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35" windowWidth="21075" windowHeight="9780" activeTab="38"/>
  </bookViews>
  <sheets>
    <sheet name="MS01-16-111" sheetId="1" r:id="rId1"/>
    <sheet name="MS01-16-112" sheetId="2" r:id="rId2"/>
    <sheet name="MS01-17-311" sheetId="3" r:id="rId3"/>
    <sheet name="MS01-17-312" sheetId="4" r:id="rId4"/>
    <sheet name="MS01-17-411" sheetId="5" r:id="rId5"/>
    <sheet name="MS01-17-412" sheetId="6" r:id="rId6"/>
    <sheet name="MS01-17-511" sheetId="7" r:id="rId7"/>
    <sheet name="MS01-17-512" sheetId="8" r:id="rId8"/>
    <sheet name="MS01-18-111" sheetId="9" r:id="rId9"/>
    <sheet name="MS01-18-112" sheetId="10" r:id="rId10"/>
    <sheet name="MS01-36-101" sheetId="11" r:id="rId11"/>
    <sheet name="MS01-36-103" sheetId="12" r:id="rId12"/>
    <sheet name="MS01-36-121" sheetId="14" r:id="rId13"/>
    <sheet name="MS01-36-123" sheetId="15" r:id="rId14"/>
    <sheet name="MS01-37-301" sheetId="16" r:id="rId15"/>
    <sheet name="MS01-37-303" sheetId="17" r:id="rId16"/>
    <sheet name="MS01-37-321" sheetId="18" r:id="rId17"/>
    <sheet name="MS01-37-323" sheetId="19" r:id="rId18"/>
    <sheet name="MS01-37-401" sheetId="20" r:id="rId19"/>
    <sheet name="MS01-37-403" sheetId="21" r:id="rId20"/>
    <sheet name="MS01-37-421" sheetId="22" r:id="rId21"/>
    <sheet name="MS01-37-423" sheetId="23" r:id="rId22"/>
    <sheet name="MS01-37-501" sheetId="24" r:id="rId23"/>
    <sheet name="MS01-37-503" sheetId="25" r:id="rId24"/>
    <sheet name="MS01-37-521" sheetId="26" r:id="rId25"/>
    <sheet name="MS01-37-523" sheetId="27" r:id="rId26"/>
    <sheet name="MS01-46-101" sheetId="28" r:id="rId27"/>
    <sheet name="MS01-46-103" sheetId="29" r:id="rId28"/>
    <sheet name="MS01-47-301" sheetId="30" r:id="rId29"/>
    <sheet name="MS01-47-303" sheetId="31" r:id="rId30"/>
    <sheet name="MS01-47-401" sheetId="32" r:id="rId31"/>
    <sheet name="MS01-47-403" sheetId="33" r:id="rId32"/>
    <sheet name="MS01-47-501" sheetId="34" r:id="rId33"/>
    <sheet name="MS01-47-503" sheetId="35" r:id="rId34"/>
    <sheet name="MS01-56-102" sheetId="36" r:id="rId35"/>
    <sheet name="MS01-56-103" sheetId="37" r:id="rId36"/>
    <sheet name="MS01-56-104" sheetId="38" r:id="rId37"/>
    <sheet name="MS01-56-105" sheetId="39" r:id="rId38"/>
    <sheet name="MS01-56-107" sheetId="40" r:id="rId39"/>
    <sheet name="MS01-56-108" sheetId="41" r:id="rId40"/>
    <sheet name="MS01-56-109" sheetId="42" r:id="rId41"/>
    <sheet name="MS01-56-110" sheetId="43" r:id="rId42"/>
    <sheet name="MS01-57-302" sheetId="44" r:id="rId43"/>
    <sheet name="MS01-57-303" sheetId="45" r:id="rId44"/>
    <sheet name="MS01-57-304" sheetId="46" r:id="rId45"/>
    <sheet name="MS01-57-305" sheetId="47" r:id="rId46"/>
    <sheet name="MS01-57-307" sheetId="48" r:id="rId47"/>
    <sheet name="MS01-57-308" sheetId="49" r:id="rId48"/>
    <sheet name="MS01-57-309" sheetId="50" r:id="rId49"/>
    <sheet name="MS01-57-402" sheetId="51" r:id="rId50"/>
    <sheet name="MS01-57-403" sheetId="52" r:id="rId51"/>
    <sheet name="MS01-57-404" sheetId="53" r:id="rId52"/>
    <sheet name="MS01-57-405" sheetId="54" r:id="rId53"/>
    <sheet name="MS01-57-407" sheetId="55" r:id="rId54"/>
    <sheet name="MS01-57-408" sheetId="56" r:id="rId55"/>
    <sheet name="MS01-57-409" sheetId="57" r:id="rId56"/>
    <sheet name="MS01-57-502" sheetId="58" r:id="rId57"/>
    <sheet name="MS01-57-503" sheetId="59" r:id="rId58"/>
    <sheet name="MS01-57-504" sheetId="60" r:id="rId59"/>
    <sheet name="MS01-57-505" sheetId="61" r:id="rId60"/>
    <sheet name="MS01-57-507" sheetId="62" r:id="rId61"/>
    <sheet name="MS01-57-508" sheetId="63" r:id="rId62"/>
    <sheet name="MS01-57-509" sheetId="64" r:id="rId63"/>
    <sheet name="MS01-58-102" sheetId="65" r:id="rId64"/>
    <sheet name="MS01-58-107" sheetId="70" r:id="rId65"/>
    <sheet name="MS01-67-301" sheetId="66" r:id="rId66"/>
    <sheet name="MS01-67-401" sheetId="67" r:id="rId67"/>
    <sheet name="MS01-67-501" sheetId="68" r:id="rId68"/>
    <sheet name="MS01-68-101" sheetId="69" r:id="rId69"/>
  </sheets>
  <calcPr calcId="145621"/>
</workbook>
</file>

<file path=xl/calcChain.xml><?xml version="1.0" encoding="utf-8"?>
<calcChain xmlns="http://schemas.openxmlformats.org/spreadsheetml/2006/main">
  <c r="G4" i="70" l="1"/>
  <c r="C4" i="70"/>
  <c r="E4" i="70" s="1"/>
  <c r="F4" i="70" s="1"/>
  <c r="G3" i="70"/>
  <c r="F3" i="70"/>
  <c r="E3" i="70"/>
  <c r="H42" i="47"/>
  <c r="H41" i="47"/>
  <c r="H40" i="47"/>
  <c r="H39" i="47"/>
  <c r="H38" i="47"/>
  <c r="H37" i="47"/>
  <c r="H36" i="47"/>
  <c r="H35" i="47"/>
  <c r="H34" i="47"/>
  <c r="H33" i="47"/>
  <c r="H32" i="47"/>
  <c r="H31" i="47"/>
  <c r="H30" i="47"/>
  <c r="H29" i="47"/>
  <c r="H28" i="47"/>
  <c r="H27" i="47"/>
  <c r="H26" i="47"/>
  <c r="H25" i="47"/>
  <c r="H24" i="47"/>
  <c r="H23" i="47"/>
  <c r="H22" i="47"/>
  <c r="H21" i="47"/>
  <c r="H20" i="47"/>
  <c r="H19" i="47"/>
  <c r="H18" i="47"/>
  <c r="H17" i="47"/>
  <c r="H16" i="47"/>
  <c r="H15" i="47"/>
  <c r="H14" i="47"/>
  <c r="H13" i="47"/>
  <c r="H12" i="47"/>
  <c r="H11" i="47"/>
  <c r="H10" i="47"/>
  <c r="H9" i="47"/>
  <c r="H8" i="47"/>
  <c r="H7" i="47"/>
  <c r="H6" i="47"/>
  <c r="H5" i="47"/>
  <c r="H4" i="47"/>
  <c r="F4" i="47"/>
  <c r="E4" i="47" s="1"/>
  <c r="C4" i="47"/>
  <c r="C5" i="47" s="1"/>
  <c r="H3" i="47"/>
  <c r="F3" i="47"/>
  <c r="E3" i="47" s="1"/>
  <c r="C5" i="70" l="1"/>
  <c r="F5" i="47"/>
  <c r="E5" i="47" s="1"/>
  <c r="C6" i="47"/>
  <c r="C7" i="47" s="1"/>
  <c r="C8" i="47"/>
  <c r="F7" i="47"/>
  <c r="E7" i="47" s="1"/>
  <c r="E5" i="70" l="1"/>
  <c r="F5" i="70" s="1"/>
  <c r="C6" i="70"/>
  <c r="G5" i="70"/>
  <c r="F6" i="47"/>
  <c r="E6" i="47" s="1"/>
  <c r="C9" i="47"/>
  <c r="F8" i="47"/>
  <c r="E8" i="47" s="1"/>
  <c r="E6" i="70" l="1"/>
  <c r="F6" i="70" s="1"/>
  <c r="C7" i="70"/>
  <c r="G6" i="70"/>
  <c r="F9" i="47"/>
  <c r="E9" i="47" s="1"/>
  <c r="C10" i="47"/>
  <c r="E7" i="70" l="1"/>
  <c r="F7" i="70" s="1"/>
  <c r="C8" i="70"/>
  <c r="G7" i="70"/>
  <c r="C11" i="47"/>
  <c r="F10" i="47"/>
  <c r="E10" i="47" s="1"/>
  <c r="E8" i="70" l="1"/>
  <c r="F8" i="70" s="1"/>
  <c r="C9" i="70"/>
  <c r="G8" i="70"/>
  <c r="C12" i="47"/>
  <c r="F11" i="47"/>
  <c r="E11" i="47" s="1"/>
  <c r="E9" i="70" l="1"/>
  <c r="F9" i="70" s="1"/>
  <c r="C10" i="70"/>
  <c r="G9" i="70"/>
  <c r="C13" i="47"/>
  <c r="F12" i="47"/>
  <c r="E12" i="47" s="1"/>
  <c r="E10" i="70" l="1"/>
  <c r="F10" i="70" s="1"/>
  <c r="C11" i="70"/>
  <c r="G10" i="70"/>
  <c r="F13" i="47"/>
  <c r="E13" i="47" s="1"/>
  <c r="C14" i="47"/>
  <c r="E11" i="70" l="1"/>
  <c r="F11" i="70" s="1"/>
  <c r="C12" i="70"/>
  <c r="G11" i="70"/>
  <c r="C15" i="47"/>
  <c r="F14" i="47"/>
  <c r="E14" i="47" s="1"/>
  <c r="E12" i="70" l="1"/>
  <c r="F12" i="70" s="1"/>
  <c r="C13" i="70"/>
  <c r="G12" i="70"/>
  <c r="C16" i="47"/>
  <c r="F15" i="47"/>
  <c r="E15" i="47" s="1"/>
  <c r="G13" i="70" l="1"/>
  <c r="E13" i="70"/>
  <c r="F13" i="70" s="1"/>
  <c r="C14" i="70"/>
  <c r="C17" i="47"/>
  <c r="F16" i="47"/>
  <c r="E16" i="47" s="1"/>
  <c r="G14" i="70" l="1"/>
  <c r="E14" i="70"/>
  <c r="F14" i="70" s="1"/>
  <c r="C15" i="70"/>
  <c r="F17" i="47"/>
  <c r="E17" i="47" s="1"/>
  <c r="C18" i="47"/>
  <c r="G15" i="70" l="1"/>
  <c r="C16" i="70"/>
  <c r="E15" i="70"/>
  <c r="F15" i="70" s="1"/>
  <c r="C19" i="47"/>
  <c r="F18" i="47"/>
  <c r="E18" i="47" s="1"/>
  <c r="G16" i="70" l="1"/>
  <c r="C17" i="70"/>
  <c r="E16" i="70"/>
  <c r="F16" i="70" s="1"/>
  <c r="C20" i="47"/>
  <c r="F19" i="47"/>
  <c r="E19" i="47" s="1"/>
  <c r="G17" i="70" l="1"/>
  <c r="E17" i="70"/>
  <c r="F17" i="70" s="1"/>
  <c r="C18" i="70"/>
  <c r="C21" i="47"/>
  <c r="F20" i="47"/>
  <c r="E20" i="47" s="1"/>
  <c r="G18" i="70" l="1"/>
  <c r="E18" i="70"/>
  <c r="F18" i="70" s="1"/>
  <c r="C19" i="70"/>
  <c r="F21" i="47"/>
  <c r="E21" i="47" s="1"/>
  <c r="C22" i="47"/>
  <c r="G19" i="70" l="1"/>
  <c r="C20" i="70"/>
  <c r="E19" i="70"/>
  <c r="F19" i="70" s="1"/>
  <c r="C23" i="47"/>
  <c r="F22" i="47"/>
  <c r="E22" i="47" s="1"/>
  <c r="G20" i="70" l="1"/>
  <c r="C21" i="70"/>
  <c r="E20" i="70"/>
  <c r="F20" i="70" s="1"/>
  <c r="C24" i="47"/>
  <c r="F23" i="47"/>
  <c r="E23" i="47" s="1"/>
  <c r="G21" i="70" l="1"/>
  <c r="E21" i="70"/>
  <c r="F21" i="70" s="1"/>
  <c r="C22" i="70"/>
  <c r="C25" i="47"/>
  <c r="F24" i="47"/>
  <c r="E24" i="47" s="1"/>
  <c r="G22" i="70" l="1"/>
  <c r="E22" i="70"/>
  <c r="F22" i="70" s="1"/>
  <c r="C23" i="70"/>
  <c r="F25" i="47"/>
  <c r="E25" i="47" s="1"/>
  <c r="C26" i="47"/>
  <c r="G23" i="70" l="1"/>
  <c r="C24" i="70"/>
  <c r="E23" i="70"/>
  <c r="F23" i="70" s="1"/>
  <c r="C27" i="47"/>
  <c r="F26" i="47"/>
  <c r="E26" i="47" s="1"/>
  <c r="G24" i="70" l="1"/>
  <c r="C25" i="70"/>
  <c r="E24" i="70"/>
  <c r="F24" i="70" s="1"/>
  <c r="C28" i="47"/>
  <c r="F27" i="47"/>
  <c r="E27" i="47" s="1"/>
  <c r="G25" i="70" l="1"/>
  <c r="E25" i="70"/>
  <c r="F25" i="70" s="1"/>
  <c r="C26" i="70"/>
  <c r="C29" i="47"/>
  <c r="F28" i="47"/>
  <c r="E28" i="47" s="1"/>
  <c r="G26" i="70" l="1"/>
  <c r="E26" i="70"/>
  <c r="F26" i="70" s="1"/>
  <c r="C27" i="70"/>
  <c r="F29" i="47"/>
  <c r="E29" i="47" s="1"/>
  <c r="C30" i="47"/>
  <c r="G27" i="70" l="1"/>
  <c r="C28" i="70"/>
  <c r="E27" i="70"/>
  <c r="F27" i="70" s="1"/>
  <c r="C31" i="47"/>
  <c r="F30" i="47"/>
  <c r="E30" i="47" s="1"/>
  <c r="G28" i="70" l="1"/>
  <c r="C29" i="70"/>
  <c r="E28" i="70"/>
  <c r="F28" i="70" s="1"/>
  <c r="C32" i="47"/>
  <c r="F31" i="47"/>
  <c r="E31" i="47" s="1"/>
  <c r="G29" i="70" l="1"/>
  <c r="E29" i="70"/>
  <c r="F29" i="70" s="1"/>
  <c r="C30" i="70"/>
  <c r="C33" i="47"/>
  <c r="F32" i="47"/>
  <c r="E32" i="47" s="1"/>
  <c r="G30" i="70" l="1"/>
  <c r="E30" i="70"/>
  <c r="F30" i="70" s="1"/>
  <c r="C31" i="70"/>
  <c r="F33" i="47"/>
  <c r="E33" i="47" s="1"/>
  <c r="C34" i="47"/>
  <c r="G31" i="70" l="1"/>
  <c r="C32" i="70"/>
  <c r="E31" i="70"/>
  <c r="F31" i="70" s="1"/>
  <c r="C35" i="47"/>
  <c r="F34" i="47"/>
  <c r="E34" i="47" s="1"/>
  <c r="G32" i="70" l="1"/>
  <c r="C33" i="70"/>
  <c r="E32" i="70"/>
  <c r="F32" i="70" s="1"/>
  <c r="C36" i="47"/>
  <c r="F35" i="47"/>
  <c r="E35" i="47" s="1"/>
  <c r="G33" i="70" l="1"/>
  <c r="E33" i="70"/>
  <c r="F33" i="70" s="1"/>
  <c r="C34" i="70"/>
  <c r="C37" i="47"/>
  <c r="F36" i="47"/>
  <c r="E36" i="47" s="1"/>
  <c r="G34" i="70" l="1"/>
  <c r="E34" i="70"/>
  <c r="F34" i="70" s="1"/>
  <c r="C35" i="70"/>
  <c r="F37" i="47"/>
  <c r="E37" i="47" s="1"/>
  <c r="C38" i="47"/>
  <c r="G35" i="70" l="1"/>
  <c r="C36" i="70"/>
  <c r="E35" i="70"/>
  <c r="F35" i="70" s="1"/>
  <c r="C39" i="47"/>
  <c r="F38" i="47"/>
  <c r="E38" i="47" s="1"/>
  <c r="G36" i="70" l="1"/>
  <c r="C37" i="70"/>
  <c r="E36" i="70"/>
  <c r="F36" i="70" s="1"/>
  <c r="C40" i="47"/>
  <c r="F39" i="47"/>
  <c r="E39" i="47" s="1"/>
  <c r="G37" i="70" l="1"/>
  <c r="E37" i="70"/>
  <c r="F37" i="70" s="1"/>
  <c r="C38" i="70"/>
  <c r="C41" i="47"/>
  <c r="F40" i="47"/>
  <c r="E40" i="47" s="1"/>
  <c r="G38" i="70" l="1"/>
  <c r="E38" i="70"/>
  <c r="F38" i="70" s="1"/>
  <c r="C39" i="70"/>
  <c r="F41" i="47"/>
  <c r="E41" i="47" s="1"/>
  <c r="C42" i="47"/>
  <c r="G39" i="70" l="1"/>
  <c r="C40" i="70"/>
  <c r="E39" i="70"/>
  <c r="F39" i="70" s="1"/>
  <c r="F42" i="47"/>
  <c r="E42" i="47" s="1"/>
  <c r="G40" i="70" l="1"/>
  <c r="C41" i="70"/>
  <c r="E40" i="70"/>
  <c r="F40" i="70" s="1"/>
  <c r="G41" i="70" l="1"/>
  <c r="E41" i="70"/>
  <c r="F41" i="70" s="1"/>
  <c r="C42" i="70"/>
  <c r="G42" i="70" l="1"/>
  <c r="E42" i="70"/>
  <c r="F42" i="70" s="1"/>
  <c r="C43" i="70"/>
  <c r="G43" i="70" l="1"/>
  <c r="C44" i="70"/>
  <c r="E43" i="70"/>
  <c r="F43" i="70" s="1"/>
  <c r="G44" i="70" l="1"/>
  <c r="C45" i="70"/>
  <c r="E44" i="70"/>
  <c r="F44" i="70" s="1"/>
  <c r="G45" i="70" l="1"/>
  <c r="E45" i="70"/>
  <c r="F45" i="70" s="1"/>
  <c r="C46" i="70"/>
  <c r="G46" i="70" l="1"/>
  <c r="E46" i="70"/>
  <c r="F46" i="70" s="1"/>
  <c r="C47" i="70"/>
  <c r="G47" i="70" l="1"/>
  <c r="C48" i="70"/>
  <c r="E47" i="70"/>
  <c r="F47" i="70" s="1"/>
  <c r="G48" i="70" l="1"/>
  <c r="C49" i="70"/>
  <c r="E48" i="70"/>
  <c r="F48" i="70" s="1"/>
  <c r="G49" i="70" l="1"/>
  <c r="E49" i="70"/>
  <c r="F49" i="70" s="1"/>
  <c r="C50" i="70"/>
  <c r="G50" i="70" l="1"/>
  <c r="E50" i="70"/>
  <c r="F50" i="70" s="1"/>
  <c r="C51" i="70"/>
  <c r="G51" i="70" l="1"/>
  <c r="C52" i="70"/>
  <c r="E51" i="70"/>
  <c r="F51" i="70" s="1"/>
  <c r="G52" i="70" l="1"/>
  <c r="C53" i="70"/>
  <c r="E52" i="70"/>
  <c r="F52" i="70" s="1"/>
  <c r="G53" i="70" l="1"/>
  <c r="E53" i="70"/>
  <c r="F53" i="70" s="1"/>
  <c r="C54" i="70"/>
  <c r="G54" i="70" l="1"/>
  <c r="E54" i="70"/>
  <c r="F54" i="70" s="1"/>
  <c r="C55" i="70"/>
  <c r="G55" i="70" l="1"/>
  <c r="C56" i="70"/>
  <c r="E55" i="70"/>
  <c r="F55" i="70" s="1"/>
  <c r="G56" i="70" l="1"/>
  <c r="C57" i="70"/>
  <c r="E56" i="70"/>
  <c r="F56" i="70" s="1"/>
  <c r="G57" i="70" l="1"/>
  <c r="E57" i="70"/>
  <c r="F57" i="70" s="1"/>
  <c r="C58" i="70"/>
  <c r="G58" i="70" l="1"/>
  <c r="E58" i="70"/>
  <c r="F58" i="70" s="1"/>
  <c r="C59" i="70"/>
  <c r="G59" i="70" l="1"/>
  <c r="C60" i="70"/>
  <c r="E59" i="70"/>
  <c r="F59" i="70" s="1"/>
  <c r="G60" i="70" l="1"/>
  <c r="C61" i="70"/>
  <c r="E60" i="70"/>
  <c r="F60" i="70" s="1"/>
  <c r="G61" i="70" l="1"/>
  <c r="E61" i="70"/>
  <c r="F61" i="70" s="1"/>
  <c r="C62" i="70"/>
  <c r="G62" i="70" l="1"/>
  <c r="E62" i="70"/>
  <c r="F62" i="70" s="1"/>
  <c r="C63" i="70"/>
  <c r="G63" i="70" l="1"/>
  <c r="C64" i="70"/>
  <c r="E63" i="70"/>
  <c r="F63" i="70" s="1"/>
  <c r="G64" i="70" l="1"/>
  <c r="C65" i="70"/>
  <c r="E64" i="70"/>
  <c r="F64" i="70" s="1"/>
  <c r="G65" i="70" l="1"/>
  <c r="E65" i="70"/>
  <c r="F65" i="70" s="1"/>
  <c r="C66" i="70"/>
  <c r="G66" i="70" l="1"/>
  <c r="E66" i="70"/>
  <c r="F66" i="70" s="1"/>
  <c r="C67" i="70"/>
  <c r="G67" i="70" l="1"/>
  <c r="C68" i="70"/>
  <c r="E67" i="70"/>
  <c r="F67" i="70" s="1"/>
  <c r="G68" i="70" l="1"/>
  <c r="C69" i="70"/>
  <c r="E68" i="70"/>
  <c r="F68" i="70" s="1"/>
  <c r="G69" i="70" l="1"/>
  <c r="E69" i="70"/>
  <c r="F69" i="70" s="1"/>
  <c r="C70" i="70"/>
  <c r="G70" i="70" l="1"/>
  <c r="E70" i="70"/>
  <c r="F70" i="70" s="1"/>
  <c r="C71" i="70"/>
  <c r="G71" i="70" l="1"/>
  <c r="C72" i="70"/>
  <c r="E71" i="70"/>
  <c r="F71" i="70" s="1"/>
  <c r="G72" i="70" l="1"/>
  <c r="C73" i="70"/>
  <c r="E72" i="70"/>
  <c r="F72" i="70" s="1"/>
  <c r="G73" i="70" l="1"/>
  <c r="E73" i="70"/>
  <c r="F73" i="70" s="1"/>
  <c r="C74" i="70"/>
  <c r="G74" i="70" l="1"/>
  <c r="E74" i="70"/>
  <c r="F74" i="70" s="1"/>
  <c r="C75" i="70"/>
  <c r="G75" i="70" l="1"/>
  <c r="C76" i="70"/>
  <c r="E75" i="70"/>
  <c r="F75" i="70" s="1"/>
  <c r="G76" i="70" l="1"/>
  <c r="C77" i="70"/>
  <c r="E76" i="70"/>
  <c r="F76" i="70" s="1"/>
  <c r="G77" i="70" l="1"/>
  <c r="E77" i="70"/>
  <c r="F77" i="70" s="1"/>
  <c r="C78" i="70"/>
  <c r="G78" i="70" l="1"/>
  <c r="E78" i="70"/>
  <c r="F78" i="70" s="1"/>
  <c r="C79" i="70"/>
  <c r="G79" i="70" l="1"/>
  <c r="C80" i="70"/>
  <c r="E79" i="70"/>
  <c r="F79" i="70" s="1"/>
  <c r="G80" i="70" l="1"/>
  <c r="C81" i="70"/>
  <c r="E80" i="70"/>
  <c r="F80" i="70" s="1"/>
  <c r="G81" i="70" l="1"/>
  <c r="E81" i="70"/>
  <c r="F81" i="70" s="1"/>
  <c r="C82" i="70"/>
  <c r="G82" i="70" l="1"/>
  <c r="E82" i="70"/>
  <c r="F82" i="70" s="1"/>
  <c r="C83" i="70"/>
  <c r="G83" i="70" l="1"/>
  <c r="C84" i="70"/>
  <c r="E83" i="70"/>
  <c r="F83" i="70" s="1"/>
  <c r="G84" i="70" l="1"/>
  <c r="C85" i="70"/>
  <c r="E84" i="70"/>
  <c r="F84" i="70" s="1"/>
  <c r="G85" i="70" l="1"/>
  <c r="E85" i="70"/>
  <c r="F85" i="70" s="1"/>
  <c r="C86" i="70"/>
  <c r="G86" i="70" l="1"/>
  <c r="E86" i="70"/>
  <c r="F86" i="70" s="1"/>
  <c r="C87" i="70"/>
  <c r="G87" i="70" l="1"/>
  <c r="C88" i="70"/>
  <c r="E87" i="70"/>
  <c r="F87" i="70" s="1"/>
  <c r="G88" i="70" l="1"/>
  <c r="C89" i="70"/>
  <c r="E88" i="70"/>
  <c r="F88" i="70" s="1"/>
  <c r="G89" i="70" l="1"/>
  <c r="E89" i="70"/>
  <c r="F89" i="70" s="1"/>
  <c r="C90" i="70"/>
  <c r="G90" i="70" l="1"/>
  <c r="E90" i="70"/>
  <c r="F90" i="70" s="1"/>
  <c r="C91" i="70"/>
  <c r="G91" i="70" l="1"/>
  <c r="C92" i="70"/>
  <c r="E91" i="70"/>
  <c r="F91" i="70" s="1"/>
  <c r="G92" i="70" l="1"/>
  <c r="C93" i="70"/>
  <c r="E92" i="70"/>
  <c r="F92" i="70" s="1"/>
  <c r="G93" i="70" l="1"/>
  <c r="E93" i="70"/>
  <c r="F93" i="70" s="1"/>
  <c r="C94" i="70"/>
  <c r="G94" i="70" l="1"/>
  <c r="E94" i="70"/>
  <c r="F94" i="70" s="1"/>
  <c r="C95" i="70"/>
  <c r="G95" i="70" l="1"/>
  <c r="C96" i="70"/>
  <c r="E95" i="70"/>
  <c r="F95" i="70" s="1"/>
  <c r="G96" i="70" l="1"/>
  <c r="C97" i="70"/>
  <c r="E96" i="70"/>
  <c r="F96" i="70" s="1"/>
  <c r="G97" i="70" l="1"/>
  <c r="E97" i="70"/>
  <c r="F97" i="70" s="1"/>
  <c r="C98" i="70"/>
  <c r="G98" i="70" l="1"/>
  <c r="E98" i="70"/>
  <c r="F98" i="70" s="1"/>
  <c r="C99" i="70"/>
  <c r="G99" i="70" l="1"/>
  <c r="C100" i="70"/>
  <c r="E99" i="70"/>
  <c r="F99" i="70" s="1"/>
  <c r="G100" i="70" l="1"/>
  <c r="C101" i="70"/>
  <c r="E100" i="70"/>
  <c r="F100" i="70" s="1"/>
  <c r="G101" i="70" l="1"/>
  <c r="E101" i="70"/>
  <c r="F101" i="70" s="1"/>
  <c r="C102" i="70"/>
  <c r="G102" i="70" l="1"/>
  <c r="E102" i="70"/>
  <c r="F102" i="70" s="1"/>
  <c r="C103" i="70"/>
  <c r="G103" i="70" l="1"/>
  <c r="C104" i="70"/>
  <c r="E103" i="70"/>
  <c r="F103" i="70" s="1"/>
  <c r="G104" i="70" l="1"/>
  <c r="C105" i="70"/>
  <c r="E104" i="70"/>
  <c r="F104" i="70" s="1"/>
  <c r="G105" i="70" l="1"/>
  <c r="E105" i="70"/>
  <c r="F105" i="70" s="1"/>
  <c r="C106" i="70"/>
  <c r="G106" i="70" l="1"/>
  <c r="E106" i="70"/>
  <c r="F106" i="70" s="1"/>
  <c r="C107" i="70"/>
  <c r="G107" i="70" l="1"/>
  <c r="C108" i="70"/>
  <c r="E107" i="70"/>
  <c r="F107" i="70" s="1"/>
  <c r="G108" i="70" l="1"/>
  <c r="C109" i="70"/>
  <c r="E108" i="70"/>
  <c r="F108" i="70" s="1"/>
  <c r="G109" i="70" l="1"/>
  <c r="E109" i="70"/>
  <c r="F109" i="70" s="1"/>
  <c r="C110" i="70"/>
  <c r="G110" i="70" l="1"/>
  <c r="E110" i="70"/>
  <c r="F110" i="70" s="1"/>
  <c r="C111" i="70"/>
  <c r="G111" i="70" l="1"/>
  <c r="C112" i="70"/>
  <c r="E111" i="70"/>
  <c r="F111" i="70" s="1"/>
  <c r="G112" i="70" l="1"/>
  <c r="C113" i="70"/>
  <c r="E112" i="70"/>
  <c r="F112" i="70" s="1"/>
  <c r="G113" i="70" l="1"/>
  <c r="E113" i="70"/>
  <c r="F113" i="70" s="1"/>
  <c r="C114" i="70"/>
  <c r="G114" i="70" l="1"/>
  <c r="E114" i="70"/>
  <c r="F114" i="70" s="1"/>
  <c r="C115" i="70"/>
  <c r="G115" i="70" l="1"/>
  <c r="C116" i="70"/>
  <c r="E115" i="70"/>
  <c r="F115" i="70" s="1"/>
  <c r="G116" i="70" l="1"/>
  <c r="C117" i="70"/>
  <c r="E116" i="70"/>
  <c r="F116" i="70" s="1"/>
  <c r="G117" i="70" l="1"/>
  <c r="E117" i="70"/>
  <c r="F117" i="70" s="1"/>
  <c r="C118" i="70"/>
  <c r="G118" i="70" l="1"/>
  <c r="E118" i="70"/>
  <c r="F118" i="70" s="1"/>
  <c r="C119" i="70"/>
  <c r="G119" i="70" l="1"/>
  <c r="C120" i="70"/>
  <c r="E119" i="70"/>
  <c r="F119" i="70" s="1"/>
  <c r="G120" i="70" l="1"/>
  <c r="C121" i="70"/>
  <c r="E120" i="70"/>
  <c r="F120" i="70" s="1"/>
  <c r="G121" i="70" l="1"/>
  <c r="E121" i="70"/>
  <c r="F121" i="70" s="1"/>
  <c r="C122" i="70"/>
  <c r="G122" i="70" l="1"/>
  <c r="E122" i="70"/>
  <c r="F122" i="70" s="1"/>
  <c r="C123" i="70"/>
  <c r="G123" i="70" l="1"/>
  <c r="C124" i="70"/>
  <c r="E123" i="70"/>
  <c r="F123" i="70" s="1"/>
  <c r="G124" i="70" l="1"/>
  <c r="C125" i="70"/>
  <c r="E124" i="70"/>
  <c r="F124" i="70" s="1"/>
  <c r="G125" i="70" l="1"/>
  <c r="E125" i="70"/>
  <c r="F125" i="70" s="1"/>
  <c r="C126" i="70"/>
  <c r="G126" i="70" l="1"/>
  <c r="E126" i="70"/>
  <c r="F126" i="70" s="1"/>
  <c r="C127" i="70"/>
  <c r="G127" i="70" l="1"/>
  <c r="C128" i="70"/>
  <c r="E127" i="70"/>
  <c r="F127" i="70" s="1"/>
  <c r="G128" i="70" l="1"/>
  <c r="C129" i="70"/>
  <c r="E128" i="70"/>
  <c r="F128" i="70" s="1"/>
  <c r="G129" i="70" l="1"/>
  <c r="E129" i="70"/>
  <c r="F129" i="70" s="1"/>
  <c r="C130" i="70"/>
  <c r="G130" i="70" l="1"/>
  <c r="E130" i="70"/>
  <c r="F130" i="70" s="1"/>
  <c r="C131" i="70"/>
  <c r="G131" i="70" l="1"/>
  <c r="C132" i="70"/>
  <c r="E131" i="70"/>
  <c r="F131" i="70" s="1"/>
  <c r="G132" i="70" l="1"/>
  <c r="C133" i="70"/>
  <c r="E132" i="70"/>
  <c r="F132" i="70" s="1"/>
  <c r="G133" i="70" l="1"/>
  <c r="E133" i="70"/>
  <c r="F133" i="70" s="1"/>
  <c r="C134" i="70"/>
  <c r="G134" i="70" l="1"/>
  <c r="E134" i="70"/>
  <c r="F134" i="70" s="1"/>
  <c r="C135" i="70"/>
  <c r="G135" i="70" l="1"/>
  <c r="C136" i="70"/>
  <c r="E135" i="70"/>
  <c r="F135" i="70" s="1"/>
  <c r="G136" i="70" l="1"/>
  <c r="C137" i="70"/>
  <c r="E136" i="70"/>
  <c r="F136" i="70" s="1"/>
  <c r="G137" i="70" l="1"/>
  <c r="E137" i="70"/>
  <c r="F137" i="70" s="1"/>
  <c r="C138" i="70"/>
  <c r="G138" i="70" l="1"/>
  <c r="E138" i="70"/>
  <c r="F138" i="70" s="1"/>
  <c r="C139" i="70"/>
  <c r="G139" i="70" l="1"/>
  <c r="C140" i="70"/>
  <c r="E139" i="70"/>
  <c r="F139" i="70" s="1"/>
  <c r="G140" i="70" l="1"/>
  <c r="E140" i="70"/>
  <c r="F140" i="70" s="1"/>
  <c r="C141" i="70"/>
  <c r="G141" i="70" l="1"/>
  <c r="E141" i="70"/>
  <c r="F141" i="70" s="1"/>
  <c r="C142" i="70"/>
  <c r="G142" i="70" l="1"/>
  <c r="C143" i="70"/>
  <c r="E142" i="70"/>
  <c r="F142" i="70" s="1"/>
  <c r="G143" i="70" l="1"/>
  <c r="C144" i="70"/>
  <c r="E143" i="70"/>
  <c r="F143" i="70" s="1"/>
  <c r="G144" i="70" l="1"/>
  <c r="C145" i="70"/>
  <c r="E144" i="70"/>
  <c r="F144" i="70" s="1"/>
  <c r="G145" i="70" l="1"/>
  <c r="C146" i="70"/>
  <c r="E145" i="70"/>
  <c r="F145" i="70" s="1"/>
  <c r="G146" i="70" l="1"/>
  <c r="C147" i="70"/>
  <c r="E146" i="70"/>
  <c r="F146" i="70" s="1"/>
  <c r="G147" i="70" l="1"/>
  <c r="C148" i="70"/>
  <c r="E147" i="70"/>
  <c r="F147" i="70" s="1"/>
  <c r="G148" i="70" l="1"/>
  <c r="C149" i="70"/>
  <c r="E148" i="70"/>
  <c r="F148" i="70" s="1"/>
  <c r="G149" i="70" l="1"/>
  <c r="C150" i="70"/>
  <c r="E149" i="70"/>
  <c r="F149" i="70" s="1"/>
  <c r="G150" i="70" l="1"/>
  <c r="C151" i="70"/>
  <c r="E150" i="70"/>
  <c r="F150" i="70" s="1"/>
  <c r="G151" i="70" l="1"/>
  <c r="C152" i="70"/>
  <c r="E151" i="70"/>
  <c r="F151" i="70" s="1"/>
  <c r="G152" i="70" l="1"/>
  <c r="C153" i="70"/>
  <c r="E152" i="70"/>
  <c r="F152" i="70" s="1"/>
  <c r="G153" i="70" l="1"/>
  <c r="C154" i="70"/>
  <c r="E153" i="70"/>
  <c r="F153" i="70" s="1"/>
  <c r="G154" i="70" l="1"/>
  <c r="C155" i="70"/>
  <c r="E154" i="70"/>
  <c r="F154" i="70" s="1"/>
  <c r="G155" i="70" l="1"/>
  <c r="C156" i="70"/>
  <c r="E155" i="70"/>
  <c r="F155" i="70" s="1"/>
  <c r="G156" i="70" l="1"/>
  <c r="C157" i="70"/>
  <c r="E156" i="70"/>
  <c r="F156" i="70" s="1"/>
  <c r="G157" i="70" l="1"/>
  <c r="C158" i="70"/>
  <c r="E157" i="70"/>
  <c r="F157" i="70" s="1"/>
  <c r="G158" i="70" l="1"/>
  <c r="C159" i="70"/>
  <c r="E158" i="70"/>
  <c r="F158" i="70" s="1"/>
  <c r="G159" i="70" l="1"/>
  <c r="C160" i="70"/>
  <c r="E159" i="70"/>
  <c r="F159" i="70" s="1"/>
  <c r="G160" i="70" l="1"/>
  <c r="C161" i="70"/>
  <c r="E160" i="70"/>
  <c r="F160" i="70" s="1"/>
  <c r="G161" i="70" l="1"/>
  <c r="C162" i="70"/>
  <c r="E161" i="70"/>
  <c r="F161" i="70" s="1"/>
  <c r="G162" i="70" l="1"/>
  <c r="C163" i="70"/>
  <c r="E162" i="70"/>
  <c r="F162" i="70" s="1"/>
  <c r="G163" i="70" l="1"/>
  <c r="C164" i="70"/>
  <c r="E163" i="70"/>
  <c r="F163" i="70" s="1"/>
  <c r="G164" i="70" l="1"/>
  <c r="C165" i="70"/>
  <c r="E164" i="70"/>
  <c r="F164" i="70" s="1"/>
  <c r="G165" i="70" l="1"/>
  <c r="C166" i="70"/>
  <c r="E165" i="70"/>
  <c r="F165" i="70" s="1"/>
  <c r="G166" i="70" l="1"/>
  <c r="C167" i="70"/>
  <c r="E166" i="70"/>
  <c r="F166" i="70" s="1"/>
  <c r="G167" i="70" l="1"/>
  <c r="C168" i="70"/>
  <c r="E167" i="70"/>
  <c r="F167" i="70" s="1"/>
  <c r="G168" i="70" l="1"/>
  <c r="C169" i="70"/>
  <c r="E168" i="70"/>
  <c r="F168" i="70" s="1"/>
  <c r="G169" i="70" l="1"/>
  <c r="C170" i="70"/>
  <c r="E169" i="70"/>
  <c r="F169" i="70" s="1"/>
  <c r="G170" i="70" l="1"/>
  <c r="C171" i="70"/>
  <c r="E170" i="70"/>
  <c r="F170" i="70" s="1"/>
  <c r="G171" i="70" l="1"/>
  <c r="C172" i="70"/>
  <c r="E171" i="70"/>
  <c r="F171" i="70" s="1"/>
  <c r="G172" i="70" l="1"/>
  <c r="C173" i="70"/>
  <c r="E172" i="70"/>
  <c r="F172" i="70" s="1"/>
  <c r="G173" i="70" l="1"/>
  <c r="C174" i="70"/>
  <c r="E173" i="70"/>
  <c r="F173" i="70" s="1"/>
  <c r="G174" i="70" l="1"/>
  <c r="C175" i="70"/>
  <c r="E174" i="70"/>
  <c r="F174" i="70" s="1"/>
  <c r="G175" i="70" l="1"/>
  <c r="C176" i="70"/>
  <c r="E175" i="70"/>
  <c r="F175" i="70" s="1"/>
  <c r="G176" i="70" l="1"/>
  <c r="C177" i="70"/>
  <c r="E176" i="70"/>
  <c r="F176" i="70" s="1"/>
  <c r="G177" i="70" l="1"/>
  <c r="C178" i="70"/>
  <c r="E177" i="70"/>
  <c r="F177" i="70" s="1"/>
  <c r="G178" i="70" l="1"/>
  <c r="C179" i="70"/>
  <c r="E178" i="70"/>
  <c r="F178" i="70" s="1"/>
  <c r="G179" i="70" l="1"/>
  <c r="C180" i="70"/>
  <c r="E179" i="70"/>
  <c r="F179" i="70" s="1"/>
  <c r="G180" i="70" l="1"/>
  <c r="C181" i="70"/>
  <c r="E180" i="70"/>
  <c r="F180" i="70" s="1"/>
  <c r="G181" i="70" l="1"/>
  <c r="C182" i="70"/>
  <c r="E181" i="70"/>
  <c r="F181" i="70" s="1"/>
  <c r="G182" i="70" l="1"/>
  <c r="C183" i="70"/>
  <c r="E182" i="70"/>
  <c r="F182" i="70" s="1"/>
  <c r="G183" i="70" l="1"/>
  <c r="C184" i="70"/>
  <c r="E183" i="70"/>
  <c r="F183" i="70" s="1"/>
  <c r="G184" i="70" l="1"/>
  <c r="C185" i="70"/>
  <c r="E184" i="70"/>
  <c r="F184" i="70" s="1"/>
  <c r="G185" i="70" l="1"/>
  <c r="C186" i="70"/>
  <c r="E185" i="70"/>
  <c r="F185" i="70" s="1"/>
  <c r="G186" i="70" l="1"/>
  <c r="C187" i="70"/>
  <c r="E186" i="70"/>
  <c r="F186" i="70" s="1"/>
  <c r="G187" i="70" l="1"/>
  <c r="C188" i="70"/>
  <c r="E187" i="70"/>
  <c r="F187" i="70" s="1"/>
  <c r="G188" i="70" l="1"/>
  <c r="C189" i="70"/>
  <c r="E188" i="70"/>
  <c r="F188" i="70" s="1"/>
  <c r="G189" i="70" l="1"/>
  <c r="C190" i="70"/>
  <c r="E189" i="70"/>
  <c r="F189" i="70" s="1"/>
  <c r="G190" i="70" l="1"/>
  <c r="C191" i="70"/>
  <c r="E190" i="70"/>
  <c r="F190" i="70" s="1"/>
  <c r="G191" i="70" l="1"/>
  <c r="C192" i="70"/>
  <c r="E191" i="70"/>
  <c r="F191" i="70" s="1"/>
  <c r="G192" i="70" l="1"/>
  <c r="C193" i="70"/>
  <c r="E192" i="70"/>
  <c r="F192" i="70" s="1"/>
  <c r="G193" i="70" l="1"/>
  <c r="C194" i="70"/>
  <c r="E193" i="70"/>
  <c r="F193" i="70" s="1"/>
  <c r="G194" i="70" l="1"/>
  <c r="C195" i="70"/>
  <c r="E194" i="70"/>
  <c r="F194" i="70" s="1"/>
  <c r="G195" i="70" l="1"/>
  <c r="C196" i="70"/>
  <c r="E195" i="70"/>
  <c r="F195" i="70" s="1"/>
  <c r="G196" i="70" l="1"/>
  <c r="C197" i="70"/>
  <c r="E196" i="70"/>
  <c r="F196" i="70" s="1"/>
  <c r="G197" i="70" l="1"/>
  <c r="C198" i="70"/>
  <c r="E197" i="70"/>
  <c r="F197" i="70" s="1"/>
  <c r="G198" i="70" l="1"/>
  <c r="C199" i="70"/>
  <c r="E198" i="70"/>
  <c r="F198" i="70" s="1"/>
  <c r="G199" i="70" l="1"/>
  <c r="C200" i="70"/>
  <c r="E199" i="70"/>
  <c r="F199" i="70" s="1"/>
  <c r="G200" i="70" l="1"/>
  <c r="C201" i="70"/>
  <c r="E200" i="70"/>
  <c r="F200" i="70" s="1"/>
  <c r="G201" i="70" l="1"/>
  <c r="C202" i="70"/>
  <c r="E201" i="70"/>
  <c r="F201" i="70" s="1"/>
  <c r="G202" i="70" l="1"/>
  <c r="C203" i="70"/>
  <c r="E202" i="70"/>
  <c r="F202" i="70" s="1"/>
  <c r="G203" i="70" l="1"/>
  <c r="C204" i="70"/>
  <c r="E203" i="70"/>
  <c r="F203" i="70" s="1"/>
  <c r="G204" i="70" l="1"/>
  <c r="C205" i="70"/>
  <c r="E204" i="70"/>
  <c r="F204" i="70" s="1"/>
  <c r="G205" i="70" l="1"/>
  <c r="C206" i="70"/>
  <c r="E205" i="70"/>
  <c r="F205" i="70" s="1"/>
  <c r="G206" i="70" l="1"/>
  <c r="C207" i="70"/>
  <c r="E206" i="70"/>
  <c r="F206" i="70" s="1"/>
  <c r="G207" i="70" l="1"/>
  <c r="C208" i="70"/>
  <c r="E207" i="70"/>
  <c r="F207" i="70" s="1"/>
  <c r="G208" i="70" l="1"/>
  <c r="C209" i="70"/>
  <c r="E208" i="70"/>
  <c r="F208" i="70" s="1"/>
  <c r="G209" i="70" l="1"/>
  <c r="C210" i="70"/>
  <c r="E209" i="70"/>
  <c r="F209" i="70" s="1"/>
  <c r="G210" i="70" l="1"/>
  <c r="C211" i="70"/>
  <c r="E210" i="70"/>
  <c r="F210" i="70" s="1"/>
  <c r="G211" i="70" l="1"/>
  <c r="C212" i="70"/>
  <c r="E211" i="70"/>
  <c r="F211" i="70" s="1"/>
  <c r="G212" i="70" l="1"/>
  <c r="C213" i="70"/>
  <c r="E212" i="70"/>
  <c r="F212" i="70" s="1"/>
  <c r="G213" i="70" l="1"/>
  <c r="C214" i="70"/>
  <c r="E213" i="70"/>
  <c r="F213" i="70" s="1"/>
  <c r="G214" i="70" l="1"/>
  <c r="C215" i="70"/>
  <c r="E214" i="70"/>
  <c r="F214" i="70" s="1"/>
  <c r="G215" i="70" l="1"/>
  <c r="C216" i="70"/>
  <c r="E215" i="70"/>
  <c r="F215" i="70" s="1"/>
  <c r="G216" i="70" l="1"/>
  <c r="C217" i="70"/>
  <c r="E216" i="70"/>
  <c r="F216" i="70" s="1"/>
  <c r="G217" i="70" l="1"/>
  <c r="C218" i="70"/>
  <c r="E217" i="70"/>
  <c r="F217" i="70" s="1"/>
  <c r="G218" i="70" l="1"/>
  <c r="C219" i="70"/>
  <c r="E218" i="70"/>
  <c r="F218" i="70" s="1"/>
  <c r="G219" i="70" l="1"/>
  <c r="C220" i="70"/>
  <c r="E219" i="70"/>
  <c r="F219" i="70" s="1"/>
  <c r="G220" i="70" l="1"/>
  <c r="C221" i="70"/>
  <c r="E220" i="70"/>
  <c r="F220" i="70" s="1"/>
  <c r="G221" i="70" l="1"/>
  <c r="C222" i="70"/>
  <c r="E221" i="70"/>
  <c r="F221" i="70" s="1"/>
  <c r="G222" i="70" l="1"/>
  <c r="C223" i="70"/>
  <c r="E222" i="70"/>
  <c r="F222" i="70" s="1"/>
  <c r="G223" i="70" l="1"/>
  <c r="E223" i="70"/>
  <c r="F223" i="70" s="1"/>
</calcChain>
</file>

<file path=xl/sharedStrings.xml><?xml version="1.0" encoding="utf-8"?>
<sst xmlns="http://schemas.openxmlformats.org/spreadsheetml/2006/main" count="781" uniqueCount="38">
  <si>
    <t>Item No</t>
  </si>
  <si>
    <t>L (mm)</t>
  </si>
  <si>
    <t>S1a (mm)</t>
  </si>
  <si>
    <t>N</t>
  </si>
  <si>
    <t>P (mm)</t>
  </si>
  <si>
    <t>SB (mm)</t>
  </si>
  <si>
    <t>N1</t>
  </si>
  <si>
    <t>P1 (mm)</t>
  </si>
  <si>
    <t>SP (mm)</t>
  </si>
  <si>
    <t>N2</t>
  </si>
  <si>
    <t>L1 (mm)</t>
  </si>
  <si>
    <t>Weight (kg)</t>
  </si>
  <si>
    <t>-</t>
  </si>
  <si>
    <t>LS (mm)</t>
  </si>
  <si>
    <t>S1 (mm)</t>
  </si>
  <si>
    <t>P  (mm)</t>
  </si>
  <si>
    <t>G1 (mm)</t>
  </si>
  <si>
    <t>L1</t>
  </si>
  <si>
    <t>N3</t>
  </si>
  <si>
    <t>SG (mm)</t>
  </si>
  <si>
    <t>ITEM No.</t>
  </si>
  <si>
    <t>A (Degree)</t>
  </si>
  <si>
    <t>L2 (mm)</t>
  </si>
  <si>
    <t>L3 (mm)</t>
  </si>
  <si>
    <t>E1 (mm)</t>
  </si>
  <si>
    <t>Weight(kg)</t>
  </si>
  <si>
    <t>P3 (mm)</t>
  </si>
  <si>
    <t>S (mm)</t>
  </si>
  <si>
    <t>LB (mm)</t>
  </si>
  <si>
    <t>N4</t>
  </si>
  <si>
    <t>L4 (mm)</t>
  </si>
  <si>
    <t>LC (mm)</t>
  </si>
  <si>
    <t>N1 (mm)</t>
  </si>
  <si>
    <t>A° (Degree)</t>
  </si>
  <si>
    <t>W (mm)</t>
  </si>
  <si>
    <t>H (mm)</t>
  </si>
  <si>
    <t>AL (mm)</t>
  </si>
  <si>
    <t>H1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</si>
</sst>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\ ?/8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ＭＳ 明朝"/>
      <family val="3"/>
      <charset val="128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gray0625"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gray0625">
        <bgColor theme="0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10" fillId="6" borderId="0" applyNumberFormat="0" applyBorder="0" applyAlignment="0" applyProtection="0"/>
  </cellStyleXfs>
  <cellXfs count="142">
    <xf numFmtId="0" fontId="0" fillId="0" borderId="0" xfId="0"/>
    <xf numFmtId="0" fontId="4" fillId="2" borderId="1" xfId="2" applyFont="1" applyFill="1" applyBorder="1" applyAlignment="1">
      <alignment horizontal="center" vertical="center"/>
    </xf>
    <xf numFmtId="1" fontId="4" fillId="2" borderId="1" xfId="2" applyNumberFormat="1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1" fontId="4" fillId="2" borderId="2" xfId="2" applyNumberFormat="1" applyFont="1" applyFill="1" applyBorder="1" applyAlignment="1">
      <alignment horizontal="center" vertical="center"/>
    </xf>
    <xf numFmtId="0" fontId="3" fillId="3" borderId="3" xfId="2" applyFont="1" applyFill="1" applyBorder="1" applyAlignment="1">
      <alignment horizontal="center" vertical="center" wrapText="1"/>
    </xf>
    <xf numFmtId="1" fontId="3" fillId="3" borderId="3" xfId="2" applyNumberFormat="1" applyFont="1" applyFill="1" applyBorder="1" applyAlignment="1">
      <alignment horizontal="center" vertical="center" wrapText="1"/>
    </xf>
    <xf numFmtId="0" fontId="3" fillId="3" borderId="3" xfId="2" applyFont="1" applyFill="1" applyBorder="1" applyAlignment="1">
      <alignment horizontal="center" vertical="center"/>
    </xf>
    <xf numFmtId="0" fontId="4" fillId="2" borderId="4" xfId="2" applyFont="1" applyFill="1" applyBorder="1" applyAlignment="1">
      <alignment horizontal="center" vertical="center"/>
    </xf>
    <xf numFmtId="1" fontId="4" fillId="2" borderId="4" xfId="2" applyNumberFormat="1" applyFont="1" applyFill="1" applyBorder="1" applyAlignment="1">
      <alignment horizontal="center" vertical="center"/>
    </xf>
    <xf numFmtId="0" fontId="5" fillId="4" borderId="5" xfId="2" applyFont="1" applyFill="1" applyBorder="1" applyAlignment="1">
      <alignment horizontal="center" vertical="center"/>
    </xf>
    <xf numFmtId="0" fontId="5" fillId="4" borderId="6" xfId="2" applyFont="1" applyFill="1" applyBorder="1" applyAlignment="1">
      <alignment horizontal="center" vertical="center"/>
    </xf>
    <xf numFmtId="0" fontId="5" fillId="4" borderId="7" xfId="2" applyFont="1" applyFill="1" applyBorder="1" applyAlignment="1">
      <alignment horizontal="center" vertical="center"/>
    </xf>
    <xf numFmtId="0" fontId="3" fillId="3" borderId="8" xfId="2" applyFont="1" applyFill="1" applyBorder="1" applyAlignment="1">
      <alignment horizontal="center" vertical="center" wrapText="1"/>
    </xf>
    <xf numFmtId="1" fontId="4" fillId="2" borderId="1" xfId="1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2" fontId="4" fillId="2" borderId="2" xfId="2" applyNumberFormat="1" applyFont="1" applyFill="1" applyBorder="1" applyAlignment="1">
      <alignment horizontal="center" vertical="center"/>
    </xf>
    <xf numFmtId="2" fontId="4" fillId="2" borderId="1" xfId="2" applyNumberFormat="1" applyFont="1" applyFill="1" applyBorder="1" applyAlignment="1">
      <alignment horizontal="center" vertical="center"/>
    </xf>
    <xf numFmtId="2" fontId="4" fillId="2" borderId="4" xfId="2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1" fontId="3" fillId="3" borderId="3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" fontId="4" fillId="2" borderId="4" xfId="0" applyNumberFormat="1" applyFont="1" applyFill="1" applyBorder="1" applyAlignment="1">
      <alignment horizontal="center" vertical="center"/>
    </xf>
    <xf numFmtId="2" fontId="4" fillId="2" borderId="4" xfId="0" applyNumberFormat="1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2" fontId="4" fillId="2" borderId="11" xfId="0" applyNumberFormat="1" applyFont="1" applyFill="1" applyBorder="1" applyAlignment="1">
      <alignment horizontal="center" vertical="center"/>
    </xf>
    <xf numFmtId="2" fontId="4" fillId="2" borderId="12" xfId="0" applyNumberFormat="1" applyFont="1" applyFill="1" applyBorder="1" applyAlignment="1">
      <alignment horizontal="center" vertical="center"/>
    </xf>
    <xf numFmtId="2" fontId="4" fillId="2" borderId="13" xfId="0" applyNumberFormat="1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165" fontId="6" fillId="3" borderId="15" xfId="0" applyNumberFormat="1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7" fillId="0" borderId="0" xfId="0" applyFont="1" applyFill="1"/>
    <xf numFmtId="0" fontId="8" fillId="3" borderId="17" xfId="0" applyFont="1" applyFill="1" applyBorder="1" applyAlignment="1">
      <alignment horizontal="center" vertical="center"/>
    </xf>
    <xf numFmtId="164" fontId="9" fillId="0" borderId="2" xfId="0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164" fontId="9" fillId="0" borderId="1" xfId="0" applyNumberFormat="1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164" fontId="9" fillId="0" borderId="21" xfId="0" applyNumberFormat="1" applyFont="1" applyFill="1" applyBorder="1" applyAlignment="1">
      <alignment horizontal="center" vertical="center"/>
    </xf>
    <xf numFmtId="1" fontId="9" fillId="5" borderId="21" xfId="0" applyNumberFormat="1" applyFont="1" applyFill="1" applyBorder="1" applyAlignment="1">
      <alignment horizontal="center" vertical="center"/>
    </xf>
    <xf numFmtId="2" fontId="9" fillId="0" borderId="23" xfId="0" applyNumberFormat="1" applyFont="1" applyFill="1" applyBorder="1" applyAlignment="1">
      <alignment horizontal="center" vertical="center"/>
    </xf>
    <xf numFmtId="2" fontId="9" fillId="0" borderId="19" xfId="0" applyNumberFormat="1" applyFont="1" applyFill="1" applyBorder="1" applyAlignment="1">
      <alignment horizontal="center" vertical="center"/>
    </xf>
    <xf numFmtId="2" fontId="9" fillId="0" borderId="22" xfId="0" applyNumberFormat="1" applyFont="1" applyFill="1" applyBorder="1" applyAlignment="1">
      <alignment horizontal="center" vertical="center"/>
    </xf>
    <xf numFmtId="2" fontId="9" fillId="0" borderId="1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2" fontId="9" fillId="0" borderId="22" xfId="0" applyNumberFormat="1" applyFont="1" applyFill="1" applyBorder="1" applyAlignment="1">
      <alignment horizontal="center"/>
    </xf>
    <xf numFmtId="2" fontId="9" fillId="0" borderId="24" xfId="0" applyNumberFormat="1" applyFont="1" applyFill="1" applyBorder="1" applyAlignment="1">
      <alignment horizontal="center"/>
    </xf>
    <xf numFmtId="2" fontId="9" fillId="0" borderId="25" xfId="0" applyNumberFormat="1" applyFont="1" applyFill="1" applyBorder="1" applyAlignment="1">
      <alignment horizontal="center"/>
    </xf>
    <xf numFmtId="1" fontId="9" fillId="5" borderId="26" xfId="0" applyNumberFormat="1" applyFont="1" applyFill="1" applyBorder="1" applyAlignment="1">
      <alignment horizontal="center" vertical="center"/>
    </xf>
    <xf numFmtId="2" fontId="9" fillId="0" borderId="23" xfId="0" applyNumberFormat="1" applyFont="1" applyFill="1" applyBorder="1" applyAlignment="1">
      <alignment horizontal="center"/>
    </xf>
    <xf numFmtId="1" fontId="9" fillId="0" borderId="21" xfId="0" applyNumberFormat="1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 wrapText="1"/>
    </xf>
    <xf numFmtId="0" fontId="6" fillId="3" borderId="27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2" fontId="9" fillId="0" borderId="11" xfId="0" applyNumberFormat="1" applyFont="1" applyBorder="1" applyAlignment="1">
      <alignment horizontal="center" vertical="center"/>
    </xf>
    <xf numFmtId="2" fontId="9" fillId="0" borderId="12" xfId="0" applyNumberFormat="1" applyFont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2" fontId="9" fillId="0" borderId="29" xfId="0" applyNumberFormat="1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2" fontId="9" fillId="0" borderId="13" xfId="0" applyNumberFormat="1" applyFont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2" fontId="9" fillId="0" borderId="11" xfId="0" applyNumberFormat="1" applyFont="1" applyBorder="1" applyAlignment="1">
      <alignment horizontal="center" vertical="center" wrapText="1"/>
    </xf>
    <xf numFmtId="2" fontId="9" fillId="0" borderId="12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2" fontId="9" fillId="0" borderId="13" xfId="0" applyNumberFormat="1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2" fontId="9" fillId="0" borderId="32" xfId="0" applyNumberFormat="1" applyFont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/>
    </xf>
    <xf numFmtId="2" fontId="9" fillId="0" borderId="35" xfId="0" applyNumberFormat="1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6" fillId="7" borderId="37" xfId="3" applyFont="1" applyFill="1" applyBorder="1" applyAlignment="1">
      <alignment horizontal="center" vertical="center" wrapText="1"/>
    </xf>
    <xf numFmtId="0" fontId="6" fillId="7" borderId="38" xfId="3" applyFont="1" applyFill="1" applyBorder="1" applyAlignment="1">
      <alignment horizontal="center" vertical="center" wrapText="1"/>
    </xf>
    <xf numFmtId="0" fontId="6" fillId="7" borderId="39" xfId="3" applyFont="1" applyFill="1" applyBorder="1" applyAlignment="1">
      <alignment horizontal="center" vertical="center"/>
    </xf>
    <xf numFmtId="0" fontId="6" fillId="7" borderId="39" xfId="3" applyFont="1" applyFill="1" applyBorder="1" applyAlignment="1">
      <alignment horizontal="center" vertical="center" wrapText="1"/>
    </xf>
    <xf numFmtId="0" fontId="6" fillId="7" borderId="40" xfId="3" applyFont="1" applyFill="1" applyBorder="1" applyAlignment="1">
      <alignment horizontal="center" vertical="center"/>
    </xf>
    <xf numFmtId="0" fontId="8" fillId="7" borderId="41" xfId="3" applyFont="1" applyFill="1" applyBorder="1" applyAlignment="1">
      <alignment horizontal="center" vertical="center"/>
    </xf>
    <xf numFmtId="0" fontId="8" fillId="7" borderId="42" xfId="3" applyFont="1" applyFill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8" fillId="7" borderId="44" xfId="3" applyFont="1" applyFill="1" applyBorder="1" applyAlignment="1">
      <alignment horizontal="center" vertical="center"/>
    </xf>
    <xf numFmtId="0" fontId="8" fillId="3" borderId="41" xfId="0" applyFont="1" applyFill="1" applyBorder="1" applyAlignment="1">
      <alignment horizontal="center" vertical="center"/>
    </xf>
    <xf numFmtId="0" fontId="8" fillId="3" borderId="44" xfId="0" applyFont="1" applyFill="1" applyBorder="1" applyAlignment="1">
      <alignment horizontal="center" vertical="center"/>
    </xf>
    <xf numFmtId="0" fontId="8" fillId="3" borderId="41" xfId="0" applyFont="1" applyFill="1" applyBorder="1" applyAlignment="1">
      <alignment horizontal="center" vertical="center" wrapText="1"/>
    </xf>
    <xf numFmtId="0" fontId="8" fillId="3" borderId="44" xfId="0" applyFont="1" applyFill="1" applyBorder="1" applyAlignment="1">
      <alignment horizontal="center" vertical="center" wrapText="1"/>
    </xf>
    <xf numFmtId="0" fontId="8" fillId="3" borderId="45" xfId="0" applyFont="1" applyFill="1" applyBorder="1" applyAlignment="1">
      <alignment horizontal="center" vertical="center"/>
    </xf>
    <xf numFmtId="0" fontId="9" fillId="0" borderId="46" xfId="0" applyFont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4" fillId="4" borderId="48" xfId="0" applyFont="1" applyFill="1" applyBorder="1" applyAlignment="1">
      <alignment horizontal="center" vertical="center"/>
    </xf>
    <xf numFmtId="164" fontId="4" fillId="2" borderId="49" xfId="0" applyNumberFormat="1" applyFont="1" applyFill="1" applyBorder="1" applyAlignment="1">
      <alignment horizontal="center" vertical="center"/>
    </xf>
    <xf numFmtId="1" fontId="4" fillId="2" borderId="50" xfId="0" applyNumberFormat="1" applyFont="1" applyFill="1" applyBorder="1" applyAlignment="1">
      <alignment horizontal="center" vertical="center"/>
    </xf>
    <xf numFmtId="164" fontId="4" fillId="2" borderId="50" xfId="0" applyNumberFormat="1" applyFont="1" applyFill="1" applyBorder="1" applyAlignment="1">
      <alignment horizontal="center" vertical="center"/>
    </xf>
    <xf numFmtId="0" fontId="4" fillId="2" borderId="50" xfId="0" applyFont="1" applyFill="1" applyBorder="1" applyAlignment="1">
      <alignment horizontal="center" vertical="center"/>
    </xf>
    <xf numFmtId="2" fontId="4" fillId="2" borderId="50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164" fontId="4" fillId="2" borderId="51" xfId="0" quotePrefix="1" applyNumberFormat="1" applyFont="1" applyFill="1" applyBorder="1" applyAlignment="1">
      <alignment horizontal="center" vertical="center"/>
    </xf>
    <xf numFmtId="1" fontId="4" fillId="2" borderId="1" xfId="0" quotePrefix="1" applyNumberFormat="1" applyFont="1" applyFill="1" applyBorder="1" applyAlignment="1">
      <alignment horizontal="center" vertical="center"/>
    </xf>
    <xf numFmtId="164" fontId="4" fillId="2" borderId="51" xfId="0" applyNumberFormat="1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164" fontId="4" fillId="2" borderId="30" xfId="0" applyNumberFormat="1" applyFont="1" applyFill="1" applyBorder="1" applyAlignment="1">
      <alignment horizontal="center" vertical="center"/>
    </xf>
    <xf numFmtId="164" fontId="4" fillId="2" borderId="4" xfId="0" applyNumberFormat="1" applyFont="1" applyFill="1" applyBorder="1" applyAlignment="1">
      <alignment horizontal="center" vertical="center"/>
    </xf>
    <xf numFmtId="2" fontId="4" fillId="2" borderId="32" xfId="0" applyNumberFormat="1" applyFont="1" applyFill="1" applyBorder="1" applyAlignment="1">
      <alignment horizontal="center" vertical="center"/>
    </xf>
    <xf numFmtId="2" fontId="0" fillId="0" borderId="0" xfId="0" applyNumberFormat="1"/>
  </cellXfs>
  <cellStyles count="4">
    <cellStyle name="Bad" xfId="3" builtinId="27"/>
    <cellStyle name="ColLevel_1" xfId="1" builtinId="2" iLevel="0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179"/>
  <sheetViews>
    <sheetView workbookViewId="0">
      <selection activeCell="A18" sqref="A18"/>
    </sheetView>
  </sheetViews>
  <sheetFormatPr defaultRowHeight="15"/>
  <cols>
    <col min="2" max="2" width="10" customWidth="1"/>
    <col min="3" max="12" width="9.7109375" customWidth="1"/>
    <col min="13" max="13" width="16.7109375" customWidth="1"/>
  </cols>
  <sheetData>
    <row r="1" spans="2:13" ht="15.75" thickBot="1"/>
    <row r="2" spans="2:13" ht="39.950000000000003" customHeight="1" thickTop="1" thickBot="1">
      <c r="B2" s="13" t="s">
        <v>0</v>
      </c>
      <c r="C2" s="5" t="s">
        <v>1</v>
      </c>
      <c r="D2" s="5" t="s">
        <v>2</v>
      </c>
      <c r="E2" s="5" t="s">
        <v>3</v>
      </c>
      <c r="F2" s="6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7" t="s">
        <v>11</v>
      </c>
    </row>
    <row r="3" spans="2:13" ht="20.100000000000001" customHeight="1" thickTop="1">
      <c r="B3" s="10">
        <v>1</v>
      </c>
      <c r="C3" s="3">
        <v>915</v>
      </c>
      <c r="D3" s="3">
        <v>165</v>
      </c>
      <c r="E3" s="3">
        <v>1</v>
      </c>
      <c r="F3" s="3">
        <v>415</v>
      </c>
      <c r="G3" s="3">
        <v>415</v>
      </c>
      <c r="H3" s="3" t="s">
        <v>12</v>
      </c>
      <c r="I3" s="3" t="s">
        <v>12</v>
      </c>
      <c r="J3" s="3" t="s">
        <v>12</v>
      </c>
      <c r="K3" s="4" t="s">
        <v>12</v>
      </c>
      <c r="L3" s="4" t="s">
        <v>12</v>
      </c>
      <c r="M3" s="16">
        <v>6.0941277000000005</v>
      </c>
    </row>
    <row r="4" spans="2:13" ht="20.100000000000001" customHeight="1">
      <c r="B4" s="11">
        <v>2</v>
      </c>
      <c r="C4" s="1">
        <v>920</v>
      </c>
      <c r="D4" s="1">
        <v>165</v>
      </c>
      <c r="E4" s="1">
        <v>1</v>
      </c>
      <c r="F4" s="1">
        <v>420</v>
      </c>
      <c r="G4" s="1">
        <v>420</v>
      </c>
      <c r="H4" s="1" t="s">
        <v>12</v>
      </c>
      <c r="I4" s="1" t="s">
        <v>12</v>
      </c>
      <c r="J4" s="1" t="s">
        <v>12</v>
      </c>
      <c r="K4" s="2" t="s">
        <v>12</v>
      </c>
      <c r="L4" s="2" t="s">
        <v>12</v>
      </c>
      <c r="M4" s="17">
        <v>6.1245072</v>
      </c>
    </row>
    <row r="5" spans="2:13" ht="20.100000000000001" customHeight="1">
      <c r="B5" s="11">
        <v>3</v>
      </c>
      <c r="C5" s="1">
        <v>925</v>
      </c>
      <c r="D5" s="1">
        <v>167.5</v>
      </c>
      <c r="E5" s="1">
        <v>2</v>
      </c>
      <c r="F5" s="1">
        <v>210</v>
      </c>
      <c r="G5" s="1">
        <v>420</v>
      </c>
      <c r="H5" s="1" t="s">
        <v>12</v>
      </c>
      <c r="I5" s="1" t="s">
        <v>12</v>
      </c>
      <c r="J5" s="1" t="s">
        <v>12</v>
      </c>
      <c r="K5" s="2" t="s">
        <v>12</v>
      </c>
      <c r="L5" s="2" t="s">
        <v>12</v>
      </c>
      <c r="M5" s="17">
        <v>6.1548867000000005</v>
      </c>
    </row>
    <row r="6" spans="2:13" ht="20.100000000000001" customHeight="1">
      <c r="B6" s="11">
        <v>4</v>
      </c>
      <c r="C6" s="1">
        <v>930</v>
      </c>
      <c r="D6" s="1">
        <v>165</v>
      </c>
      <c r="E6" s="1">
        <v>2</v>
      </c>
      <c r="F6" s="1">
        <v>215</v>
      </c>
      <c r="G6" s="1">
        <v>430</v>
      </c>
      <c r="H6" s="1">
        <v>1</v>
      </c>
      <c r="I6" s="1">
        <v>230</v>
      </c>
      <c r="J6" s="1">
        <v>230</v>
      </c>
      <c r="K6" s="2" t="s">
        <v>12</v>
      </c>
      <c r="L6" s="2" t="s">
        <v>12</v>
      </c>
      <c r="M6" s="17">
        <v>6.1852661999999992</v>
      </c>
    </row>
    <row r="7" spans="2:13" ht="20.100000000000001" customHeight="1">
      <c r="B7" s="11">
        <v>5</v>
      </c>
      <c r="C7" s="1">
        <v>935</v>
      </c>
      <c r="D7" s="1">
        <v>167.5</v>
      </c>
      <c r="E7" s="1">
        <v>2</v>
      </c>
      <c r="F7" s="1">
        <v>215</v>
      </c>
      <c r="G7" s="1">
        <v>430</v>
      </c>
      <c r="H7" s="1">
        <v>1</v>
      </c>
      <c r="I7" s="1">
        <v>230</v>
      </c>
      <c r="J7" s="1">
        <v>230</v>
      </c>
      <c r="K7" s="2" t="s">
        <v>12</v>
      </c>
      <c r="L7" s="2" t="s">
        <v>12</v>
      </c>
      <c r="M7" s="17">
        <v>6.2156456999999996</v>
      </c>
    </row>
    <row r="8" spans="2:13" ht="20.100000000000001" customHeight="1">
      <c r="B8" s="11">
        <v>6</v>
      </c>
      <c r="C8" s="1">
        <v>940</v>
      </c>
      <c r="D8" s="1">
        <v>165</v>
      </c>
      <c r="E8" s="1">
        <v>2</v>
      </c>
      <c r="F8" s="1">
        <v>220</v>
      </c>
      <c r="G8" s="1">
        <v>440</v>
      </c>
      <c r="H8" s="1">
        <v>1</v>
      </c>
      <c r="I8" s="1">
        <v>235</v>
      </c>
      <c r="J8" s="1">
        <v>235</v>
      </c>
      <c r="K8" s="2" t="s">
        <v>12</v>
      </c>
      <c r="L8" s="2" t="s">
        <v>12</v>
      </c>
      <c r="M8" s="17">
        <v>6.2460251999999992</v>
      </c>
    </row>
    <row r="9" spans="2:13" ht="20.100000000000001" customHeight="1">
      <c r="B9" s="11">
        <v>7</v>
      </c>
      <c r="C9" s="1">
        <v>945</v>
      </c>
      <c r="D9" s="1">
        <v>167.5</v>
      </c>
      <c r="E9" s="1">
        <v>2</v>
      </c>
      <c r="F9" s="1">
        <v>220</v>
      </c>
      <c r="G9" s="1">
        <v>440</v>
      </c>
      <c r="H9" s="1">
        <v>1</v>
      </c>
      <c r="I9" s="1">
        <v>235</v>
      </c>
      <c r="J9" s="1">
        <v>235</v>
      </c>
      <c r="K9" s="2" t="s">
        <v>12</v>
      </c>
      <c r="L9" s="2" t="s">
        <v>12</v>
      </c>
      <c r="M9" s="17">
        <v>6.2764046999999996</v>
      </c>
    </row>
    <row r="10" spans="2:13" ht="20.100000000000001" customHeight="1">
      <c r="B10" s="11">
        <v>8</v>
      </c>
      <c r="C10" s="1">
        <v>950</v>
      </c>
      <c r="D10" s="1">
        <v>165</v>
      </c>
      <c r="E10" s="1">
        <v>2</v>
      </c>
      <c r="F10" s="1">
        <v>225</v>
      </c>
      <c r="G10" s="1">
        <v>450</v>
      </c>
      <c r="H10" s="1">
        <v>1</v>
      </c>
      <c r="I10" s="1">
        <v>240</v>
      </c>
      <c r="J10" s="1">
        <v>240</v>
      </c>
      <c r="K10" s="2" t="s">
        <v>12</v>
      </c>
      <c r="L10" s="2" t="s">
        <v>12</v>
      </c>
      <c r="M10" s="17">
        <v>6.3067841999999992</v>
      </c>
    </row>
    <row r="11" spans="2:13" ht="20.100000000000001" customHeight="1">
      <c r="B11" s="11">
        <v>9</v>
      </c>
      <c r="C11" s="1">
        <v>955</v>
      </c>
      <c r="D11" s="1">
        <v>167.5</v>
      </c>
      <c r="E11" s="1">
        <v>2</v>
      </c>
      <c r="F11" s="1">
        <v>225</v>
      </c>
      <c r="G11" s="1">
        <v>450</v>
      </c>
      <c r="H11" s="1">
        <v>1</v>
      </c>
      <c r="I11" s="1">
        <v>240</v>
      </c>
      <c r="J11" s="1">
        <v>240</v>
      </c>
      <c r="K11" s="2" t="s">
        <v>12</v>
      </c>
      <c r="L11" s="2" t="s">
        <v>12</v>
      </c>
      <c r="M11" s="17">
        <v>6.3371636999999996</v>
      </c>
    </row>
    <row r="12" spans="2:13" ht="20.100000000000001" customHeight="1">
      <c r="B12" s="11">
        <v>10</v>
      </c>
      <c r="C12" s="1">
        <v>960</v>
      </c>
      <c r="D12" s="1">
        <v>165</v>
      </c>
      <c r="E12" s="1">
        <v>2</v>
      </c>
      <c r="F12" s="1">
        <v>230</v>
      </c>
      <c r="G12" s="1">
        <v>460</v>
      </c>
      <c r="H12" s="1">
        <v>1</v>
      </c>
      <c r="I12" s="1">
        <v>245</v>
      </c>
      <c r="J12" s="1">
        <v>245</v>
      </c>
      <c r="K12" s="2" t="s">
        <v>12</v>
      </c>
      <c r="L12" s="2" t="s">
        <v>12</v>
      </c>
      <c r="M12" s="17">
        <v>6.3675431999999992</v>
      </c>
    </row>
    <row r="13" spans="2:13" ht="20.100000000000001" customHeight="1">
      <c r="B13" s="11">
        <v>11</v>
      </c>
      <c r="C13" s="1">
        <v>965</v>
      </c>
      <c r="D13" s="1">
        <v>167.5</v>
      </c>
      <c r="E13" s="1">
        <v>2</v>
      </c>
      <c r="F13" s="1">
        <v>230</v>
      </c>
      <c r="G13" s="1">
        <v>460</v>
      </c>
      <c r="H13" s="1">
        <v>1</v>
      </c>
      <c r="I13" s="1">
        <v>245</v>
      </c>
      <c r="J13" s="1">
        <v>245</v>
      </c>
      <c r="K13" s="2" t="s">
        <v>12</v>
      </c>
      <c r="L13" s="2" t="s">
        <v>12</v>
      </c>
      <c r="M13" s="17">
        <v>6.3979226999999996</v>
      </c>
    </row>
    <row r="14" spans="2:13" ht="20.100000000000001" customHeight="1">
      <c r="B14" s="11">
        <v>12</v>
      </c>
      <c r="C14" s="1">
        <v>970</v>
      </c>
      <c r="D14" s="1">
        <v>165</v>
      </c>
      <c r="E14" s="1">
        <v>2</v>
      </c>
      <c r="F14" s="1">
        <v>235</v>
      </c>
      <c r="G14" s="1">
        <v>470</v>
      </c>
      <c r="H14" s="1">
        <v>1</v>
      </c>
      <c r="I14" s="1">
        <v>250</v>
      </c>
      <c r="J14" s="1">
        <v>250</v>
      </c>
      <c r="K14" s="2" t="s">
        <v>12</v>
      </c>
      <c r="L14" s="2" t="s">
        <v>12</v>
      </c>
      <c r="M14" s="17">
        <v>6.4283021999999992</v>
      </c>
    </row>
    <row r="15" spans="2:13" ht="20.100000000000001" customHeight="1">
      <c r="B15" s="11">
        <v>13</v>
      </c>
      <c r="C15" s="1">
        <v>975</v>
      </c>
      <c r="D15" s="1">
        <v>167.5</v>
      </c>
      <c r="E15" s="1">
        <v>2</v>
      </c>
      <c r="F15" s="1">
        <v>235</v>
      </c>
      <c r="G15" s="1">
        <v>470</v>
      </c>
      <c r="H15" s="1">
        <v>1</v>
      </c>
      <c r="I15" s="1">
        <v>250</v>
      </c>
      <c r="J15" s="1">
        <v>250</v>
      </c>
      <c r="K15" s="2" t="s">
        <v>12</v>
      </c>
      <c r="L15" s="2" t="s">
        <v>12</v>
      </c>
      <c r="M15" s="17">
        <v>6.4586816999999996</v>
      </c>
    </row>
    <row r="16" spans="2:13" ht="20.100000000000001" customHeight="1">
      <c r="B16" s="11">
        <v>14</v>
      </c>
      <c r="C16" s="1">
        <v>980</v>
      </c>
      <c r="D16" s="1">
        <v>165</v>
      </c>
      <c r="E16" s="1">
        <v>2</v>
      </c>
      <c r="F16" s="1">
        <v>240</v>
      </c>
      <c r="G16" s="1">
        <v>480</v>
      </c>
      <c r="H16" s="1">
        <v>1</v>
      </c>
      <c r="I16" s="1">
        <v>255</v>
      </c>
      <c r="J16" s="1">
        <v>255</v>
      </c>
      <c r="K16" s="2" t="s">
        <v>12</v>
      </c>
      <c r="L16" s="2" t="s">
        <v>12</v>
      </c>
      <c r="M16" s="17">
        <v>6.4890611999999992</v>
      </c>
    </row>
    <row r="17" spans="2:13" ht="20.100000000000001" customHeight="1">
      <c r="B17" s="11">
        <v>15</v>
      </c>
      <c r="C17" s="1">
        <v>985</v>
      </c>
      <c r="D17" s="1">
        <v>167.5</v>
      </c>
      <c r="E17" s="1">
        <v>2</v>
      </c>
      <c r="F17" s="1">
        <v>240</v>
      </c>
      <c r="G17" s="1">
        <v>480</v>
      </c>
      <c r="H17" s="1">
        <v>1</v>
      </c>
      <c r="I17" s="1">
        <v>255</v>
      </c>
      <c r="J17" s="1">
        <v>255</v>
      </c>
      <c r="K17" s="2" t="s">
        <v>12</v>
      </c>
      <c r="L17" s="2" t="s">
        <v>12</v>
      </c>
      <c r="M17" s="17">
        <v>6.5194406999999996</v>
      </c>
    </row>
    <row r="18" spans="2:13" ht="20.100000000000001" customHeight="1">
      <c r="B18" s="11">
        <v>16</v>
      </c>
      <c r="C18" s="1">
        <v>990</v>
      </c>
      <c r="D18" s="1">
        <v>165</v>
      </c>
      <c r="E18" s="1">
        <v>2</v>
      </c>
      <c r="F18" s="1">
        <v>245</v>
      </c>
      <c r="G18" s="1">
        <v>490</v>
      </c>
      <c r="H18" s="1">
        <v>1</v>
      </c>
      <c r="I18" s="1">
        <v>260</v>
      </c>
      <c r="J18" s="1">
        <v>260</v>
      </c>
      <c r="K18" s="2" t="s">
        <v>12</v>
      </c>
      <c r="L18" s="2" t="s">
        <v>12</v>
      </c>
      <c r="M18" s="17">
        <v>6.5498201999999992</v>
      </c>
    </row>
    <row r="19" spans="2:13" ht="20.100000000000001" customHeight="1">
      <c r="B19" s="11">
        <v>17</v>
      </c>
      <c r="C19" s="1">
        <v>995</v>
      </c>
      <c r="D19" s="1">
        <v>167.5</v>
      </c>
      <c r="E19" s="1">
        <v>2</v>
      </c>
      <c r="F19" s="1">
        <v>245</v>
      </c>
      <c r="G19" s="1">
        <v>490</v>
      </c>
      <c r="H19" s="1">
        <v>1</v>
      </c>
      <c r="I19" s="1">
        <v>260</v>
      </c>
      <c r="J19" s="1">
        <v>260</v>
      </c>
      <c r="K19" s="2" t="s">
        <v>12</v>
      </c>
      <c r="L19" s="2" t="s">
        <v>12</v>
      </c>
      <c r="M19" s="17">
        <v>6.5801996999999997</v>
      </c>
    </row>
    <row r="20" spans="2:13" ht="20.100000000000001" customHeight="1">
      <c r="B20" s="11">
        <v>18</v>
      </c>
      <c r="C20" s="1">
        <v>1000</v>
      </c>
      <c r="D20" s="1">
        <v>165</v>
      </c>
      <c r="E20" s="1">
        <v>2</v>
      </c>
      <c r="F20" s="1">
        <v>250</v>
      </c>
      <c r="G20" s="1">
        <v>500</v>
      </c>
      <c r="H20" s="1">
        <v>1</v>
      </c>
      <c r="I20" s="1">
        <v>265</v>
      </c>
      <c r="J20" s="1">
        <v>265</v>
      </c>
      <c r="K20" s="2" t="s">
        <v>12</v>
      </c>
      <c r="L20" s="2" t="s">
        <v>12</v>
      </c>
      <c r="M20" s="17">
        <v>6.6105791999999992</v>
      </c>
    </row>
    <row r="21" spans="2:13" ht="20.100000000000001" customHeight="1">
      <c r="B21" s="11">
        <v>19</v>
      </c>
      <c r="C21" s="1">
        <v>1005</v>
      </c>
      <c r="D21" s="1">
        <v>167.5</v>
      </c>
      <c r="E21" s="1">
        <v>2</v>
      </c>
      <c r="F21" s="1">
        <v>250</v>
      </c>
      <c r="G21" s="1">
        <v>500</v>
      </c>
      <c r="H21" s="1">
        <v>1</v>
      </c>
      <c r="I21" s="1">
        <v>265</v>
      </c>
      <c r="J21" s="1">
        <v>265</v>
      </c>
      <c r="K21" s="2" t="s">
        <v>12</v>
      </c>
      <c r="L21" s="2" t="s">
        <v>12</v>
      </c>
      <c r="M21" s="17">
        <v>6.6409586999999997</v>
      </c>
    </row>
    <row r="22" spans="2:13" ht="20.100000000000001" customHeight="1">
      <c r="B22" s="11">
        <v>20</v>
      </c>
      <c r="C22" s="1">
        <v>1010</v>
      </c>
      <c r="D22" s="1">
        <v>165</v>
      </c>
      <c r="E22" s="1">
        <v>2</v>
      </c>
      <c r="F22" s="1">
        <v>255</v>
      </c>
      <c r="G22" s="1">
        <v>510</v>
      </c>
      <c r="H22" s="1">
        <v>1</v>
      </c>
      <c r="I22" s="1">
        <v>270</v>
      </c>
      <c r="J22" s="1">
        <v>270</v>
      </c>
      <c r="K22" s="2" t="s">
        <v>12</v>
      </c>
      <c r="L22" s="2" t="s">
        <v>12</v>
      </c>
      <c r="M22" s="17">
        <v>6.6713381999999992</v>
      </c>
    </row>
    <row r="23" spans="2:13" ht="20.100000000000001" customHeight="1">
      <c r="B23" s="11">
        <v>21</v>
      </c>
      <c r="C23" s="1">
        <v>1015</v>
      </c>
      <c r="D23" s="1">
        <v>167.5</v>
      </c>
      <c r="E23" s="1">
        <v>2</v>
      </c>
      <c r="F23" s="1">
        <v>255</v>
      </c>
      <c r="G23" s="1">
        <v>510</v>
      </c>
      <c r="H23" s="1">
        <v>1</v>
      </c>
      <c r="I23" s="1">
        <v>270</v>
      </c>
      <c r="J23" s="1">
        <v>270</v>
      </c>
      <c r="K23" s="2">
        <v>1</v>
      </c>
      <c r="L23" s="2">
        <v>110</v>
      </c>
      <c r="M23" s="17">
        <v>6.7017176999999997</v>
      </c>
    </row>
    <row r="24" spans="2:13" ht="20.100000000000001" customHeight="1">
      <c r="B24" s="11">
        <v>22</v>
      </c>
      <c r="C24" s="1">
        <v>1020</v>
      </c>
      <c r="D24" s="1">
        <v>165</v>
      </c>
      <c r="E24" s="1">
        <v>2</v>
      </c>
      <c r="F24" s="1">
        <v>260</v>
      </c>
      <c r="G24" s="1">
        <v>520</v>
      </c>
      <c r="H24" s="1">
        <v>1</v>
      </c>
      <c r="I24" s="1">
        <v>275</v>
      </c>
      <c r="J24" s="1">
        <v>275</v>
      </c>
      <c r="K24" s="2">
        <v>1</v>
      </c>
      <c r="L24" s="2">
        <v>110</v>
      </c>
      <c r="M24" s="17">
        <v>6.7320971999999992</v>
      </c>
    </row>
    <row r="25" spans="2:13" ht="20.100000000000001" customHeight="1">
      <c r="B25" s="11">
        <v>23</v>
      </c>
      <c r="C25" s="1">
        <v>1025</v>
      </c>
      <c r="D25" s="1">
        <v>167.5</v>
      </c>
      <c r="E25" s="1">
        <v>2</v>
      </c>
      <c r="F25" s="1">
        <v>260</v>
      </c>
      <c r="G25" s="1">
        <v>520</v>
      </c>
      <c r="H25" s="1">
        <v>1</v>
      </c>
      <c r="I25" s="1">
        <v>275</v>
      </c>
      <c r="J25" s="1">
        <v>275</v>
      </c>
      <c r="K25" s="2">
        <v>1</v>
      </c>
      <c r="L25" s="2">
        <v>110</v>
      </c>
      <c r="M25" s="17">
        <v>6.7624766999999997</v>
      </c>
    </row>
    <row r="26" spans="2:13" ht="20.100000000000001" customHeight="1">
      <c r="B26" s="11">
        <v>24</v>
      </c>
      <c r="C26" s="1">
        <v>1030</v>
      </c>
      <c r="D26" s="1">
        <v>165</v>
      </c>
      <c r="E26" s="1">
        <v>2</v>
      </c>
      <c r="F26" s="1">
        <v>265</v>
      </c>
      <c r="G26" s="1">
        <v>530</v>
      </c>
      <c r="H26" s="1">
        <v>1</v>
      </c>
      <c r="I26" s="1">
        <v>280</v>
      </c>
      <c r="J26" s="1">
        <v>280</v>
      </c>
      <c r="K26" s="2">
        <v>1</v>
      </c>
      <c r="L26" s="2">
        <v>110</v>
      </c>
      <c r="M26" s="17">
        <v>6.7928561999999992</v>
      </c>
    </row>
    <row r="27" spans="2:13" ht="20.100000000000001" customHeight="1">
      <c r="B27" s="11">
        <v>25</v>
      </c>
      <c r="C27" s="1">
        <v>1035</v>
      </c>
      <c r="D27" s="1">
        <v>167.5</v>
      </c>
      <c r="E27" s="1">
        <v>2</v>
      </c>
      <c r="F27" s="1">
        <v>265</v>
      </c>
      <c r="G27" s="1">
        <v>530</v>
      </c>
      <c r="H27" s="1">
        <v>1</v>
      </c>
      <c r="I27" s="1">
        <v>280</v>
      </c>
      <c r="J27" s="1">
        <v>280</v>
      </c>
      <c r="K27" s="2">
        <v>1</v>
      </c>
      <c r="L27" s="2">
        <v>110</v>
      </c>
      <c r="M27" s="17">
        <v>6.8232356999999997</v>
      </c>
    </row>
    <row r="28" spans="2:13" ht="20.100000000000001" customHeight="1">
      <c r="B28" s="11">
        <v>26</v>
      </c>
      <c r="C28" s="1">
        <v>1040</v>
      </c>
      <c r="D28" s="1">
        <v>165</v>
      </c>
      <c r="E28" s="1">
        <v>2</v>
      </c>
      <c r="F28" s="1">
        <v>270</v>
      </c>
      <c r="G28" s="1">
        <v>540</v>
      </c>
      <c r="H28" s="1">
        <v>1</v>
      </c>
      <c r="I28" s="1">
        <v>285</v>
      </c>
      <c r="J28" s="1">
        <v>285</v>
      </c>
      <c r="K28" s="2">
        <v>1</v>
      </c>
      <c r="L28" s="2">
        <v>110</v>
      </c>
      <c r="M28" s="17">
        <v>6.8536151999999992</v>
      </c>
    </row>
    <row r="29" spans="2:13" ht="20.100000000000001" customHeight="1">
      <c r="B29" s="11">
        <v>27</v>
      </c>
      <c r="C29" s="1">
        <v>1045</v>
      </c>
      <c r="D29" s="1">
        <v>167.5</v>
      </c>
      <c r="E29" s="1">
        <v>2</v>
      </c>
      <c r="F29" s="1">
        <v>270</v>
      </c>
      <c r="G29" s="1">
        <v>540</v>
      </c>
      <c r="H29" s="1">
        <v>1</v>
      </c>
      <c r="I29" s="1">
        <v>285</v>
      </c>
      <c r="J29" s="1">
        <v>285</v>
      </c>
      <c r="K29" s="2">
        <v>1</v>
      </c>
      <c r="L29" s="2">
        <v>110</v>
      </c>
      <c r="M29" s="17">
        <v>6.8839946999999997</v>
      </c>
    </row>
    <row r="30" spans="2:13" ht="20.100000000000001" customHeight="1">
      <c r="B30" s="11">
        <v>28</v>
      </c>
      <c r="C30" s="1">
        <v>1050</v>
      </c>
      <c r="D30" s="1">
        <v>165</v>
      </c>
      <c r="E30" s="1">
        <v>2</v>
      </c>
      <c r="F30" s="1">
        <v>275</v>
      </c>
      <c r="G30" s="1">
        <v>550</v>
      </c>
      <c r="H30" s="1">
        <v>1</v>
      </c>
      <c r="I30" s="1">
        <v>290</v>
      </c>
      <c r="J30" s="1">
        <v>290</v>
      </c>
      <c r="K30" s="2">
        <v>1</v>
      </c>
      <c r="L30" s="2">
        <v>110</v>
      </c>
      <c r="M30" s="17">
        <v>6.9143741999999992</v>
      </c>
    </row>
    <row r="31" spans="2:13" ht="20.100000000000001" customHeight="1">
      <c r="B31" s="11">
        <v>29</v>
      </c>
      <c r="C31" s="1">
        <v>1055</v>
      </c>
      <c r="D31" s="1">
        <v>167.5</v>
      </c>
      <c r="E31" s="1">
        <v>2</v>
      </c>
      <c r="F31" s="1">
        <v>275</v>
      </c>
      <c r="G31" s="1">
        <v>550</v>
      </c>
      <c r="H31" s="1">
        <v>1</v>
      </c>
      <c r="I31" s="1">
        <v>290</v>
      </c>
      <c r="J31" s="1">
        <v>290</v>
      </c>
      <c r="K31" s="2">
        <v>1</v>
      </c>
      <c r="L31" s="2">
        <v>110</v>
      </c>
      <c r="M31" s="17">
        <v>6.9447536999999997</v>
      </c>
    </row>
    <row r="32" spans="2:13" ht="20.100000000000001" customHeight="1">
      <c r="B32" s="11">
        <v>30</v>
      </c>
      <c r="C32" s="1">
        <v>1060</v>
      </c>
      <c r="D32" s="1">
        <v>165</v>
      </c>
      <c r="E32" s="1">
        <v>2</v>
      </c>
      <c r="F32" s="1">
        <v>280</v>
      </c>
      <c r="G32" s="1">
        <v>560</v>
      </c>
      <c r="H32" s="1">
        <v>1</v>
      </c>
      <c r="I32" s="1">
        <v>295</v>
      </c>
      <c r="J32" s="1">
        <v>295</v>
      </c>
      <c r="K32" s="2">
        <v>1</v>
      </c>
      <c r="L32" s="2">
        <v>110</v>
      </c>
      <c r="M32" s="17">
        <v>6.9751331999999993</v>
      </c>
    </row>
    <row r="33" spans="2:13" ht="20.100000000000001" customHeight="1">
      <c r="B33" s="11">
        <v>31</v>
      </c>
      <c r="C33" s="1">
        <v>1065</v>
      </c>
      <c r="D33" s="1">
        <v>167.5</v>
      </c>
      <c r="E33" s="1">
        <v>2</v>
      </c>
      <c r="F33" s="1">
        <v>280</v>
      </c>
      <c r="G33" s="1">
        <v>560</v>
      </c>
      <c r="H33" s="1">
        <v>1</v>
      </c>
      <c r="I33" s="1">
        <v>295</v>
      </c>
      <c r="J33" s="1">
        <v>295</v>
      </c>
      <c r="K33" s="2">
        <v>1</v>
      </c>
      <c r="L33" s="2">
        <v>110</v>
      </c>
      <c r="M33" s="17">
        <v>7.0055126999999988</v>
      </c>
    </row>
    <row r="34" spans="2:13" ht="20.100000000000001" customHeight="1">
      <c r="B34" s="11">
        <v>32</v>
      </c>
      <c r="C34" s="1">
        <v>1070</v>
      </c>
      <c r="D34" s="1">
        <v>165</v>
      </c>
      <c r="E34" s="1">
        <v>2</v>
      </c>
      <c r="F34" s="1">
        <v>285</v>
      </c>
      <c r="G34" s="1">
        <v>570</v>
      </c>
      <c r="H34" s="1">
        <v>1</v>
      </c>
      <c r="I34" s="1">
        <v>300</v>
      </c>
      <c r="J34" s="1">
        <v>300</v>
      </c>
      <c r="K34" s="2">
        <v>1</v>
      </c>
      <c r="L34" s="2">
        <v>110</v>
      </c>
      <c r="M34" s="17">
        <v>7.0358921999999993</v>
      </c>
    </row>
    <row r="35" spans="2:13" ht="20.100000000000001" customHeight="1">
      <c r="B35" s="11">
        <v>33</v>
      </c>
      <c r="C35" s="1">
        <v>1075</v>
      </c>
      <c r="D35" s="1">
        <v>167.5</v>
      </c>
      <c r="E35" s="1">
        <v>2</v>
      </c>
      <c r="F35" s="1">
        <v>285</v>
      </c>
      <c r="G35" s="1">
        <v>570</v>
      </c>
      <c r="H35" s="1">
        <v>1</v>
      </c>
      <c r="I35" s="1">
        <v>300</v>
      </c>
      <c r="J35" s="1">
        <v>300</v>
      </c>
      <c r="K35" s="2">
        <v>1</v>
      </c>
      <c r="L35" s="2">
        <v>110</v>
      </c>
      <c r="M35" s="17">
        <v>7.0662716999999988</v>
      </c>
    </row>
    <row r="36" spans="2:13" ht="20.100000000000001" customHeight="1">
      <c r="B36" s="11">
        <v>34</v>
      </c>
      <c r="C36" s="1">
        <v>1080</v>
      </c>
      <c r="D36" s="1">
        <v>165</v>
      </c>
      <c r="E36" s="1">
        <v>2</v>
      </c>
      <c r="F36" s="1">
        <v>290</v>
      </c>
      <c r="G36" s="1">
        <v>580</v>
      </c>
      <c r="H36" s="1">
        <v>1</v>
      </c>
      <c r="I36" s="1">
        <v>305</v>
      </c>
      <c r="J36" s="1">
        <v>305</v>
      </c>
      <c r="K36" s="2">
        <v>1</v>
      </c>
      <c r="L36" s="2">
        <v>110</v>
      </c>
      <c r="M36" s="17">
        <v>7.0966511999999993</v>
      </c>
    </row>
    <row r="37" spans="2:13" ht="20.100000000000001" customHeight="1">
      <c r="B37" s="11">
        <v>35</v>
      </c>
      <c r="C37" s="1">
        <v>1085</v>
      </c>
      <c r="D37" s="1">
        <v>167.5</v>
      </c>
      <c r="E37" s="1">
        <v>2</v>
      </c>
      <c r="F37" s="1">
        <v>290</v>
      </c>
      <c r="G37" s="1">
        <v>580</v>
      </c>
      <c r="H37" s="1">
        <v>1</v>
      </c>
      <c r="I37" s="1">
        <v>305</v>
      </c>
      <c r="J37" s="1">
        <v>305</v>
      </c>
      <c r="K37" s="2">
        <v>1</v>
      </c>
      <c r="L37" s="2">
        <v>110</v>
      </c>
      <c r="M37" s="17">
        <v>7.1270306999999988</v>
      </c>
    </row>
    <row r="38" spans="2:13" ht="20.100000000000001" customHeight="1">
      <c r="B38" s="11">
        <v>36</v>
      </c>
      <c r="C38" s="1">
        <v>1090</v>
      </c>
      <c r="D38" s="1">
        <v>165</v>
      </c>
      <c r="E38" s="1">
        <v>2</v>
      </c>
      <c r="F38" s="1">
        <v>295</v>
      </c>
      <c r="G38" s="1">
        <v>590</v>
      </c>
      <c r="H38" s="1">
        <v>1</v>
      </c>
      <c r="I38" s="1">
        <v>310</v>
      </c>
      <c r="J38" s="1">
        <v>310</v>
      </c>
      <c r="K38" s="2">
        <v>1</v>
      </c>
      <c r="L38" s="2">
        <v>110</v>
      </c>
      <c r="M38" s="17">
        <v>7.1574101999999993</v>
      </c>
    </row>
    <row r="39" spans="2:13" ht="20.100000000000001" customHeight="1">
      <c r="B39" s="11">
        <v>37</v>
      </c>
      <c r="C39" s="1">
        <v>1095</v>
      </c>
      <c r="D39" s="1">
        <v>167.5</v>
      </c>
      <c r="E39" s="1">
        <v>2</v>
      </c>
      <c r="F39" s="1">
        <v>295</v>
      </c>
      <c r="G39" s="1">
        <v>590</v>
      </c>
      <c r="H39" s="1">
        <v>1</v>
      </c>
      <c r="I39" s="1">
        <v>310</v>
      </c>
      <c r="J39" s="1">
        <v>310</v>
      </c>
      <c r="K39" s="2">
        <v>1</v>
      </c>
      <c r="L39" s="2">
        <v>110</v>
      </c>
      <c r="M39" s="17">
        <v>7.1877896999999988</v>
      </c>
    </row>
    <row r="40" spans="2:13" ht="20.100000000000001" customHeight="1">
      <c r="B40" s="11">
        <v>38</v>
      </c>
      <c r="C40" s="1">
        <v>1100</v>
      </c>
      <c r="D40" s="1">
        <v>165</v>
      </c>
      <c r="E40" s="1">
        <v>2</v>
      </c>
      <c r="F40" s="1">
        <v>300</v>
      </c>
      <c r="G40" s="1">
        <v>600</v>
      </c>
      <c r="H40" s="1">
        <v>1</v>
      </c>
      <c r="I40" s="1">
        <v>315</v>
      </c>
      <c r="J40" s="1">
        <v>315</v>
      </c>
      <c r="K40" s="2">
        <v>1</v>
      </c>
      <c r="L40" s="2">
        <v>110</v>
      </c>
      <c r="M40" s="17">
        <v>7.2181691999999993</v>
      </c>
    </row>
    <row r="41" spans="2:13" ht="20.100000000000001" customHeight="1">
      <c r="B41" s="11">
        <v>39</v>
      </c>
      <c r="C41" s="1">
        <v>1105</v>
      </c>
      <c r="D41" s="1">
        <v>167.5</v>
      </c>
      <c r="E41" s="1">
        <v>2</v>
      </c>
      <c r="F41" s="1">
        <v>300</v>
      </c>
      <c r="G41" s="1">
        <v>600</v>
      </c>
      <c r="H41" s="1">
        <v>1</v>
      </c>
      <c r="I41" s="1">
        <v>315</v>
      </c>
      <c r="J41" s="1">
        <v>315</v>
      </c>
      <c r="K41" s="2">
        <v>1</v>
      </c>
      <c r="L41" s="2">
        <v>110</v>
      </c>
      <c r="M41" s="17">
        <v>7.2485486999999988</v>
      </c>
    </row>
    <row r="42" spans="2:13" ht="20.100000000000001" customHeight="1">
      <c r="B42" s="11">
        <v>40</v>
      </c>
      <c r="C42" s="1">
        <v>1110</v>
      </c>
      <c r="D42" s="1">
        <v>165</v>
      </c>
      <c r="E42" s="1">
        <v>2</v>
      </c>
      <c r="F42" s="1">
        <v>305</v>
      </c>
      <c r="G42" s="1">
        <v>610</v>
      </c>
      <c r="H42" s="1">
        <v>1</v>
      </c>
      <c r="I42" s="1">
        <v>320</v>
      </c>
      <c r="J42" s="1">
        <v>320</v>
      </c>
      <c r="K42" s="2">
        <v>1</v>
      </c>
      <c r="L42" s="2">
        <v>110</v>
      </c>
      <c r="M42" s="17">
        <v>7.2789281999999993</v>
      </c>
    </row>
    <row r="43" spans="2:13" ht="20.100000000000001" customHeight="1">
      <c r="B43" s="11">
        <v>41</v>
      </c>
      <c r="C43" s="1">
        <v>1115</v>
      </c>
      <c r="D43" s="1">
        <v>167.5</v>
      </c>
      <c r="E43" s="1">
        <v>2</v>
      </c>
      <c r="F43" s="1">
        <v>305</v>
      </c>
      <c r="G43" s="1">
        <v>610</v>
      </c>
      <c r="H43" s="1">
        <v>1</v>
      </c>
      <c r="I43" s="1">
        <v>320</v>
      </c>
      <c r="J43" s="1">
        <v>320</v>
      </c>
      <c r="K43" s="2">
        <v>1</v>
      </c>
      <c r="L43" s="2">
        <v>110</v>
      </c>
      <c r="M43" s="17">
        <v>7.3093076999999989</v>
      </c>
    </row>
    <row r="44" spans="2:13" ht="20.100000000000001" customHeight="1">
      <c r="B44" s="11">
        <v>42</v>
      </c>
      <c r="C44" s="1">
        <v>1120</v>
      </c>
      <c r="D44" s="1">
        <v>165</v>
      </c>
      <c r="E44" s="1">
        <v>2</v>
      </c>
      <c r="F44" s="1">
        <v>310</v>
      </c>
      <c r="G44" s="1">
        <v>620</v>
      </c>
      <c r="H44" s="1">
        <v>1</v>
      </c>
      <c r="I44" s="1">
        <v>325</v>
      </c>
      <c r="J44" s="1">
        <v>325</v>
      </c>
      <c r="K44" s="2">
        <v>1</v>
      </c>
      <c r="L44" s="2">
        <v>110</v>
      </c>
      <c r="M44" s="17">
        <v>7.3396871999999993</v>
      </c>
    </row>
    <row r="45" spans="2:13" ht="20.100000000000001" customHeight="1">
      <c r="B45" s="11">
        <v>43</v>
      </c>
      <c r="C45" s="1">
        <v>1125</v>
      </c>
      <c r="D45" s="1">
        <v>167.5</v>
      </c>
      <c r="E45" s="1">
        <v>2</v>
      </c>
      <c r="F45" s="1">
        <v>310</v>
      </c>
      <c r="G45" s="1">
        <v>620</v>
      </c>
      <c r="H45" s="1">
        <v>1</v>
      </c>
      <c r="I45" s="1">
        <v>325</v>
      </c>
      <c r="J45" s="1">
        <v>325</v>
      </c>
      <c r="K45" s="2">
        <v>1</v>
      </c>
      <c r="L45" s="2">
        <v>110</v>
      </c>
      <c r="M45" s="17">
        <v>7.3700666999999989</v>
      </c>
    </row>
    <row r="46" spans="2:13" ht="20.100000000000001" customHeight="1">
      <c r="B46" s="11">
        <v>44</v>
      </c>
      <c r="C46" s="1">
        <v>1130</v>
      </c>
      <c r="D46" s="1">
        <v>165</v>
      </c>
      <c r="E46" s="1">
        <v>2</v>
      </c>
      <c r="F46" s="1">
        <v>315</v>
      </c>
      <c r="G46" s="1">
        <v>630</v>
      </c>
      <c r="H46" s="1">
        <v>1</v>
      </c>
      <c r="I46" s="1">
        <v>330</v>
      </c>
      <c r="J46" s="1">
        <v>330</v>
      </c>
      <c r="K46" s="2">
        <v>2</v>
      </c>
      <c r="L46" s="2">
        <v>220</v>
      </c>
      <c r="M46" s="17">
        <v>7.4004461999999993</v>
      </c>
    </row>
    <row r="47" spans="2:13" ht="20.100000000000001" customHeight="1">
      <c r="B47" s="11">
        <v>45</v>
      </c>
      <c r="C47" s="1">
        <v>1135</v>
      </c>
      <c r="D47" s="1">
        <v>167.5</v>
      </c>
      <c r="E47" s="1">
        <v>2</v>
      </c>
      <c r="F47" s="1">
        <v>315</v>
      </c>
      <c r="G47" s="1">
        <v>630</v>
      </c>
      <c r="H47" s="1">
        <v>1</v>
      </c>
      <c r="I47" s="1">
        <v>330</v>
      </c>
      <c r="J47" s="1">
        <v>330</v>
      </c>
      <c r="K47" s="2">
        <v>2</v>
      </c>
      <c r="L47" s="2">
        <v>220</v>
      </c>
      <c r="M47" s="17">
        <v>7.4308256999999989</v>
      </c>
    </row>
    <row r="48" spans="2:13" ht="20.100000000000001" customHeight="1">
      <c r="B48" s="11">
        <v>46</v>
      </c>
      <c r="C48" s="1">
        <v>1140</v>
      </c>
      <c r="D48" s="1">
        <v>165</v>
      </c>
      <c r="E48" s="1">
        <v>2</v>
      </c>
      <c r="F48" s="1">
        <v>320</v>
      </c>
      <c r="G48" s="1">
        <v>640</v>
      </c>
      <c r="H48" s="1">
        <v>1</v>
      </c>
      <c r="I48" s="1">
        <v>335</v>
      </c>
      <c r="J48" s="1">
        <v>335</v>
      </c>
      <c r="K48" s="2">
        <v>2</v>
      </c>
      <c r="L48" s="2">
        <v>220</v>
      </c>
      <c r="M48" s="17">
        <v>7.4612051999999993</v>
      </c>
    </row>
    <row r="49" spans="2:13" ht="20.100000000000001" customHeight="1">
      <c r="B49" s="11">
        <v>47</v>
      </c>
      <c r="C49" s="1">
        <v>1145</v>
      </c>
      <c r="D49" s="1">
        <v>167.5</v>
      </c>
      <c r="E49" s="1">
        <v>2</v>
      </c>
      <c r="F49" s="1">
        <v>320</v>
      </c>
      <c r="G49" s="1">
        <v>640</v>
      </c>
      <c r="H49" s="1">
        <v>1</v>
      </c>
      <c r="I49" s="1">
        <v>335</v>
      </c>
      <c r="J49" s="1">
        <v>335</v>
      </c>
      <c r="K49" s="2">
        <v>2</v>
      </c>
      <c r="L49" s="2">
        <v>220</v>
      </c>
      <c r="M49" s="17">
        <v>7.4915846999999989</v>
      </c>
    </row>
    <row r="50" spans="2:13" ht="20.100000000000001" customHeight="1">
      <c r="B50" s="11">
        <v>48</v>
      </c>
      <c r="C50" s="1">
        <v>1150</v>
      </c>
      <c r="D50" s="1">
        <v>165</v>
      </c>
      <c r="E50" s="1">
        <v>2</v>
      </c>
      <c r="F50" s="1">
        <v>325</v>
      </c>
      <c r="G50" s="1">
        <v>650</v>
      </c>
      <c r="H50" s="1">
        <v>1</v>
      </c>
      <c r="I50" s="1">
        <v>340</v>
      </c>
      <c r="J50" s="1">
        <v>340</v>
      </c>
      <c r="K50" s="2">
        <v>2</v>
      </c>
      <c r="L50" s="2">
        <v>220</v>
      </c>
      <c r="M50" s="17">
        <v>7.5219641999999993</v>
      </c>
    </row>
    <row r="51" spans="2:13" ht="20.100000000000001" customHeight="1">
      <c r="B51" s="11">
        <v>49</v>
      </c>
      <c r="C51" s="1">
        <v>1155</v>
      </c>
      <c r="D51" s="1">
        <v>167.5</v>
      </c>
      <c r="E51" s="1">
        <v>2</v>
      </c>
      <c r="F51" s="1">
        <v>325</v>
      </c>
      <c r="G51" s="1">
        <v>650</v>
      </c>
      <c r="H51" s="1">
        <v>1</v>
      </c>
      <c r="I51" s="1">
        <v>340</v>
      </c>
      <c r="J51" s="1">
        <v>340</v>
      </c>
      <c r="K51" s="2">
        <v>2</v>
      </c>
      <c r="L51" s="2">
        <v>220</v>
      </c>
      <c r="M51" s="17">
        <v>7.5523436999999989</v>
      </c>
    </row>
    <row r="52" spans="2:13" ht="20.100000000000001" customHeight="1">
      <c r="B52" s="11">
        <v>50</v>
      </c>
      <c r="C52" s="1">
        <v>1160</v>
      </c>
      <c r="D52" s="1">
        <v>165</v>
      </c>
      <c r="E52" s="1">
        <v>2</v>
      </c>
      <c r="F52" s="1">
        <v>330</v>
      </c>
      <c r="G52" s="1">
        <v>660</v>
      </c>
      <c r="H52" s="1">
        <v>1</v>
      </c>
      <c r="I52" s="1">
        <v>345</v>
      </c>
      <c r="J52" s="1">
        <v>345</v>
      </c>
      <c r="K52" s="2">
        <v>2</v>
      </c>
      <c r="L52" s="2">
        <v>220</v>
      </c>
      <c r="M52" s="17">
        <v>7.5827231999999993</v>
      </c>
    </row>
    <row r="53" spans="2:13" ht="20.100000000000001" customHeight="1">
      <c r="B53" s="11">
        <v>51</v>
      </c>
      <c r="C53" s="1">
        <v>1165</v>
      </c>
      <c r="D53" s="1">
        <v>167.5</v>
      </c>
      <c r="E53" s="1">
        <v>2</v>
      </c>
      <c r="F53" s="1">
        <v>330</v>
      </c>
      <c r="G53" s="1">
        <v>660</v>
      </c>
      <c r="H53" s="1">
        <v>1</v>
      </c>
      <c r="I53" s="1">
        <v>345</v>
      </c>
      <c r="J53" s="1">
        <v>345</v>
      </c>
      <c r="K53" s="2">
        <v>2</v>
      </c>
      <c r="L53" s="2">
        <v>220</v>
      </c>
      <c r="M53" s="17">
        <v>7.6131026999999989</v>
      </c>
    </row>
    <row r="54" spans="2:13" ht="20.100000000000001" customHeight="1">
      <c r="B54" s="11">
        <v>52</v>
      </c>
      <c r="C54" s="1">
        <v>1170</v>
      </c>
      <c r="D54" s="1">
        <v>165</v>
      </c>
      <c r="E54" s="1">
        <v>2</v>
      </c>
      <c r="F54" s="1">
        <v>335</v>
      </c>
      <c r="G54" s="1">
        <v>670</v>
      </c>
      <c r="H54" s="1">
        <v>1</v>
      </c>
      <c r="I54" s="1">
        <v>350</v>
      </c>
      <c r="J54" s="1">
        <v>350</v>
      </c>
      <c r="K54" s="2">
        <v>2</v>
      </c>
      <c r="L54" s="2">
        <v>220</v>
      </c>
      <c r="M54" s="17">
        <v>7.6434821999999993</v>
      </c>
    </row>
    <row r="55" spans="2:13" ht="20.100000000000001" customHeight="1">
      <c r="B55" s="11">
        <v>53</v>
      </c>
      <c r="C55" s="1">
        <v>1175</v>
      </c>
      <c r="D55" s="1">
        <v>167.5</v>
      </c>
      <c r="E55" s="1">
        <v>2</v>
      </c>
      <c r="F55" s="1">
        <v>335</v>
      </c>
      <c r="G55" s="1">
        <v>670</v>
      </c>
      <c r="H55" s="1">
        <v>1</v>
      </c>
      <c r="I55" s="1">
        <v>350</v>
      </c>
      <c r="J55" s="1">
        <v>350</v>
      </c>
      <c r="K55" s="2">
        <v>2</v>
      </c>
      <c r="L55" s="2">
        <v>220</v>
      </c>
      <c r="M55" s="17">
        <v>7.6738616999999989</v>
      </c>
    </row>
    <row r="56" spans="2:13" ht="20.100000000000001" customHeight="1">
      <c r="B56" s="11">
        <v>54</v>
      </c>
      <c r="C56" s="1">
        <v>1180</v>
      </c>
      <c r="D56" s="1">
        <v>165</v>
      </c>
      <c r="E56" s="1">
        <v>2</v>
      </c>
      <c r="F56" s="1">
        <v>340</v>
      </c>
      <c r="G56" s="1">
        <v>680</v>
      </c>
      <c r="H56" s="1">
        <v>1</v>
      </c>
      <c r="I56" s="1">
        <v>355</v>
      </c>
      <c r="J56" s="1">
        <v>355</v>
      </c>
      <c r="K56" s="2">
        <v>2</v>
      </c>
      <c r="L56" s="2">
        <v>220</v>
      </c>
      <c r="M56" s="17">
        <v>7.7042411999999993</v>
      </c>
    </row>
    <row r="57" spans="2:13" ht="20.100000000000001" customHeight="1">
      <c r="B57" s="11">
        <v>55</v>
      </c>
      <c r="C57" s="1">
        <v>1185</v>
      </c>
      <c r="D57" s="1">
        <v>167.5</v>
      </c>
      <c r="E57" s="1">
        <v>2</v>
      </c>
      <c r="F57" s="1">
        <v>340</v>
      </c>
      <c r="G57" s="1">
        <v>680</v>
      </c>
      <c r="H57" s="1">
        <v>1</v>
      </c>
      <c r="I57" s="1">
        <v>355</v>
      </c>
      <c r="J57" s="1">
        <v>355</v>
      </c>
      <c r="K57" s="2">
        <v>2</v>
      </c>
      <c r="L57" s="2">
        <v>220</v>
      </c>
      <c r="M57" s="17">
        <v>7.7346206999999989</v>
      </c>
    </row>
    <row r="58" spans="2:13" ht="20.100000000000001" customHeight="1">
      <c r="B58" s="11">
        <v>56</v>
      </c>
      <c r="C58" s="1">
        <v>1190</v>
      </c>
      <c r="D58" s="1">
        <v>165</v>
      </c>
      <c r="E58" s="1">
        <v>2</v>
      </c>
      <c r="F58" s="1">
        <v>345</v>
      </c>
      <c r="G58" s="1">
        <v>690</v>
      </c>
      <c r="H58" s="1">
        <v>1</v>
      </c>
      <c r="I58" s="1">
        <v>360</v>
      </c>
      <c r="J58" s="1">
        <v>360</v>
      </c>
      <c r="K58" s="2">
        <v>2</v>
      </c>
      <c r="L58" s="2">
        <v>220</v>
      </c>
      <c r="M58" s="17">
        <v>7.7650001999999994</v>
      </c>
    </row>
    <row r="59" spans="2:13" ht="20.100000000000001" customHeight="1">
      <c r="B59" s="11">
        <v>57</v>
      </c>
      <c r="C59" s="1">
        <v>1195</v>
      </c>
      <c r="D59" s="1">
        <v>167.5</v>
      </c>
      <c r="E59" s="1">
        <v>2</v>
      </c>
      <c r="F59" s="1">
        <v>345</v>
      </c>
      <c r="G59" s="1">
        <v>690</v>
      </c>
      <c r="H59" s="1">
        <v>1</v>
      </c>
      <c r="I59" s="1">
        <v>360</v>
      </c>
      <c r="J59" s="1">
        <v>360</v>
      </c>
      <c r="K59" s="2">
        <v>2</v>
      </c>
      <c r="L59" s="2">
        <v>220</v>
      </c>
      <c r="M59" s="17">
        <v>7.7953796999999989</v>
      </c>
    </row>
    <row r="60" spans="2:13" ht="20.100000000000001" customHeight="1">
      <c r="B60" s="11">
        <v>58</v>
      </c>
      <c r="C60" s="1">
        <v>1205</v>
      </c>
      <c r="D60" s="1">
        <v>167.5</v>
      </c>
      <c r="E60" s="1">
        <v>2</v>
      </c>
      <c r="F60" s="1">
        <v>350</v>
      </c>
      <c r="G60" s="1">
        <v>700</v>
      </c>
      <c r="H60" s="1">
        <v>1</v>
      </c>
      <c r="I60" s="1">
        <v>365</v>
      </c>
      <c r="J60" s="1">
        <v>365</v>
      </c>
      <c r="K60" s="2">
        <v>2</v>
      </c>
      <c r="L60" s="2">
        <v>220</v>
      </c>
      <c r="M60" s="17">
        <v>7.8561386999999989</v>
      </c>
    </row>
    <row r="61" spans="2:13" ht="20.100000000000001" customHeight="1">
      <c r="B61" s="11">
        <v>59</v>
      </c>
      <c r="C61" s="1">
        <v>1210</v>
      </c>
      <c r="D61" s="1">
        <v>165</v>
      </c>
      <c r="E61" s="1">
        <v>2</v>
      </c>
      <c r="F61" s="1">
        <v>355</v>
      </c>
      <c r="G61" s="1">
        <v>710</v>
      </c>
      <c r="H61" s="1">
        <v>1</v>
      </c>
      <c r="I61" s="1">
        <v>370</v>
      </c>
      <c r="J61" s="1">
        <v>370</v>
      </c>
      <c r="K61" s="2">
        <v>2</v>
      </c>
      <c r="L61" s="2">
        <v>220</v>
      </c>
      <c r="M61" s="17">
        <v>7.8865181999999994</v>
      </c>
    </row>
    <row r="62" spans="2:13" ht="20.100000000000001" customHeight="1">
      <c r="B62" s="11">
        <v>60</v>
      </c>
      <c r="C62" s="1">
        <v>1215</v>
      </c>
      <c r="D62" s="1">
        <v>167.5</v>
      </c>
      <c r="E62" s="1">
        <v>2</v>
      </c>
      <c r="F62" s="1">
        <v>355</v>
      </c>
      <c r="G62" s="1">
        <v>710</v>
      </c>
      <c r="H62" s="1">
        <v>1</v>
      </c>
      <c r="I62" s="1">
        <v>370</v>
      </c>
      <c r="J62" s="1">
        <v>370</v>
      </c>
      <c r="K62" s="2">
        <v>2</v>
      </c>
      <c r="L62" s="2">
        <v>220</v>
      </c>
      <c r="M62" s="17">
        <v>7.9168976999999989</v>
      </c>
    </row>
    <row r="63" spans="2:13" ht="20.100000000000001" customHeight="1">
      <c r="B63" s="11">
        <v>61</v>
      </c>
      <c r="C63" s="1">
        <v>1220</v>
      </c>
      <c r="D63" s="1">
        <v>165</v>
      </c>
      <c r="E63" s="1">
        <v>2</v>
      </c>
      <c r="F63" s="1">
        <v>360</v>
      </c>
      <c r="G63" s="1">
        <v>720</v>
      </c>
      <c r="H63" s="1">
        <v>1</v>
      </c>
      <c r="I63" s="1">
        <v>375</v>
      </c>
      <c r="J63" s="1">
        <v>375</v>
      </c>
      <c r="K63" s="2">
        <v>2</v>
      </c>
      <c r="L63" s="2">
        <v>220</v>
      </c>
      <c r="M63" s="17">
        <v>7.9472771999999994</v>
      </c>
    </row>
    <row r="64" spans="2:13" ht="20.100000000000001" customHeight="1">
      <c r="B64" s="11">
        <v>62</v>
      </c>
      <c r="C64" s="1">
        <v>1225</v>
      </c>
      <c r="D64" s="1">
        <v>167.5</v>
      </c>
      <c r="E64" s="1">
        <v>2</v>
      </c>
      <c r="F64" s="1">
        <v>360</v>
      </c>
      <c r="G64" s="1">
        <v>720</v>
      </c>
      <c r="H64" s="1">
        <v>1</v>
      </c>
      <c r="I64" s="1">
        <v>375</v>
      </c>
      <c r="J64" s="1">
        <v>375</v>
      </c>
      <c r="K64" s="2">
        <v>2</v>
      </c>
      <c r="L64" s="2">
        <v>220</v>
      </c>
      <c r="M64" s="17">
        <v>7.9776566999999989</v>
      </c>
    </row>
    <row r="65" spans="2:13" ht="20.100000000000001" customHeight="1">
      <c r="B65" s="11">
        <v>63</v>
      </c>
      <c r="C65" s="1">
        <v>1230</v>
      </c>
      <c r="D65" s="1">
        <v>165</v>
      </c>
      <c r="E65" s="1">
        <v>2</v>
      </c>
      <c r="F65" s="1">
        <v>365</v>
      </c>
      <c r="G65" s="1">
        <v>730</v>
      </c>
      <c r="H65" s="1">
        <v>1</v>
      </c>
      <c r="I65" s="1">
        <v>380</v>
      </c>
      <c r="J65" s="1">
        <v>380</v>
      </c>
      <c r="K65" s="2">
        <v>2</v>
      </c>
      <c r="L65" s="2">
        <v>220</v>
      </c>
      <c r="M65" s="17">
        <v>8.0080361999999994</v>
      </c>
    </row>
    <row r="66" spans="2:13" ht="20.100000000000001" customHeight="1">
      <c r="B66" s="11">
        <v>64</v>
      </c>
      <c r="C66" s="1">
        <v>1235</v>
      </c>
      <c r="D66" s="1">
        <v>167.5</v>
      </c>
      <c r="E66" s="1">
        <v>2</v>
      </c>
      <c r="F66" s="1">
        <v>365</v>
      </c>
      <c r="G66" s="1">
        <v>730</v>
      </c>
      <c r="H66" s="1">
        <v>1</v>
      </c>
      <c r="I66" s="1">
        <v>380</v>
      </c>
      <c r="J66" s="1">
        <v>380</v>
      </c>
      <c r="K66" s="2">
        <v>3</v>
      </c>
      <c r="L66" s="2">
        <v>330</v>
      </c>
      <c r="M66" s="17">
        <v>8.0384156999999998</v>
      </c>
    </row>
    <row r="67" spans="2:13" ht="20.100000000000001" customHeight="1">
      <c r="B67" s="11">
        <v>65</v>
      </c>
      <c r="C67" s="1">
        <v>1240</v>
      </c>
      <c r="D67" s="1">
        <v>165</v>
      </c>
      <c r="E67" s="1">
        <v>2</v>
      </c>
      <c r="F67" s="1">
        <v>370</v>
      </c>
      <c r="G67" s="1">
        <v>740</v>
      </c>
      <c r="H67" s="1">
        <v>1</v>
      </c>
      <c r="I67" s="1">
        <v>385</v>
      </c>
      <c r="J67" s="1">
        <v>385</v>
      </c>
      <c r="K67" s="2">
        <v>3</v>
      </c>
      <c r="L67" s="2">
        <v>330</v>
      </c>
      <c r="M67" s="17">
        <v>8.0687951999999985</v>
      </c>
    </row>
    <row r="68" spans="2:13" ht="20.100000000000001" customHeight="1">
      <c r="B68" s="11">
        <v>66</v>
      </c>
      <c r="C68" s="1">
        <v>1245</v>
      </c>
      <c r="D68" s="1">
        <v>167.5</v>
      </c>
      <c r="E68" s="1">
        <v>2</v>
      </c>
      <c r="F68" s="1">
        <v>370</v>
      </c>
      <c r="G68" s="1">
        <v>740</v>
      </c>
      <c r="H68" s="1">
        <v>1</v>
      </c>
      <c r="I68" s="1">
        <v>385</v>
      </c>
      <c r="J68" s="1">
        <v>385</v>
      </c>
      <c r="K68" s="2">
        <v>3</v>
      </c>
      <c r="L68" s="2">
        <v>330</v>
      </c>
      <c r="M68" s="17">
        <v>8.0991746999999989</v>
      </c>
    </row>
    <row r="69" spans="2:13" ht="20.100000000000001" customHeight="1">
      <c r="B69" s="11">
        <v>67</v>
      </c>
      <c r="C69" s="1">
        <v>1250</v>
      </c>
      <c r="D69" s="1">
        <v>165</v>
      </c>
      <c r="E69" s="1">
        <v>2</v>
      </c>
      <c r="F69" s="1">
        <v>375</v>
      </c>
      <c r="G69" s="1">
        <v>750</v>
      </c>
      <c r="H69" s="1">
        <v>1</v>
      </c>
      <c r="I69" s="1">
        <v>390</v>
      </c>
      <c r="J69" s="1">
        <v>390</v>
      </c>
      <c r="K69" s="2">
        <v>3</v>
      </c>
      <c r="L69" s="2">
        <v>330</v>
      </c>
      <c r="M69" s="17">
        <v>8.1295541999999994</v>
      </c>
    </row>
    <row r="70" spans="2:13" ht="20.100000000000001" customHeight="1">
      <c r="B70" s="11">
        <v>68</v>
      </c>
      <c r="C70" s="1">
        <v>1255</v>
      </c>
      <c r="D70" s="1">
        <v>167.5</v>
      </c>
      <c r="E70" s="1">
        <v>3</v>
      </c>
      <c r="F70" s="1">
        <v>250</v>
      </c>
      <c r="G70" s="1">
        <v>750</v>
      </c>
      <c r="H70" s="1">
        <v>1</v>
      </c>
      <c r="I70" s="1">
        <v>390</v>
      </c>
      <c r="J70" s="1">
        <v>390</v>
      </c>
      <c r="K70" s="2">
        <v>3</v>
      </c>
      <c r="L70" s="2">
        <v>330</v>
      </c>
      <c r="M70" s="17">
        <v>8.1599336999999998</v>
      </c>
    </row>
    <row r="71" spans="2:13" ht="20.100000000000001" customHeight="1">
      <c r="B71" s="11">
        <v>69</v>
      </c>
      <c r="C71" s="1">
        <v>1260</v>
      </c>
      <c r="D71" s="1">
        <v>170</v>
      </c>
      <c r="E71" s="1">
        <v>3</v>
      </c>
      <c r="F71" s="1">
        <v>250</v>
      </c>
      <c r="G71" s="1">
        <v>750</v>
      </c>
      <c r="H71" s="1">
        <v>1</v>
      </c>
      <c r="I71" s="1">
        <v>395</v>
      </c>
      <c r="J71" s="1">
        <v>395</v>
      </c>
      <c r="K71" s="2">
        <v>3</v>
      </c>
      <c r="L71" s="2">
        <v>330</v>
      </c>
      <c r="M71" s="17">
        <v>8.1903131999999985</v>
      </c>
    </row>
    <row r="72" spans="2:13" ht="20.100000000000001" customHeight="1">
      <c r="B72" s="11">
        <v>70</v>
      </c>
      <c r="C72" s="1">
        <v>1265</v>
      </c>
      <c r="D72" s="1">
        <v>165</v>
      </c>
      <c r="E72" s="1">
        <v>3</v>
      </c>
      <c r="F72" s="1">
        <v>255</v>
      </c>
      <c r="G72" s="1">
        <v>765</v>
      </c>
      <c r="H72" s="1">
        <v>1</v>
      </c>
      <c r="I72" s="1">
        <v>395</v>
      </c>
      <c r="J72" s="1">
        <v>395</v>
      </c>
      <c r="K72" s="2">
        <v>3</v>
      </c>
      <c r="L72" s="2">
        <v>330</v>
      </c>
      <c r="M72" s="17">
        <v>8.220692699999999</v>
      </c>
    </row>
    <row r="73" spans="2:13" ht="20.100000000000001" customHeight="1">
      <c r="B73" s="11">
        <v>71</v>
      </c>
      <c r="C73" s="1">
        <v>1270</v>
      </c>
      <c r="D73" s="1">
        <v>167.5</v>
      </c>
      <c r="E73" s="1">
        <v>3</v>
      </c>
      <c r="F73" s="1">
        <v>255</v>
      </c>
      <c r="G73" s="1">
        <v>765</v>
      </c>
      <c r="H73" s="1">
        <v>1</v>
      </c>
      <c r="I73" s="1">
        <v>400</v>
      </c>
      <c r="J73" s="1">
        <v>400</v>
      </c>
      <c r="K73" s="2">
        <v>3</v>
      </c>
      <c r="L73" s="2">
        <v>330</v>
      </c>
      <c r="M73" s="17">
        <v>8.2510721999999994</v>
      </c>
    </row>
    <row r="74" spans="2:13" ht="20.100000000000001" customHeight="1">
      <c r="B74" s="11">
        <v>72</v>
      </c>
      <c r="C74" s="1">
        <v>1275</v>
      </c>
      <c r="D74" s="1">
        <v>170</v>
      </c>
      <c r="E74" s="1">
        <v>3</v>
      </c>
      <c r="F74" s="1">
        <v>255</v>
      </c>
      <c r="G74" s="1">
        <v>765</v>
      </c>
      <c r="H74" s="1">
        <v>1</v>
      </c>
      <c r="I74" s="1">
        <v>400</v>
      </c>
      <c r="J74" s="1">
        <v>400</v>
      </c>
      <c r="K74" s="2">
        <v>3</v>
      </c>
      <c r="L74" s="2">
        <v>330</v>
      </c>
      <c r="M74" s="17">
        <v>8.2814516999999999</v>
      </c>
    </row>
    <row r="75" spans="2:13" ht="20.100000000000001" customHeight="1">
      <c r="B75" s="11">
        <v>73</v>
      </c>
      <c r="C75" s="1">
        <v>1280</v>
      </c>
      <c r="D75" s="1">
        <v>165</v>
      </c>
      <c r="E75" s="1">
        <v>3</v>
      </c>
      <c r="F75" s="1">
        <v>260</v>
      </c>
      <c r="G75" s="1">
        <v>780</v>
      </c>
      <c r="H75" s="1">
        <v>1</v>
      </c>
      <c r="I75" s="1">
        <v>405</v>
      </c>
      <c r="J75" s="1">
        <v>405</v>
      </c>
      <c r="K75" s="2">
        <v>3</v>
      </c>
      <c r="L75" s="2">
        <v>330</v>
      </c>
      <c r="M75" s="17">
        <v>8.3118311999999985</v>
      </c>
    </row>
    <row r="76" spans="2:13" ht="20.100000000000001" customHeight="1">
      <c r="B76" s="11">
        <v>74</v>
      </c>
      <c r="C76" s="1">
        <v>1285</v>
      </c>
      <c r="D76" s="1">
        <v>167.5</v>
      </c>
      <c r="E76" s="1">
        <v>3</v>
      </c>
      <c r="F76" s="1">
        <v>260</v>
      </c>
      <c r="G76" s="1">
        <v>780</v>
      </c>
      <c r="H76" s="1">
        <v>1</v>
      </c>
      <c r="I76" s="1">
        <v>405</v>
      </c>
      <c r="J76" s="1">
        <v>405</v>
      </c>
      <c r="K76" s="2">
        <v>3</v>
      </c>
      <c r="L76" s="2">
        <v>330</v>
      </c>
      <c r="M76" s="17">
        <v>8.342210699999999</v>
      </c>
    </row>
    <row r="77" spans="2:13" ht="20.100000000000001" customHeight="1">
      <c r="B77" s="11">
        <v>75</v>
      </c>
      <c r="C77" s="1">
        <v>1290</v>
      </c>
      <c r="D77" s="1">
        <v>170</v>
      </c>
      <c r="E77" s="1">
        <v>3</v>
      </c>
      <c r="F77" s="1">
        <v>260</v>
      </c>
      <c r="G77" s="1">
        <v>780</v>
      </c>
      <c r="H77" s="1">
        <v>1</v>
      </c>
      <c r="I77" s="1">
        <v>410</v>
      </c>
      <c r="J77" s="1">
        <v>410</v>
      </c>
      <c r="K77" s="2">
        <v>3</v>
      </c>
      <c r="L77" s="2">
        <v>330</v>
      </c>
      <c r="M77" s="17">
        <v>8.3725901999999994</v>
      </c>
    </row>
    <row r="78" spans="2:13" ht="20.100000000000001" customHeight="1">
      <c r="B78" s="11">
        <v>76</v>
      </c>
      <c r="C78" s="1">
        <v>1295</v>
      </c>
      <c r="D78" s="1">
        <v>165</v>
      </c>
      <c r="E78" s="1">
        <v>3</v>
      </c>
      <c r="F78" s="1">
        <v>265</v>
      </c>
      <c r="G78" s="1">
        <v>795</v>
      </c>
      <c r="H78" s="1">
        <v>1</v>
      </c>
      <c r="I78" s="1">
        <v>410</v>
      </c>
      <c r="J78" s="1">
        <v>410</v>
      </c>
      <c r="K78" s="2">
        <v>3</v>
      </c>
      <c r="L78" s="2">
        <v>330</v>
      </c>
      <c r="M78" s="17">
        <v>8.4029696999999999</v>
      </c>
    </row>
    <row r="79" spans="2:13" ht="20.100000000000001" customHeight="1">
      <c r="B79" s="11">
        <v>77</v>
      </c>
      <c r="C79" s="1">
        <v>1300</v>
      </c>
      <c r="D79" s="1">
        <v>167.5</v>
      </c>
      <c r="E79" s="1">
        <v>3</v>
      </c>
      <c r="F79" s="1">
        <v>265</v>
      </c>
      <c r="G79" s="1">
        <v>795</v>
      </c>
      <c r="H79" s="1">
        <v>1</v>
      </c>
      <c r="I79" s="1">
        <v>415</v>
      </c>
      <c r="J79" s="1">
        <v>415</v>
      </c>
      <c r="K79" s="2">
        <v>3</v>
      </c>
      <c r="L79" s="2">
        <v>330</v>
      </c>
      <c r="M79" s="17">
        <v>8.4333491999999985</v>
      </c>
    </row>
    <row r="80" spans="2:13" ht="20.100000000000001" customHeight="1">
      <c r="B80" s="11">
        <v>78</v>
      </c>
      <c r="C80" s="1">
        <v>1305</v>
      </c>
      <c r="D80" s="1">
        <v>170</v>
      </c>
      <c r="E80" s="1">
        <v>3</v>
      </c>
      <c r="F80" s="1">
        <v>265</v>
      </c>
      <c r="G80" s="1">
        <v>795</v>
      </c>
      <c r="H80" s="1">
        <v>1</v>
      </c>
      <c r="I80" s="1">
        <v>415</v>
      </c>
      <c r="J80" s="1">
        <v>415</v>
      </c>
      <c r="K80" s="2">
        <v>3</v>
      </c>
      <c r="L80" s="2">
        <v>330</v>
      </c>
      <c r="M80" s="17">
        <v>8.463728699999999</v>
      </c>
    </row>
    <row r="81" spans="2:13" ht="20.100000000000001" customHeight="1">
      <c r="B81" s="11">
        <v>79</v>
      </c>
      <c r="C81" s="1">
        <v>1310</v>
      </c>
      <c r="D81" s="1">
        <v>165</v>
      </c>
      <c r="E81" s="1">
        <v>3</v>
      </c>
      <c r="F81" s="1">
        <v>270</v>
      </c>
      <c r="G81" s="1">
        <v>810</v>
      </c>
      <c r="H81" s="1">
        <v>1</v>
      </c>
      <c r="I81" s="1">
        <v>420</v>
      </c>
      <c r="J81" s="1">
        <v>420</v>
      </c>
      <c r="K81" s="2">
        <v>3</v>
      </c>
      <c r="L81" s="2">
        <v>330</v>
      </c>
      <c r="M81" s="17">
        <v>8.4941081999999994</v>
      </c>
    </row>
    <row r="82" spans="2:13" ht="20.100000000000001" customHeight="1">
      <c r="B82" s="11">
        <v>80</v>
      </c>
      <c r="C82" s="1">
        <v>1315</v>
      </c>
      <c r="D82" s="1">
        <v>167.5</v>
      </c>
      <c r="E82" s="1">
        <v>3</v>
      </c>
      <c r="F82" s="1">
        <v>270</v>
      </c>
      <c r="G82" s="1">
        <v>810</v>
      </c>
      <c r="H82" s="1">
        <v>1</v>
      </c>
      <c r="I82" s="1">
        <v>420</v>
      </c>
      <c r="J82" s="1">
        <v>420</v>
      </c>
      <c r="K82" s="2">
        <v>3</v>
      </c>
      <c r="L82" s="2">
        <v>330</v>
      </c>
      <c r="M82" s="17">
        <v>8.5244876999999999</v>
      </c>
    </row>
    <row r="83" spans="2:13" ht="20.100000000000001" customHeight="1">
      <c r="B83" s="11">
        <v>81</v>
      </c>
      <c r="C83" s="1">
        <v>1320</v>
      </c>
      <c r="D83" s="1">
        <v>170</v>
      </c>
      <c r="E83" s="1">
        <v>3</v>
      </c>
      <c r="F83" s="1">
        <v>270</v>
      </c>
      <c r="G83" s="1">
        <v>810</v>
      </c>
      <c r="H83" s="1">
        <v>1</v>
      </c>
      <c r="I83" s="1">
        <v>425</v>
      </c>
      <c r="J83" s="1">
        <v>425</v>
      </c>
      <c r="K83" s="2">
        <v>3</v>
      </c>
      <c r="L83" s="2">
        <v>330</v>
      </c>
      <c r="M83" s="17">
        <v>8.5548671999999986</v>
      </c>
    </row>
    <row r="84" spans="2:13" ht="20.100000000000001" customHeight="1">
      <c r="B84" s="11">
        <v>82</v>
      </c>
      <c r="C84" s="1">
        <v>1325</v>
      </c>
      <c r="D84" s="1">
        <v>165</v>
      </c>
      <c r="E84" s="1">
        <v>3</v>
      </c>
      <c r="F84" s="1">
        <v>275</v>
      </c>
      <c r="G84" s="1">
        <v>825</v>
      </c>
      <c r="H84" s="1">
        <v>1</v>
      </c>
      <c r="I84" s="1">
        <v>425</v>
      </c>
      <c r="J84" s="1">
        <v>425</v>
      </c>
      <c r="K84" s="2">
        <v>3</v>
      </c>
      <c r="L84" s="2">
        <v>330</v>
      </c>
      <c r="M84" s="17">
        <v>8.585246699999999</v>
      </c>
    </row>
    <row r="85" spans="2:13" ht="20.100000000000001" customHeight="1">
      <c r="B85" s="11">
        <v>83</v>
      </c>
      <c r="C85" s="1">
        <v>1330</v>
      </c>
      <c r="D85" s="1">
        <v>167.5</v>
      </c>
      <c r="E85" s="1">
        <v>3</v>
      </c>
      <c r="F85" s="1">
        <v>275</v>
      </c>
      <c r="G85" s="1">
        <v>825</v>
      </c>
      <c r="H85" s="1">
        <v>1</v>
      </c>
      <c r="I85" s="1">
        <v>430</v>
      </c>
      <c r="J85" s="1">
        <v>430</v>
      </c>
      <c r="K85" s="2">
        <v>3</v>
      </c>
      <c r="L85" s="2">
        <v>330</v>
      </c>
      <c r="M85" s="17">
        <v>8.6156261999999995</v>
      </c>
    </row>
    <row r="86" spans="2:13" ht="20.100000000000001" customHeight="1">
      <c r="B86" s="11">
        <v>84</v>
      </c>
      <c r="C86" s="1">
        <v>1335</v>
      </c>
      <c r="D86" s="1">
        <v>170</v>
      </c>
      <c r="E86" s="1">
        <v>3</v>
      </c>
      <c r="F86" s="1">
        <v>275</v>
      </c>
      <c r="G86" s="1">
        <v>825</v>
      </c>
      <c r="H86" s="1">
        <v>1</v>
      </c>
      <c r="I86" s="1">
        <v>430</v>
      </c>
      <c r="J86" s="1">
        <v>430</v>
      </c>
      <c r="K86" s="2">
        <v>3</v>
      </c>
      <c r="L86" s="2">
        <v>330</v>
      </c>
      <c r="M86" s="17">
        <v>8.6460056999999999</v>
      </c>
    </row>
    <row r="87" spans="2:13" ht="20.100000000000001" customHeight="1">
      <c r="B87" s="11">
        <v>85</v>
      </c>
      <c r="C87" s="1">
        <v>1340</v>
      </c>
      <c r="D87" s="1">
        <v>165</v>
      </c>
      <c r="E87" s="1">
        <v>3</v>
      </c>
      <c r="F87" s="1">
        <v>280</v>
      </c>
      <c r="G87" s="1">
        <v>840</v>
      </c>
      <c r="H87" s="1">
        <v>1</v>
      </c>
      <c r="I87" s="1">
        <v>435</v>
      </c>
      <c r="J87" s="1">
        <v>435</v>
      </c>
      <c r="K87" s="2">
        <v>3</v>
      </c>
      <c r="L87" s="2">
        <v>330</v>
      </c>
      <c r="M87" s="17">
        <v>8.6763851999999986</v>
      </c>
    </row>
    <row r="88" spans="2:13" ht="20.100000000000001" customHeight="1">
      <c r="B88" s="11">
        <v>86</v>
      </c>
      <c r="C88" s="1">
        <v>1345</v>
      </c>
      <c r="D88" s="1">
        <v>167.5</v>
      </c>
      <c r="E88" s="1">
        <v>3</v>
      </c>
      <c r="F88" s="1">
        <v>280</v>
      </c>
      <c r="G88" s="1">
        <v>840</v>
      </c>
      <c r="H88" s="1">
        <v>1</v>
      </c>
      <c r="I88" s="1">
        <v>435</v>
      </c>
      <c r="J88" s="1">
        <v>435</v>
      </c>
      <c r="K88" s="2">
        <v>3</v>
      </c>
      <c r="L88" s="2">
        <v>330</v>
      </c>
      <c r="M88" s="17">
        <v>8.706764699999999</v>
      </c>
    </row>
    <row r="89" spans="2:13" ht="20.100000000000001" customHeight="1">
      <c r="B89" s="11">
        <v>87</v>
      </c>
      <c r="C89" s="1">
        <v>1350</v>
      </c>
      <c r="D89" s="1">
        <v>170</v>
      </c>
      <c r="E89" s="1">
        <v>3</v>
      </c>
      <c r="F89" s="1">
        <v>280</v>
      </c>
      <c r="G89" s="1">
        <v>840</v>
      </c>
      <c r="H89" s="1">
        <v>1</v>
      </c>
      <c r="I89" s="1">
        <v>440</v>
      </c>
      <c r="J89" s="1">
        <v>440</v>
      </c>
      <c r="K89" s="2">
        <v>4</v>
      </c>
      <c r="L89" s="2">
        <v>440</v>
      </c>
      <c r="M89" s="17">
        <v>8.7371441999999995</v>
      </c>
    </row>
    <row r="90" spans="2:13" ht="20.100000000000001" customHeight="1">
      <c r="B90" s="11">
        <v>88</v>
      </c>
      <c r="C90" s="1">
        <v>1355</v>
      </c>
      <c r="D90" s="1">
        <v>165</v>
      </c>
      <c r="E90" s="1">
        <v>3</v>
      </c>
      <c r="F90" s="1">
        <v>285</v>
      </c>
      <c r="G90" s="1">
        <v>855</v>
      </c>
      <c r="H90" s="1">
        <v>1</v>
      </c>
      <c r="I90" s="1">
        <v>440</v>
      </c>
      <c r="J90" s="1">
        <v>440</v>
      </c>
      <c r="K90" s="2">
        <v>4</v>
      </c>
      <c r="L90" s="2">
        <v>440</v>
      </c>
      <c r="M90" s="17">
        <v>8.7675236999999999</v>
      </c>
    </row>
    <row r="91" spans="2:13" ht="20.100000000000001" customHeight="1">
      <c r="B91" s="11">
        <v>89</v>
      </c>
      <c r="C91" s="1">
        <v>1360</v>
      </c>
      <c r="D91" s="1">
        <v>167.5</v>
      </c>
      <c r="E91" s="1">
        <v>3</v>
      </c>
      <c r="F91" s="1">
        <v>285</v>
      </c>
      <c r="G91" s="1">
        <v>855</v>
      </c>
      <c r="H91" s="1">
        <v>1</v>
      </c>
      <c r="I91" s="1">
        <v>445</v>
      </c>
      <c r="J91" s="1">
        <v>445</v>
      </c>
      <c r="K91" s="2">
        <v>4</v>
      </c>
      <c r="L91" s="2">
        <v>440</v>
      </c>
      <c r="M91" s="17">
        <v>8.7979031999999986</v>
      </c>
    </row>
    <row r="92" spans="2:13" ht="20.100000000000001" customHeight="1">
      <c r="B92" s="11">
        <v>90</v>
      </c>
      <c r="C92" s="1">
        <v>1365</v>
      </c>
      <c r="D92" s="1">
        <v>170</v>
      </c>
      <c r="E92" s="1">
        <v>3</v>
      </c>
      <c r="F92" s="1">
        <v>285</v>
      </c>
      <c r="G92" s="1">
        <v>855</v>
      </c>
      <c r="H92" s="1">
        <v>1</v>
      </c>
      <c r="I92" s="1">
        <v>445</v>
      </c>
      <c r="J92" s="1">
        <v>445</v>
      </c>
      <c r="K92" s="2">
        <v>4</v>
      </c>
      <c r="L92" s="2">
        <v>440</v>
      </c>
      <c r="M92" s="17">
        <v>8.828282699999999</v>
      </c>
    </row>
    <row r="93" spans="2:13" ht="20.100000000000001" customHeight="1">
      <c r="B93" s="11">
        <v>91</v>
      </c>
      <c r="C93" s="1">
        <v>1370</v>
      </c>
      <c r="D93" s="1">
        <v>165</v>
      </c>
      <c r="E93" s="1">
        <v>3</v>
      </c>
      <c r="F93" s="1">
        <v>290</v>
      </c>
      <c r="G93" s="1">
        <v>870</v>
      </c>
      <c r="H93" s="1">
        <v>1</v>
      </c>
      <c r="I93" s="1">
        <v>450</v>
      </c>
      <c r="J93" s="1">
        <v>450</v>
      </c>
      <c r="K93" s="2">
        <v>4</v>
      </c>
      <c r="L93" s="2">
        <v>440</v>
      </c>
      <c r="M93" s="17">
        <v>8.8586621999999995</v>
      </c>
    </row>
    <row r="94" spans="2:13" ht="20.100000000000001" customHeight="1">
      <c r="B94" s="11">
        <v>92</v>
      </c>
      <c r="C94" s="1">
        <v>1375</v>
      </c>
      <c r="D94" s="1">
        <v>167.5</v>
      </c>
      <c r="E94" s="1">
        <v>3</v>
      </c>
      <c r="F94" s="1">
        <v>290</v>
      </c>
      <c r="G94" s="1">
        <v>870</v>
      </c>
      <c r="H94" s="1">
        <v>2</v>
      </c>
      <c r="I94" s="1">
        <v>300</v>
      </c>
      <c r="J94" s="1">
        <v>600</v>
      </c>
      <c r="K94" s="2">
        <v>4</v>
      </c>
      <c r="L94" s="2">
        <v>440</v>
      </c>
      <c r="M94" s="17">
        <v>8.8890416999999999</v>
      </c>
    </row>
    <row r="95" spans="2:13" ht="20.100000000000001" customHeight="1">
      <c r="B95" s="11">
        <v>93</v>
      </c>
      <c r="C95" s="1">
        <v>1380</v>
      </c>
      <c r="D95" s="1">
        <v>170</v>
      </c>
      <c r="E95" s="1">
        <v>3</v>
      </c>
      <c r="F95" s="1">
        <v>290</v>
      </c>
      <c r="G95" s="1">
        <v>870</v>
      </c>
      <c r="H95" s="1">
        <v>2</v>
      </c>
      <c r="I95" s="1">
        <v>300</v>
      </c>
      <c r="J95" s="1">
        <v>600</v>
      </c>
      <c r="K95" s="2">
        <v>4</v>
      </c>
      <c r="L95" s="2">
        <v>440</v>
      </c>
      <c r="M95" s="17">
        <v>8.9194211999999986</v>
      </c>
    </row>
    <row r="96" spans="2:13" ht="20.100000000000001" customHeight="1">
      <c r="B96" s="11">
        <v>94</v>
      </c>
      <c r="C96" s="1">
        <v>1385</v>
      </c>
      <c r="D96" s="1">
        <v>165</v>
      </c>
      <c r="E96" s="1">
        <v>3</v>
      </c>
      <c r="F96" s="1">
        <v>295</v>
      </c>
      <c r="G96" s="1">
        <v>885</v>
      </c>
      <c r="H96" s="1">
        <v>2</v>
      </c>
      <c r="I96" s="1">
        <v>305</v>
      </c>
      <c r="J96" s="1">
        <v>610</v>
      </c>
      <c r="K96" s="2">
        <v>4</v>
      </c>
      <c r="L96" s="2">
        <v>440</v>
      </c>
      <c r="M96" s="17">
        <v>8.9498006999999991</v>
      </c>
    </row>
    <row r="97" spans="2:13" ht="20.100000000000001" customHeight="1">
      <c r="B97" s="11">
        <v>95</v>
      </c>
      <c r="C97" s="1">
        <v>1390</v>
      </c>
      <c r="D97" s="1">
        <v>167.5</v>
      </c>
      <c r="E97" s="1">
        <v>3</v>
      </c>
      <c r="F97" s="1">
        <v>295</v>
      </c>
      <c r="G97" s="1">
        <v>885</v>
      </c>
      <c r="H97" s="1">
        <v>2</v>
      </c>
      <c r="I97" s="1">
        <v>305</v>
      </c>
      <c r="J97" s="1">
        <v>610</v>
      </c>
      <c r="K97" s="2">
        <v>4</v>
      </c>
      <c r="L97" s="2">
        <v>440</v>
      </c>
      <c r="M97" s="17">
        <v>8.9801801999999995</v>
      </c>
    </row>
    <row r="98" spans="2:13" ht="20.100000000000001" customHeight="1">
      <c r="B98" s="11">
        <v>96</v>
      </c>
      <c r="C98" s="1">
        <v>1395</v>
      </c>
      <c r="D98" s="1">
        <v>170</v>
      </c>
      <c r="E98" s="1">
        <v>3</v>
      </c>
      <c r="F98" s="1">
        <v>295</v>
      </c>
      <c r="G98" s="1">
        <v>885</v>
      </c>
      <c r="H98" s="1">
        <v>2</v>
      </c>
      <c r="I98" s="1">
        <v>305</v>
      </c>
      <c r="J98" s="1">
        <v>610</v>
      </c>
      <c r="K98" s="2">
        <v>4</v>
      </c>
      <c r="L98" s="2">
        <v>440</v>
      </c>
      <c r="M98" s="17">
        <v>9.0105596999999999</v>
      </c>
    </row>
    <row r="99" spans="2:13" ht="20.100000000000001" customHeight="1">
      <c r="B99" s="11">
        <v>97</v>
      </c>
      <c r="C99" s="1">
        <v>1400</v>
      </c>
      <c r="D99" s="1">
        <v>165</v>
      </c>
      <c r="E99" s="1">
        <v>3</v>
      </c>
      <c r="F99" s="1">
        <v>300</v>
      </c>
      <c r="G99" s="1">
        <v>900</v>
      </c>
      <c r="H99" s="1">
        <v>2</v>
      </c>
      <c r="I99" s="1">
        <v>310</v>
      </c>
      <c r="J99" s="1">
        <v>620</v>
      </c>
      <c r="K99" s="2">
        <v>4</v>
      </c>
      <c r="L99" s="2">
        <v>440</v>
      </c>
      <c r="M99" s="17">
        <v>9.0409391999999986</v>
      </c>
    </row>
    <row r="100" spans="2:13" ht="20.100000000000001" customHeight="1">
      <c r="B100" s="11">
        <v>98</v>
      </c>
      <c r="C100" s="1">
        <v>1405</v>
      </c>
      <c r="D100" s="1">
        <v>167.5</v>
      </c>
      <c r="E100" s="1">
        <v>3</v>
      </c>
      <c r="F100" s="1">
        <v>300</v>
      </c>
      <c r="G100" s="1">
        <v>900</v>
      </c>
      <c r="H100" s="1">
        <v>2</v>
      </c>
      <c r="I100" s="1">
        <v>310</v>
      </c>
      <c r="J100" s="1">
        <v>620</v>
      </c>
      <c r="K100" s="2">
        <v>4</v>
      </c>
      <c r="L100" s="2">
        <v>440</v>
      </c>
      <c r="M100" s="17">
        <v>9.0713186999999991</v>
      </c>
    </row>
    <row r="101" spans="2:13" ht="20.100000000000001" customHeight="1">
      <c r="B101" s="11">
        <v>99</v>
      </c>
      <c r="C101" s="1">
        <v>1410</v>
      </c>
      <c r="D101" s="1">
        <v>170</v>
      </c>
      <c r="E101" s="1">
        <v>3</v>
      </c>
      <c r="F101" s="1">
        <v>300</v>
      </c>
      <c r="G101" s="1">
        <v>900</v>
      </c>
      <c r="H101" s="1">
        <v>2</v>
      </c>
      <c r="I101" s="1">
        <v>310</v>
      </c>
      <c r="J101" s="1">
        <v>620</v>
      </c>
      <c r="K101" s="2">
        <v>4</v>
      </c>
      <c r="L101" s="2">
        <v>440</v>
      </c>
      <c r="M101" s="17">
        <v>9.1016981999999995</v>
      </c>
    </row>
    <row r="102" spans="2:13" ht="20.100000000000001" customHeight="1">
      <c r="B102" s="11">
        <v>100</v>
      </c>
      <c r="C102" s="1">
        <v>1415</v>
      </c>
      <c r="D102" s="1">
        <v>165</v>
      </c>
      <c r="E102" s="1">
        <v>3</v>
      </c>
      <c r="F102" s="1">
        <v>305</v>
      </c>
      <c r="G102" s="1">
        <v>915</v>
      </c>
      <c r="H102" s="1">
        <v>2</v>
      </c>
      <c r="I102" s="1">
        <v>315</v>
      </c>
      <c r="J102" s="1">
        <v>630</v>
      </c>
      <c r="K102" s="2">
        <v>4</v>
      </c>
      <c r="L102" s="2">
        <v>440</v>
      </c>
      <c r="M102" s="17">
        <v>9.1320777</v>
      </c>
    </row>
    <row r="103" spans="2:13" ht="20.100000000000001" customHeight="1">
      <c r="B103" s="11">
        <v>101</v>
      </c>
      <c r="C103" s="1">
        <v>1420</v>
      </c>
      <c r="D103" s="1">
        <v>167.5</v>
      </c>
      <c r="E103" s="1">
        <v>3</v>
      </c>
      <c r="F103" s="1">
        <v>305</v>
      </c>
      <c r="G103" s="1">
        <v>915</v>
      </c>
      <c r="H103" s="1">
        <v>2</v>
      </c>
      <c r="I103" s="1">
        <v>315</v>
      </c>
      <c r="J103" s="1">
        <v>630</v>
      </c>
      <c r="K103" s="2">
        <v>4</v>
      </c>
      <c r="L103" s="2">
        <v>440</v>
      </c>
      <c r="M103" s="17">
        <v>9.1624571999999986</v>
      </c>
    </row>
    <row r="104" spans="2:13" ht="20.100000000000001" customHeight="1">
      <c r="B104" s="11">
        <v>102</v>
      </c>
      <c r="C104" s="1">
        <v>1425</v>
      </c>
      <c r="D104" s="1">
        <v>170</v>
      </c>
      <c r="E104" s="1">
        <v>3</v>
      </c>
      <c r="F104" s="1">
        <v>305</v>
      </c>
      <c r="G104" s="1">
        <v>915</v>
      </c>
      <c r="H104" s="1">
        <v>2</v>
      </c>
      <c r="I104" s="1">
        <v>315</v>
      </c>
      <c r="J104" s="1">
        <v>630</v>
      </c>
      <c r="K104" s="2">
        <v>4</v>
      </c>
      <c r="L104" s="2">
        <v>440</v>
      </c>
      <c r="M104" s="17">
        <v>9.1928366999999991</v>
      </c>
    </row>
    <row r="105" spans="2:13" ht="20.100000000000001" customHeight="1">
      <c r="B105" s="11">
        <v>103</v>
      </c>
      <c r="C105" s="1">
        <v>1430</v>
      </c>
      <c r="D105" s="1">
        <v>165</v>
      </c>
      <c r="E105" s="1">
        <v>3</v>
      </c>
      <c r="F105" s="1">
        <v>310</v>
      </c>
      <c r="G105" s="1">
        <v>930</v>
      </c>
      <c r="H105" s="1">
        <v>2</v>
      </c>
      <c r="I105" s="1">
        <v>320</v>
      </c>
      <c r="J105" s="1">
        <v>640</v>
      </c>
      <c r="K105" s="2">
        <v>4</v>
      </c>
      <c r="L105" s="2">
        <v>440</v>
      </c>
      <c r="M105" s="17">
        <v>9.2232161999999995</v>
      </c>
    </row>
    <row r="106" spans="2:13" ht="20.100000000000001" customHeight="1">
      <c r="B106" s="11">
        <v>104</v>
      </c>
      <c r="C106" s="1">
        <v>1435</v>
      </c>
      <c r="D106" s="1">
        <v>167.5</v>
      </c>
      <c r="E106" s="1">
        <v>3</v>
      </c>
      <c r="F106" s="1">
        <v>310</v>
      </c>
      <c r="G106" s="1">
        <v>930</v>
      </c>
      <c r="H106" s="1">
        <v>2</v>
      </c>
      <c r="I106" s="1">
        <v>320</v>
      </c>
      <c r="J106" s="1">
        <v>640</v>
      </c>
      <c r="K106" s="2">
        <v>4</v>
      </c>
      <c r="L106" s="2">
        <v>440</v>
      </c>
      <c r="M106" s="17">
        <v>9.2535957</v>
      </c>
    </row>
    <row r="107" spans="2:13" ht="20.100000000000001" customHeight="1">
      <c r="B107" s="11">
        <v>105</v>
      </c>
      <c r="C107" s="1">
        <v>1440</v>
      </c>
      <c r="D107" s="1">
        <v>170</v>
      </c>
      <c r="E107" s="1">
        <v>3</v>
      </c>
      <c r="F107" s="1">
        <v>310</v>
      </c>
      <c r="G107" s="1">
        <v>930</v>
      </c>
      <c r="H107" s="1">
        <v>2</v>
      </c>
      <c r="I107" s="1">
        <v>320</v>
      </c>
      <c r="J107" s="1">
        <v>640</v>
      </c>
      <c r="K107" s="2">
        <v>4</v>
      </c>
      <c r="L107" s="2">
        <v>440</v>
      </c>
      <c r="M107" s="17">
        <v>9.2839751999999987</v>
      </c>
    </row>
    <row r="108" spans="2:13" ht="20.100000000000001" customHeight="1">
      <c r="B108" s="11">
        <v>106</v>
      </c>
      <c r="C108" s="1">
        <v>1445</v>
      </c>
      <c r="D108" s="1">
        <v>165</v>
      </c>
      <c r="E108" s="1">
        <v>3</v>
      </c>
      <c r="F108" s="1">
        <v>315</v>
      </c>
      <c r="G108" s="1">
        <v>945</v>
      </c>
      <c r="H108" s="1">
        <v>2</v>
      </c>
      <c r="I108" s="1">
        <v>325</v>
      </c>
      <c r="J108" s="1">
        <v>650</v>
      </c>
      <c r="K108" s="2">
        <v>4</v>
      </c>
      <c r="L108" s="2">
        <v>440</v>
      </c>
      <c r="M108" s="17">
        <v>9.3143546999999991</v>
      </c>
    </row>
    <row r="109" spans="2:13" ht="20.100000000000001" customHeight="1">
      <c r="B109" s="11">
        <v>107</v>
      </c>
      <c r="C109" s="1">
        <v>1450</v>
      </c>
      <c r="D109" s="1">
        <v>167.5</v>
      </c>
      <c r="E109" s="1">
        <v>3</v>
      </c>
      <c r="F109" s="1">
        <v>315</v>
      </c>
      <c r="G109" s="1">
        <v>945</v>
      </c>
      <c r="H109" s="1">
        <v>2</v>
      </c>
      <c r="I109" s="1">
        <v>325</v>
      </c>
      <c r="J109" s="1">
        <v>650</v>
      </c>
      <c r="K109" s="2">
        <v>4</v>
      </c>
      <c r="L109" s="2">
        <v>440</v>
      </c>
      <c r="M109" s="17">
        <v>9.3447341999999995</v>
      </c>
    </row>
    <row r="110" spans="2:13" ht="20.100000000000001" customHeight="1">
      <c r="B110" s="11">
        <v>108</v>
      </c>
      <c r="C110" s="1">
        <v>1455</v>
      </c>
      <c r="D110" s="1">
        <v>170</v>
      </c>
      <c r="E110" s="1">
        <v>3</v>
      </c>
      <c r="F110" s="1">
        <v>315</v>
      </c>
      <c r="G110" s="1">
        <v>945</v>
      </c>
      <c r="H110" s="1">
        <v>2</v>
      </c>
      <c r="I110" s="1">
        <v>325</v>
      </c>
      <c r="J110" s="1">
        <v>650</v>
      </c>
      <c r="K110" s="2">
        <v>5</v>
      </c>
      <c r="L110" s="2">
        <v>550</v>
      </c>
      <c r="M110" s="17">
        <v>9.3751137</v>
      </c>
    </row>
    <row r="111" spans="2:13" ht="20.100000000000001" customHeight="1">
      <c r="B111" s="11">
        <v>109</v>
      </c>
      <c r="C111" s="1">
        <v>1460</v>
      </c>
      <c r="D111" s="1">
        <v>165</v>
      </c>
      <c r="E111" s="1">
        <v>3</v>
      </c>
      <c r="F111" s="1">
        <v>320</v>
      </c>
      <c r="G111" s="1">
        <v>960</v>
      </c>
      <c r="H111" s="1">
        <v>2</v>
      </c>
      <c r="I111" s="1">
        <v>330</v>
      </c>
      <c r="J111" s="1">
        <v>660</v>
      </c>
      <c r="K111" s="2">
        <v>5</v>
      </c>
      <c r="L111" s="2">
        <v>550</v>
      </c>
      <c r="M111" s="17">
        <v>9.4054931999999987</v>
      </c>
    </row>
    <row r="112" spans="2:13" ht="20.100000000000001" customHeight="1">
      <c r="B112" s="11">
        <v>110</v>
      </c>
      <c r="C112" s="1">
        <v>1465</v>
      </c>
      <c r="D112" s="1">
        <v>167.5</v>
      </c>
      <c r="E112" s="1">
        <v>3</v>
      </c>
      <c r="F112" s="1">
        <v>320</v>
      </c>
      <c r="G112" s="1">
        <v>960</v>
      </c>
      <c r="H112" s="1">
        <v>2</v>
      </c>
      <c r="I112" s="1">
        <v>330</v>
      </c>
      <c r="J112" s="1">
        <v>660</v>
      </c>
      <c r="K112" s="2">
        <v>5</v>
      </c>
      <c r="L112" s="2">
        <v>550</v>
      </c>
      <c r="M112" s="17">
        <v>9.4358726999999991</v>
      </c>
    </row>
    <row r="113" spans="2:13" ht="20.100000000000001" customHeight="1">
      <c r="B113" s="11">
        <v>111</v>
      </c>
      <c r="C113" s="1">
        <v>1470</v>
      </c>
      <c r="D113" s="1">
        <v>170</v>
      </c>
      <c r="E113" s="1">
        <v>3</v>
      </c>
      <c r="F113" s="1">
        <v>320</v>
      </c>
      <c r="G113" s="1">
        <v>960</v>
      </c>
      <c r="H113" s="1">
        <v>2</v>
      </c>
      <c r="I113" s="1">
        <v>330</v>
      </c>
      <c r="J113" s="1">
        <v>660</v>
      </c>
      <c r="K113" s="2">
        <v>5</v>
      </c>
      <c r="L113" s="2">
        <v>550</v>
      </c>
      <c r="M113" s="17">
        <v>9.4662521999999996</v>
      </c>
    </row>
    <row r="114" spans="2:13" ht="20.100000000000001" customHeight="1">
      <c r="B114" s="11">
        <v>112</v>
      </c>
      <c r="C114" s="1">
        <v>1475</v>
      </c>
      <c r="D114" s="1">
        <v>165</v>
      </c>
      <c r="E114" s="1">
        <v>3</v>
      </c>
      <c r="F114" s="1">
        <v>325</v>
      </c>
      <c r="G114" s="1">
        <v>975</v>
      </c>
      <c r="H114" s="1">
        <v>2</v>
      </c>
      <c r="I114" s="1">
        <v>335</v>
      </c>
      <c r="J114" s="1">
        <v>670</v>
      </c>
      <c r="K114" s="2">
        <v>5</v>
      </c>
      <c r="L114" s="2">
        <v>550</v>
      </c>
      <c r="M114" s="17">
        <v>9.4966317</v>
      </c>
    </row>
    <row r="115" spans="2:13" ht="20.100000000000001" customHeight="1">
      <c r="B115" s="11">
        <v>113</v>
      </c>
      <c r="C115" s="1">
        <v>1480</v>
      </c>
      <c r="D115" s="1">
        <v>167.5</v>
      </c>
      <c r="E115" s="1">
        <v>3</v>
      </c>
      <c r="F115" s="1">
        <v>325</v>
      </c>
      <c r="G115" s="1">
        <v>975</v>
      </c>
      <c r="H115" s="1">
        <v>2</v>
      </c>
      <c r="I115" s="1">
        <v>335</v>
      </c>
      <c r="J115" s="1">
        <v>670</v>
      </c>
      <c r="K115" s="2">
        <v>5</v>
      </c>
      <c r="L115" s="2">
        <v>550</v>
      </c>
      <c r="M115" s="17">
        <v>9.5270111999999987</v>
      </c>
    </row>
    <row r="116" spans="2:13" ht="20.100000000000001" customHeight="1">
      <c r="B116" s="11">
        <v>114</v>
      </c>
      <c r="C116" s="1">
        <v>1485</v>
      </c>
      <c r="D116" s="1">
        <v>170</v>
      </c>
      <c r="E116" s="1">
        <v>3</v>
      </c>
      <c r="F116" s="1">
        <v>325</v>
      </c>
      <c r="G116" s="1">
        <v>975</v>
      </c>
      <c r="H116" s="1">
        <v>2</v>
      </c>
      <c r="I116" s="1">
        <v>335</v>
      </c>
      <c r="J116" s="1">
        <v>670</v>
      </c>
      <c r="K116" s="2">
        <v>5</v>
      </c>
      <c r="L116" s="2">
        <v>550</v>
      </c>
      <c r="M116" s="17">
        <v>9.5573906999999991</v>
      </c>
    </row>
    <row r="117" spans="2:13" ht="20.100000000000001" customHeight="1">
      <c r="B117" s="11">
        <v>115</v>
      </c>
      <c r="C117" s="1">
        <v>1490</v>
      </c>
      <c r="D117" s="1">
        <v>165</v>
      </c>
      <c r="E117" s="1">
        <v>3</v>
      </c>
      <c r="F117" s="1">
        <v>330</v>
      </c>
      <c r="G117" s="1">
        <v>990</v>
      </c>
      <c r="H117" s="1">
        <v>2</v>
      </c>
      <c r="I117" s="1">
        <v>340</v>
      </c>
      <c r="J117" s="1">
        <v>680</v>
      </c>
      <c r="K117" s="2">
        <v>5</v>
      </c>
      <c r="L117" s="2">
        <v>550</v>
      </c>
      <c r="M117" s="17">
        <v>9.5877701999999996</v>
      </c>
    </row>
    <row r="118" spans="2:13" ht="20.100000000000001" customHeight="1">
      <c r="B118" s="11">
        <v>116</v>
      </c>
      <c r="C118" s="1">
        <v>1495</v>
      </c>
      <c r="D118" s="1">
        <v>167.5</v>
      </c>
      <c r="E118" s="1">
        <v>3</v>
      </c>
      <c r="F118" s="1">
        <v>330</v>
      </c>
      <c r="G118" s="1">
        <v>990</v>
      </c>
      <c r="H118" s="1">
        <v>2</v>
      </c>
      <c r="I118" s="1">
        <v>340</v>
      </c>
      <c r="J118" s="1">
        <v>680</v>
      </c>
      <c r="K118" s="2">
        <v>5</v>
      </c>
      <c r="L118" s="2">
        <v>550</v>
      </c>
      <c r="M118" s="17">
        <v>9.6181497</v>
      </c>
    </row>
    <row r="119" spans="2:13" ht="20.100000000000001" customHeight="1">
      <c r="B119" s="11">
        <v>117</v>
      </c>
      <c r="C119" s="1">
        <v>1500</v>
      </c>
      <c r="D119" s="1">
        <v>170</v>
      </c>
      <c r="E119" s="1">
        <v>3</v>
      </c>
      <c r="F119" s="1">
        <v>330</v>
      </c>
      <c r="G119" s="1">
        <v>990</v>
      </c>
      <c r="H119" s="1">
        <v>2</v>
      </c>
      <c r="I119" s="1">
        <v>340</v>
      </c>
      <c r="J119" s="1">
        <v>680</v>
      </c>
      <c r="K119" s="2">
        <v>5</v>
      </c>
      <c r="L119" s="2">
        <v>550</v>
      </c>
      <c r="M119" s="17">
        <v>9.6485291999999987</v>
      </c>
    </row>
    <row r="120" spans="2:13" ht="20.100000000000001" customHeight="1">
      <c r="B120" s="11">
        <v>118</v>
      </c>
      <c r="C120" s="1">
        <v>1505</v>
      </c>
      <c r="D120" s="1">
        <v>165</v>
      </c>
      <c r="E120" s="1">
        <v>3</v>
      </c>
      <c r="F120" s="1">
        <v>335</v>
      </c>
      <c r="G120" s="1">
        <v>1005</v>
      </c>
      <c r="H120" s="1">
        <v>2</v>
      </c>
      <c r="I120" s="1">
        <v>345</v>
      </c>
      <c r="J120" s="1">
        <v>690</v>
      </c>
      <c r="K120" s="2">
        <v>5</v>
      </c>
      <c r="L120" s="2">
        <v>550</v>
      </c>
      <c r="M120" s="17">
        <v>9.6789086999999991</v>
      </c>
    </row>
    <row r="121" spans="2:13" ht="20.100000000000001" customHeight="1">
      <c r="B121" s="11">
        <v>119</v>
      </c>
      <c r="C121" s="1">
        <v>1510</v>
      </c>
      <c r="D121" s="1">
        <v>167.5</v>
      </c>
      <c r="E121" s="1">
        <v>3</v>
      </c>
      <c r="F121" s="1">
        <v>335</v>
      </c>
      <c r="G121" s="1">
        <v>1005</v>
      </c>
      <c r="H121" s="1">
        <v>2</v>
      </c>
      <c r="I121" s="1">
        <v>345</v>
      </c>
      <c r="J121" s="1">
        <v>690</v>
      </c>
      <c r="K121" s="2">
        <v>5</v>
      </c>
      <c r="L121" s="2">
        <v>550</v>
      </c>
      <c r="M121" s="17">
        <v>9.7092881999999996</v>
      </c>
    </row>
    <row r="122" spans="2:13" ht="20.100000000000001" customHeight="1">
      <c r="B122" s="11">
        <v>120</v>
      </c>
      <c r="C122" s="1">
        <v>1515</v>
      </c>
      <c r="D122" s="15">
        <v>170</v>
      </c>
      <c r="E122" s="15">
        <v>3</v>
      </c>
      <c r="F122" s="15">
        <v>335</v>
      </c>
      <c r="G122" s="15">
        <v>1005</v>
      </c>
      <c r="H122" s="15">
        <v>2</v>
      </c>
      <c r="I122" s="15">
        <v>345</v>
      </c>
      <c r="J122" s="15">
        <v>690</v>
      </c>
      <c r="K122" s="15">
        <v>5</v>
      </c>
      <c r="L122" s="14">
        <v>550</v>
      </c>
      <c r="M122" s="17">
        <v>9.7396677</v>
      </c>
    </row>
    <row r="123" spans="2:13" ht="20.100000000000001" customHeight="1">
      <c r="B123" s="11">
        <v>121</v>
      </c>
      <c r="C123" s="1">
        <v>1520</v>
      </c>
      <c r="D123" s="15">
        <v>165</v>
      </c>
      <c r="E123" s="15">
        <v>3</v>
      </c>
      <c r="F123" s="15">
        <v>340</v>
      </c>
      <c r="G123" s="15">
        <v>1020</v>
      </c>
      <c r="H123" s="15">
        <v>2</v>
      </c>
      <c r="I123" s="15">
        <v>350</v>
      </c>
      <c r="J123" s="15">
        <v>700</v>
      </c>
      <c r="K123" s="15">
        <v>5</v>
      </c>
      <c r="L123" s="14">
        <v>550</v>
      </c>
      <c r="M123" s="17">
        <v>9.7700471999999987</v>
      </c>
    </row>
    <row r="124" spans="2:13" ht="20.100000000000001" customHeight="1">
      <c r="B124" s="11">
        <v>122</v>
      </c>
      <c r="C124" s="1">
        <v>1525</v>
      </c>
      <c r="D124" s="15">
        <v>167.5</v>
      </c>
      <c r="E124" s="15">
        <v>3</v>
      </c>
      <c r="F124" s="15">
        <v>340</v>
      </c>
      <c r="G124" s="15">
        <v>1020</v>
      </c>
      <c r="H124" s="15">
        <v>2</v>
      </c>
      <c r="I124" s="15">
        <v>350</v>
      </c>
      <c r="J124" s="15">
        <v>700</v>
      </c>
      <c r="K124" s="15">
        <v>5</v>
      </c>
      <c r="L124" s="14">
        <v>550</v>
      </c>
      <c r="M124" s="17">
        <v>9.8004266999999992</v>
      </c>
    </row>
    <row r="125" spans="2:13" ht="20.100000000000001" customHeight="1">
      <c r="B125" s="11">
        <v>123</v>
      </c>
      <c r="C125" s="1">
        <v>1530</v>
      </c>
      <c r="D125" s="15">
        <v>170</v>
      </c>
      <c r="E125" s="15">
        <v>3</v>
      </c>
      <c r="F125" s="15">
        <v>340</v>
      </c>
      <c r="G125" s="15">
        <v>1020</v>
      </c>
      <c r="H125" s="15">
        <v>2</v>
      </c>
      <c r="I125" s="15">
        <v>350</v>
      </c>
      <c r="J125" s="15">
        <v>700</v>
      </c>
      <c r="K125" s="15">
        <v>5</v>
      </c>
      <c r="L125" s="14">
        <v>550</v>
      </c>
      <c r="M125" s="17">
        <v>9.8308061999999996</v>
      </c>
    </row>
    <row r="126" spans="2:13" ht="20.100000000000001" customHeight="1">
      <c r="B126" s="11">
        <v>124</v>
      </c>
      <c r="C126" s="1">
        <v>1535</v>
      </c>
      <c r="D126" s="1">
        <v>165</v>
      </c>
      <c r="E126" s="1">
        <v>3</v>
      </c>
      <c r="F126" s="1">
        <v>345</v>
      </c>
      <c r="G126" s="1">
        <v>1035</v>
      </c>
      <c r="H126" s="1">
        <v>2</v>
      </c>
      <c r="I126" s="1">
        <v>355</v>
      </c>
      <c r="J126" s="1">
        <v>710</v>
      </c>
      <c r="K126" s="1">
        <v>5</v>
      </c>
      <c r="L126" s="2">
        <v>550</v>
      </c>
      <c r="M126" s="17">
        <v>9.8611857000000001</v>
      </c>
    </row>
    <row r="127" spans="2:13" ht="20.100000000000001" customHeight="1">
      <c r="B127" s="11">
        <v>125</v>
      </c>
      <c r="C127" s="1">
        <v>1540</v>
      </c>
      <c r="D127" s="1">
        <v>167.5</v>
      </c>
      <c r="E127" s="1">
        <v>3</v>
      </c>
      <c r="F127" s="1">
        <v>345</v>
      </c>
      <c r="G127" s="1">
        <v>1035</v>
      </c>
      <c r="H127" s="1">
        <v>2</v>
      </c>
      <c r="I127" s="1">
        <v>355</v>
      </c>
      <c r="J127" s="1">
        <v>710</v>
      </c>
      <c r="K127" s="1">
        <v>5</v>
      </c>
      <c r="L127" s="2">
        <v>550</v>
      </c>
      <c r="M127" s="17">
        <v>9.8915651999999987</v>
      </c>
    </row>
    <row r="128" spans="2:13" ht="20.100000000000001" customHeight="1">
      <c r="B128" s="11">
        <v>126</v>
      </c>
      <c r="C128" s="1">
        <v>1545</v>
      </c>
      <c r="D128" s="15">
        <v>170</v>
      </c>
      <c r="E128" s="15">
        <v>3</v>
      </c>
      <c r="F128" s="15">
        <v>345</v>
      </c>
      <c r="G128" s="15">
        <v>1035</v>
      </c>
      <c r="H128" s="15">
        <v>2</v>
      </c>
      <c r="I128" s="15">
        <v>355</v>
      </c>
      <c r="J128" s="15">
        <v>710</v>
      </c>
      <c r="K128" s="15">
        <v>5</v>
      </c>
      <c r="L128" s="14">
        <v>550</v>
      </c>
      <c r="M128" s="17">
        <v>9.9219446999999992</v>
      </c>
    </row>
    <row r="129" spans="2:13" ht="20.100000000000001" customHeight="1">
      <c r="B129" s="11">
        <v>127</v>
      </c>
      <c r="C129" s="1">
        <v>1550</v>
      </c>
      <c r="D129" s="1">
        <v>165</v>
      </c>
      <c r="E129" s="1">
        <v>3</v>
      </c>
      <c r="F129" s="15">
        <v>350</v>
      </c>
      <c r="G129" s="15">
        <v>1050</v>
      </c>
      <c r="H129" s="15">
        <v>2</v>
      </c>
      <c r="I129" s="15">
        <v>360</v>
      </c>
      <c r="J129" s="15">
        <v>720</v>
      </c>
      <c r="K129" s="15">
        <v>5</v>
      </c>
      <c r="L129" s="14">
        <v>550</v>
      </c>
      <c r="M129" s="17">
        <v>9.9523241999999996</v>
      </c>
    </row>
    <row r="130" spans="2:13" ht="20.100000000000001" customHeight="1">
      <c r="B130" s="11">
        <v>128</v>
      </c>
      <c r="C130" s="1">
        <v>1555</v>
      </c>
      <c r="D130" s="1">
        <v>167.5</v>
      </c>
      <c r="E130" s="1">
        <v>3</v>
      </c>
      <c r="F130" s="15">
        <v>350</v>
      </c>
      <c r="G130" s="15">
        <v>1050</v>
      </c>
      <c r="H130" s="15">
        <v>2</v>
      </c>
      <c r="I130" s="15">
        <v>360</v>
      </c>
      <c r="J130" s="15">
        <v>720</v>
      </c>
      <c r="K130" s="15">
        <v>5</v>
      </c>
      <c r="L130" s="14">
        <v>550</v>
      </c>
      <c r="M130" s="17">
        <v>9.9827037000000001</v>
      </c>
    </row>
    <row r="131" spans="2:13" ht="20.100000000000001" customHeight="1">
      <c r="B131" s="11">
        <v>129</v>
      </c>
      <c r="C131" s="1">
        <v>1560</v>
      </c>
      <c r="D131" s="1">
        <v>170</v>
      </c>
      <c r="E131" s="1">
        <v>3</v>
      </c>
      <c r="F131" s="1">
        <v>350</v>
      </c>
      <c r="G131" s="1">
        <v>1050</v>
      </c>
      <c r="H131" s="1">
        <v>2</v>
      </c>
      <c r="I131" s="1">
        <v>360</v>
      </c>
      <c r="J131" s="1">
        <v>720</v>
      </c>
      <c r="K131" s="1">
        <v>5</v>
      </c>
      <c r="L131" s="2">
        <v>550</v>
      </c>
      <c r="M131" s="17">
        <v>10.013083199999999</v>
      </c>
    </row>
    <row r="132" spans="2:13" ht="20.100000000000001" customHeight="1">
      <c r="B132" s="11">
        <v>130</v>
      </c>
      <c r="C132" s="1">
        <v>1565</v>
      </c>
      <c r="D132" s="1">
        <v>165</v>
      </c>
      <c r="E132" s="1">
        <v>3</v>
      </c>
      <c r="F132" s="1">
        <v>355</v>
      </c>
      <c r="G132" s="1">
        <v>1065</v>
      </c>
      <c r="H132" s="1">
        <v>2</v>
      </c>
      <c r="I132" s="1">
        <v>365</v>
      </c>
      <c r="J132" s="1">
        <v>730</v>
      </c>
      <c r="K132" s="1">
        <v>5</v>
      </c>
      <c r="L132" s="2">
        <v>550</v>
      </c>
      <c r="M132" s="17">
        <v>10.043462699999999</v>
      </c>
    </row>
    <row r="133" spans="2:13" ht="20.100000000000001" customHeight="1">
      <c r="B133" s="11">
        <v>131</v>
      </c>
      <c r="C133" s="1">
        <v>1570</v>
      </c>
      <c r="D133" s="1">
        <v>167.5</v>
      </c>
      <c r="E133" s="1">
        <v>3</v>
      </c>
      <c r="F133" s="1">
        <v>355</v>
      </c>
      <c r="G133" s="1">
        <v>1065</v>
      </c>
      <c r="H133" s="1">
        <v>2</v>
      </c>
      <c r="I133" s="1">
        <v>365</v>
      </c>
      <c r="J133" s="1">
        <v>730</v>
      </c>
      <c r="K133" s="1">
        <v>6</v>
      </c>
      <c r="L133" s="2">
        <v>660</v>
      </c>
      <c r="M133" s="17">
        <v>10.0738422</v>
      </c>
    </row>
    <row r="134" spans="2:13" ht="20.100000000000001" customHeight="1">
      <c r="B134" s="11">
        <v>132</v>
      </c>
      <c r="C134" s="1">
        <v>1575</v>
      </c>
      <c r="D134" s="1">
        <v>170</v>
      </c>
      <c r="E134" s="1">
        <v>3</v>
      </c>
      <c r="F134" s="1">
        <v>355</v>
      </c>
      <c r="G134" s="1">
        <v>1065</v>
      </c>
      <c r="H134" s="1">
        <v>2</v>
      </c>
      <c r="I134" s="1">
        <v>365</v>
      </c>
      <c r="J134" s="1">
        <v>730</v>
      </c>
      <c r="K134" s="1">
        <v>6</v>
      </c>
      <c r="L134" s="2">
        <v>660</v>
      </c>
      <c r="M134" s="17">
        <v>10.1042217</v>
      </c>
    </row>
    <row r="135" spans="2:13" ht="20.100000000000001" customHeight="1">
      <c r="B135" s="11">
        <v>133</v>
      </c>
      <c r="C135" s="1">
        <v>1580</v>
      </c>
      <c r="D135" s="1">
        <v>165</v>
      </c>
      <c r="E135" s="1">
        <v>3</v>
      </c>
      <c r="F135" s="1">
        <v>360</v>
      </c>
      <c r="G135" s="1">
        <v>1080</v>
      </c>
      <c r="H135" s="1">
        <v>2</v>
      </c>
      <c r="I135" s="1">
        <v>370</v>
      </c>
      <c r="J135" s="1">
        <v>740</v>
      </c>
      <c r="K135" s="1">
        <v>6</v>
      </c>
      <c r="L135" s="2">
        <v>660</v>
      </c>
      <c r="M135" s="17">
        <v>10.134601199999999</v>
      </c>
    </row>
    <row r="136" spans="2:13" ht="20.100000000000001" customHeight="1">
      <c r="B136" s="11">
        <v>134</v>
      </c>
      <c r="C136" s="1">
        <v>1585</v>
      </c>
      <c r="D136" s="1">
        <v>167.5</v>
      </c>
      <c r="E136" s="1">
        <v>3</v>
      </c>
      <c r="F136" s="1">
        <v>360</v>
      </c>
      <c r="G136" s="1">
        <v>1080</v>
      </c>
      <c r="H136" s="1">
        <v>2</v>
      </c>
      <c r="I136" s="1">
        <v>370</v>
      </c>
      <c r="J136" s="1">
        <v>740</v>
      </c>
      <c r="K136" s="1">
        <v>6</v>
      </c>
      <c r="L136" s="2">
        <v>660</v>
      </c>
      <c r="M136" s="17">
        <v>10.164980699999999</v>
      </c>
    </row>
    <row r="137" spans="2:13" ht="20.100000000000001" customHeight="1">
      <c r="B137" s="11">
        <v>135</v>
      </c>
      <c r="C137" s="1">
        <v>1590</v>
      </c>
      <c r="D137" s="1">
        <v>170</v>
      </c>
      <c r="E137" s="1">
        <v>3</v>
      </c>
      <c r="F137" s="1">
        <v>360</v>
      </c>
      <c r="G137" s="1">
        <v>1080</v>
      </c>
      <c r="H137" s="1">
        <v>2</v>
      </c>
      <c r="I137" s="1">
        <v>370</v>
      </c>
      <c r="J137" s="1">
        <v>740</v>
      </c>
      <c r="K137" s="1">
        <v>6</v>
      </c>
      <c r="L137" s="2">
        <v>660</v>
      </c>
      <c r="M137" s="17">
        <v>10.1953602</v>
      </c>
    </row>
    <row r="138" spans="2:13" ht="20.100000000000001" customHeight="1">
      <c r="B138" s="11">
        <v>136</v>
      </c>
      <c r="C138" s="1">
        <v>1595</v>
      </c>
      <c r="D138" s="1">
        <v>165</v>
      </c>
      <c r="E138" s="1">
        <v>3</v>
      </c>
      <c r="F138" s="1">
        <v>365</v>
      </c>
      <c r="G138" s="1">
        <v>1095</v>
      </c>
      <c r="H138" s="1">
        <v>2</v>
      </c>
      <c r="I138" s="1">
        <v>375</v>
      </c>
      <c r="J138" s="1">
        <v>750</v>
      </c>
      <c r="K138" s="1">
        <v>6</v>
      </c>
      <c r="L138" s="2">
        <v>660</v>
      </c>
      <c r="M138" s="17">
        <v>10.2257397</v>
      </c>
    </row>
    <row r="139" spans="2:13" ht="20.100000000000001" customHeight="1">
      <c r="B139" s="11">
        <v>137</v>
      </c>
      <c r="C139" s="1">
        <v>1600</v>
      </c>
      <c r="D139" s="1">
        <v>167.5</v>
      </c>
      <c r="E139" s="1">
        <v>3</v>
      </c>
      <c r="F139" s="1">
        <v>365</v>
      </c>
      <c r="G139" s="1">
        <v>1095</v>
      </c>
      <c r="H139" s="1">
        <v>2</v>
      </c>
      <c r="I139" s="1">
        <v>375</v>
      </c>
      <c r="J139" s="1">
        <v>750</v>
      </c>
      <c r="K139" s="1">
        <v>6</v>
      </c>
      <c r="L139" s="2">
        <v>660</v>
      </c>
      <c r="M139" s="17">
        <v>10.256119199999999</v>
      </c>
    </row>
    <row r="140" spans="2:13" ht="20.100000000000001" customHeight="1">
      <c r="B140" s="11">
        <v>138</v>
      </c>
      <c r="C140" s="1">
        <v>1605</v>
      </c>
      <c r="D140" s="1">
        <v>170</v>
      </c>
      <c r="E140" s="1">
        <v>3</v>
      </c>
      <c r="F140" s="1">
        <v>365</v>
      </c>
      <c r="G140" s="1">
        <v>1095</v>
      </c>
      <c r="H140" s="1">
        <v>2</v>
      </c>
      <c r="I140" s="1">
        <v>375</v>
      </c>
      <c r="J140" s="1">
        <v>750</v>
      </c>
      <c r="K140" s="1">
        <v>6</v>
      </c>
      <c r="L140" s="2">
        <v>660</v>
      </c>
      <c r="M140" s="17">
        <v>10.286498699999999</v>
      </c>
    </row>
    <row r="141" spans="2:13" ht="20.100000000000001" customHeight="1">
      <c r="B141" s="11">
        <v>139</v>
      </c>
      <c r="C141" s="1">
        <v>1610</v>
      </c>
      <c r="D141" s="1">
        <v>165</v>
      </c>
      <c r="E141" s="1">
        <v>3</v>
      </c>
      <c r="F141" s="1">
        <v>370</v>
      </c>
      <c r="G141" s="1">
        <v>1110</v>
      </c>
      <c r="H141" s="1">
        <v>2</v>
      </c>
      <c r="I141" s="1">
        <v>380</v>
      </c>
      <c r="J141" s="1">
        <v>760</v>
      </c>
      <c r="K141" s="1">
        <v>6</v>
      </c>
      <c r="L141" s="2">
        <v>660</v>
      </c>
      <c r="M141" s="17">
        <v>10.3168782</v>
      </c>
    </row>
    <row r="142" spans="2:13" ht="20.100000000000001" customHeight="1">
      <c r="B142" s="11">
        <v>140</v>
      </c>
      <c r="C142" s="1">
        <v>1615</v>
      </c>
      <c r="D142" s="1">
        <v>167.5</v>
      </c>
      <c r="E142" s="1">
        <v>3</v>
      </c>
      <c r="F142" s="1">
        <v>370</v>
      </c>
      <c r="G142" s="1">
        <v>1110</v>
      </c>
      <c r="H142" s="1">
        <v>2</v>
      </c>
      <c r="I142" s="1">
        <v>380</v>
      </c>
      <c r="J142" s="1">
        <v>760</v>
      </c>
      <c r="K142" s="1">
        <v>6</v>
      </c>
      <c r="L142" s="2">
        <v>660</v>
      </c>
      <c r="M142" s="17">
        <v>10.3472577</v>
      </c>
    </row>
    <row r="143" spans="2:13" ht="20.100000000000001" customHeight="1">
      <c r="B143" s="11">
        <v>141</v>
      </c>
      <c r="C143" s="1">
        <v>1620</v>
      </c>
      <c r="D143" s="1">
        <v>170</v>
      </c>
      <c r="E143" s="1">
        <v>3</v>
      </c>
      <c r="F143" s="1">
        <v>370</v>
      </c>
      <c r="G143" s="1">
        <v>1110</v>
      </c>
      <c r="H143" s="1">
        <v>2</v>
      </c>
      <c r="I143" s="1">
        <v>380</v>
      </c>
      <c r="J143" s="1">
        <v>760</v>
      </c>
      <c r="K143" s="1">
        <v>6</v>
      </c>
      <c r="L143" s="2">
        <v>660</v>
      </c>
      <c r="M143" s="17">
        <v>10.377637199999999</v>
      </c>
    </row>
    <row r="144" spans="2:13" ht="20.100000000000001" customHeight="1">
      <c r="B144" s="11">
        <v>142</v>
      </c>
      <c r="C144" s="1">
        <v>1625</v>
      </c>
      <c r="D144" s="1">
        <v>165</v>
      </c>
      <c r="E144" s="1">
        <v>3</v>
      </c>
      <c r="F144" s="1">
        <v>375</v>
      </c>
      <c r="G144" s="1">
        <v>1125</v>
      </c>
      <c r="H144" s="1">
        <v>2</v>
      </c>
      <c r="I144" s="1">
        <v>385</v>
      </c>
      <c r="J144" s="1">
        <v>770</v>
      </c>
      <c r="K144" s="1">
        <v>6</v>
      </c>
      <c r="L144" s="2">
        <v>660</v>
      </c>
      <c r="M144" s="17">
        <v>10.408016699999999</v>
      </c>
    </row>
    <row r="145" spans="2:13" ht="20.100000000000001" customHeight="1">
      <c r="B145" s="11">
        <v>143</v>
      </c>
      <c r="C145" s="1">
        <v>1630</v>
      </c>
      <c r="D145" s="1">
        <v>167.5</v>
      </c>
      <c r="E145" s="1">
        <v>3</v>
      </c>
      <c r="F145" s="1">
        <v>375</v>
      </c>
      <c r="G145" s="1">
        <v>1125</v>
      </c>
      <c r="H145" s="1">
        <v>2</v>
      </c>
      <c r="I145" s="1">
        <v>385</v>
      </c>
      <c r="J145" s="1">
        <v>770</v>
      </c>
      <c r="K145" s="1">
        <v>6</v>
      </c>
      <c r="L145" s="2">
        <v>660</v>
      </c>
      <c r="M145" s="17">
        <v>10.4383962</v>
      </c>
    </row>
    <row r="146" spans="2:13" ht="20.100000000000001" customHeight="1">
      <c r="B146" s="11">
        <v>144</v>
      </c>
      <c r="C146" s="1">
        <v>1635</v>
      </c>
      <c r="D146" s="1">
        <v>170</v>
      </c>
      <c r="E146" s="1">
        <v>3</v>
      </c>
      <c r="F146" s="1">
        <v>375</v>
      </c>
      <c r="G146" s="1">
        <v>1125</v>
      </c>
      <c r="H146" s="1">
        <v>2</v>
      </c>
      <c r="I146" s="1">
        <v>385</v>
      </c>
      <c r="J146" s="1">
        <v>770</v>
      </c>
      <c r="K146" s="1">
        <v>6</v>
      </c>
      <c r="L146" s="2">
        <v>660</v>
      </c>
      <c r="M146" s="17">
        <v>10.4687757</v>
      </c>
    </row>
    <row r="147" spans="2:13" ht="20.100000000000001" customHeight="1">
      <c r="B147" s="11">
        <v>145</v>
      </c>
      <c r="C147" s="1">
        <v>1640</v>
      </c>
      <c r="D147" s="1">
        <v>165</v>
      </c>
      <c r="E147" s="1">
        <v>3</v>
      </c>
      <c r="F147" s="1">
        <v>380</v>
      </c>
      <c r="G147" s="1">
        <v>1140</v>
      </c>
      <c r="H147" s="1">
        <v>2</v>
      </c>
      <c r="I147" s="1">
        <v>390</v>
      </c>
      <c r="J147" s="1">
        <v>780</v>
      </c>
      <c r="K147" s="1">
        <v>6</v>
      </c>
      <c r="L147" s="2">
        <v>660</v>
      </c>
      <c r="M147" s="17">
        <v>10.499155199999999</v>
      </c>
    </row>
    <row r="148" spans="2:13" ht="20.100000000000001" customHeight="1">
      <c r="B148" s="11">
        <v>146</v>
      </c>
      <c r="C148" s="1">
        <v>1645</v>
      </c>
      <c r="D148" s="1">
        <v>167.5</v>
      </c>
      <c r="E148" s="1">
        <v>3</v>
      </c>
      <c r="F148" s="1">
        <v>380</v>
      </c>
      <c r="G148" s="1">
        <v>1140</v>
      </c>
      <c r="H148" s="1">
        <v>2</v>
      </c>
      <c r="I148" s="1">
        <v>390</v>
      </c>
      <c r="J148" s="1">
        <v>780</v>
      </c>
      <c r="K148" s="1">
        <v>6</v>
      </c>
      <c r="L148" s="2">
        <v>660</v>
      </c>
      <c r="M148" s="17">
        <v>10.529534699999999</v>
      </c>
    </row>
    <row r="149" spans="2:13" ht="20.100000000000001" customHeight="1">
      <c r="B149" s="11">
        <v>147</v>
      </c>
      <c r="C149" s="1">
        <v>1650</v>
      </c>
      <c r="D149" s="1">
        <v>170</v>
      </c>
      <c r="E149" s="1">
        <v>3</v>
      </c>
      <c r="F149" s="1">
        <v>380</v>
      </c>
      <c r="G149" s="1">
        <v>1140</v>
      </c>
      <c r="H149" s="1">
        <v>2</v>
      </c>
      <c r="I149" s="1">
        <v>390</v>
      </c>
      <c r="J149" s="1">
        <v>780</v>
      </c>
      <c r="K149" s="1">
        <v>6</v>
      </c>
      <c r="L149" s="2">
        <v>660</v>
      </c>
      <c r="M149" s="17">
        <v>10.5599142</v>
      </c>
    </row>
    <row r="150" spans="2:13" ht="20.100000000000001" customHeight="1">
      <c r="B150" s="11">
        <v>148</v>
      </c>
      <c r="C150" s="1">
        <v>1655</v>
      </c>
      <c r="D150" s="1">
        <v>172.5</v>
      </c>
      <c r="E150" s="1">
        <v>4</v>
      </c>
      <c r="F150" s="1">
        <v>285</v>
      </c>
      <c r="G150" s="1">
        <v>1140</v>
      </c>
      <c r="H150" s="1">
        <v>2</v>
      </c>
      <c r="I150" s="1">
        <v>395</v>
      </c>
      <c r="J150" s="1">
        <v>790</v>
      </c>
      <c r="K150" s="1">
        <v>6</v>
      </c>
      <c r="L150" s="2">
        <v>660</v>
      </c>
      <c r="M150" s="17">
        <v>10.5902937</v>
      </c>
    </row>
    <row r="151" spans="2:13" ht="20.100000000000001" customHeight="1">
      <c r="B151" s="11">
        <v>149</v>
      </c>
      <c r="C151" s="1">
        <v>1660</v>
      </c>
      <c r="D151" s="1">
        <v>165</v>
      </c>
      <c r="E151" s="1">
        <v>4</v>
      </c>
      <c r="F151" s="1">
        <v>290</v>
      </c>
      <c r="G151" s="1">
        <v>1160</v>
      </c>
      <c r="H151" s="1">
        <v>2</v>
      </c>
      <c r="I151" s="1">
        <v>395</v>
      </c>
      <c r="J151" s="1">
        <v>790</v>
      </c>
      <c r="K151" s="1">
        <v>6</v>
      </c>
      <c r="L151" s="2">
        <v>660</v>
      </c>
      <c r="M151" s="17">
        <v>10.620673199999999</v>
      </c>
    </row>
    <row r="152" spans="2:13" ht="20.100000000000001" customHeight="1">
      <c r="B152" s="11">
        <v>150</v>
      </c>
      <c r="C152" s="1">
        <v>1665</v>
      </c>
      <c r="D152" s="1">
        <v>167.5</v>
      </c>
      <c r="E152" s="1">
        <v>4</v>
      </c>
      <c r="F152" s="1">
        <v>290</v>
      </c>
      <c r="G152" s="1">
        <v>1160</v>
      </c>
      <c r="H152" s="1">
        <v>2</v>
      </c>
      <c r="I152" s="1">
        <v>395</v>
      </c>
      <c r="J152" s="1">
        <v>790</v>
      </c>
      <c r="K152" s="1">
        <v>6</v>
      </c>
      <c r="L152" s="2">
        <v>660</v>
      </c>
      <c r="M152" s="17">
        <v>10.651052699999999</v>
      </c>
    </row>
    <row r="153" spans="2:13" ht="20.100000000000001" customHeight="1">
      <c r="B153" s="11">
        <v>151</v>
      </c>
      <c r="C153" s="1">
        <v>1670</v>
      </c>
      <c r="D153" s="1">
        <v>170</v>
      </c>
      <c r="E153" s="1">
        <v>4</v>
      </c>
      <c r="F153" s="1">
        <v>290</v>
      </c>
      <c r="G153" s="1">
        <v>1160</v>
      </c>
      <c r="H153" s="1">
        <v>2</v>
      </c>
      <c r="I153" s="1">
        <v>400</v>
      </c>
      <c r="J153" s="1">
        <v>800</v>
      </c>
      <c r="K153" s="1">
        <v>6</v>
      </c>
      <c r="L153" s="2">
        <v>660</v>
      </c>
      <c r="M153" s="17">
        <v>10.6814322</v>
      </c>
    </row>
    <row r="154" spans="2:13" ht="20.100000000000001" customHeight="1">
      <c r="B154" s="11">
        <v>152</v>
      </c>
      <c r="C154" s="1">
        <v>1675</v>
      </c>
      <c r="D154" s="1">
        <v>172.5</v>
      </c>
      <c r="E154" s="1">
        <v>4</v>
      </c>
      <c r="F154" s="1">
        <v>290</v>
      </c>
      <c r="G154" s="1">
        <v>1160</v>
      </c>
      <c r="H154" s="1">
        <v>2</v>
      </c>
      <c r="I154" s="1">
        <v>400</v>
      </c>
      <c r="J154" s="1">
        <v>800</v>
      </c>
      <c r="K154" s="1">
        <v>7</v>
      </c>
      <c r="L154" s="2">
        <v>770</v>
      </c>
      <c r="M154" s="17">
        <v>10.711811699999998</v>
      </c>
    </row>
    <row r="155" spans="2:13" ht="20.100000000000001" customHeight="1">
      <c r="B155" s="11">
        <v>153</v>
      </c>
      <c r="C155" s="1">
        <v>1680</v>
      </c>
      <c r="D155" s="1">
        <v>165</v>
      </c>
      <c r="E155" s="1">
        <v>4</v>
      </c>
      <c r="F155" s="1">
        <v>295</v>
      </c>
      <c r="G155" s="1">
        <v>1180</v>
      </c>
      <c r="H155" s="1">
        <v>2</v>
      </c>
      <c r="I155" s="1">
        <v>400</v>
      </c>
      <c r="J155" s="1">
        <v>800</v>
      </c>
      <c r="K155" s="1">
        <v>7</v>
      </c>
      <c r="L155" s="2">
        <v>770</v>
      </c>
      <c r="M155" s="17">
        <v>10.742191199999999</v>
      </c>
    </row>
    <row r="156" spans="2:13" ht="20.100000000000001" customHeight="1">
      <c r="B156" s="11">
        <v>154</v>
      </c>
      <c r="C156" s="1">
        <v>1685</v>
      </c>
      <c r="D156" s="1">
        <v>167.5</v>
      </c>
      <c r="E156" s="1">
        <v>4</v>
      </c>
      <c r="F156" s="1">
        <v>295</v>
      </c>
      <c r="G156" s="1">
        <v>1180</v>
      </c>
      <c r="H156" s="1">
        <v>2</v>
      </c>
      <c r="I156" s="1">
        <v>405</v>
      </c>
      <c r="J156" s="1">
        <v>810</v>
      </c>
      <c r="K156" s="1">
        <v>7</v>
      </c>
      <c r="L156" s="2">
        <v>770</v>
      </c>
      <c r="M156" s="17">
        <v>10.772570699999999</v>
      </c>
    </row>
    <row r="157" spans="2:13" ht="20.100000000000001" customHeight="1">
      <c r="B157" s="11">
        <v>155</v>
      </c>
      <c r="C157" s="1">
        <v>1690</v>
      </c>
      <c r="D157" s="1">
        <v>170</v>
      </c>
      <c r="E157" s="1">
        <v>4</v>
      </c>
      <c r="F157" s="1">
        <v>295</v>
      </c>
      <c r="G157" s="1">
        <v>1180</v>
      </c>
      <c r="H157" s="1">
        <v>2</v>
      </c>
      <c r="I157" s="1">
        <v>405</v>
      </c>
      <c r="J157" s="1">
        <v>810</v>
      </c>
      <c r="K157" s="1">
        <v>7</v>
      </c>
      <c r="L157" s="2">
        <v>770</v>
      </c>
      <c r="M157" s="17">
        <v>10.8029502</v>
      </c>
    </row>
    <row r="158" spans="2:13" ht="20.100000000000001" customHeight="1">
      <c r="B158" s="11">
        <v>156</v>
      </c>
      <c r="C158" s="1">
        <v>1695</v>
      </c>
      <c r="D158" s="1">
        <v>172.5</v>
      </c>
      <c r="E158" s="1">
        <v>4</v>
      </c>
      <c r="F158" s="1">
        <v>295</v>
      </c>
      <c r="G158" s="1">
        <v>1180</v>
      </c>
      <c r="H158" s="1">
        <v>2</v>
      </c>
      <c r="I158" s="1">
        <v>405</v>
      </c>
      <c r="J158" s="1">
        <v>810</v>
      </c>
      <c r="K158" s="1">
        <v>7</v>
      </c>
      <c r="L158" s="2">
        <v>770</v>
      </c>
      <c r="M158" s="17">
        <v>10.833329699999998</v>
      </c>
    </row>
    <row r="159" spans="2:13" ht="20.100000000000001" customHeight="1">
      <c r="B159" s="11">
        <v>157</v>
      </c>
      <c r="C159" s="1">
        <v>1700</v>
      </c>
      <c r="D159" s="1">
        <v>165</v>
      </c>
      <c r="E159" s="1">
        <v>4</v>
      </c>
      <c r="F159" s="1">
        <v>300</v>
      </c>
      <c r="G159" s="1">
        <v>1200</v>
      </c>
      <c r="H159" s="1">
        <v>2</v>
      </c>
      <c r="I159" s="1">
        <v>410</v>
      </c>
      <c r="J159" s="1">
        <v>820</v>
      </c>
      <c r="K159" s="1">
        <v>7</v>
      </c>
      <c r="L159" s="2">
        <v>770</v>
      </c>
      <c r="M159" s="17">
        <v>10.863709199999999</v>
      </c>
    </row>
    <row r="160" spans="2:13" ht="20.100000000000001" customHeight="1">
      <c r="B160" s="11">
        <v>158</v>
      </c>
      <c r="C160" s="1">
        <v>1705</v>
      </c>
      <c r="D160" s="1">
        <v>167.5</v>
      </c>
      <c r="E160" s="1">
        <v>4</v>
      </c>
      <c r="F160" s="1">
        <v>300</v>
      </c>
      <c r="G160" s="1">
        <v>1200</v>
      </c>
      <c r="H160" s="1">
        <v>2</v>
      </c>
      <c r="I160" s="1">
        <v>410</v>
      </c>
      <c r="J160" s="1">
        <v>820</v>
      </c>
      <c r="K160" s="1">
        <v>7</v>
      </c>
      <c r="L160" s="2">
        <v>770</v>
      </c>
      <c r="M160" s="17">
        <v>10.894088699999999</v>
      </c>
    </row>
    <row r="161" spans="2:13" ht="20.100000000000001" customHeight="1">
      <c r="B161" s="11">
        <v>159</v>
      </c>
      <c r="C161" s="1">
        <v>1710</v>
      </c>
      <c r="D161" s="1">
        <v>170</v>
      </c>
      <c r="E161" s="1">
        <v>4</v>
      </c>
      <c r="F161" s="1">
        <v>300</v>
      </c>
      <c r="G161" s="1">
        <v>1200</v>
      </c>
      <c r="H161" s="1">
        <v>2</v>
      </c>
      <c r="I161" s="1">
        <v>410</v>
      </c>
      <c r="J161" s="1">
        <v>820</v>
      </c>
      <c r="K161" s="1">
        <v>7</v>
      </c>
      <c r="L161" s="2">
        <v>770</v>
      </c>
      <c r="M161" s="17">
        <v>10.9244682</v>
      </c>
    </row>
    <row r="162" spans="2:13" ht="20.100000000000001" customHeight="1">
      <c r="B162" s="11">
        <v>160</v>
      </c>
      <c r="C162" s="1">
        <v>1715</v>
      </c>
      <c r="D162" s="1">
        <v>172.5</v>
      </c>
      <c r="E162" s="1">
        <v>4</v>
      </c>
      <c r="F162" s="1">
        <v>300</v>
      </c>
      <c r="G162" s="1">
        <v>1200</v>
      </c>
      <c r="H162" s="1">
        <v>2</v>
      </c>
      <c r="I162" s="1">
        <v>415</v>
      </c>
      <c r="J162" s="1">
        <v>830</v>
      </c>
      <c r="K162" s="1">
        <v>7</v>
      </c>
      <c r="L162" s="2">
        <v>770</v>
      </c>
      <c r="M162" s="17">
        <v>10.954847699999998</v>
      </c>
    </row>
    <row r="163" spans="2:13" ht="20.100000000000001" customHeight="1">
      <c r="B163" s="11">
        <v>161</v>
      </c>
      <c r="C163" s="1">
        <v>1720</v>
      </c>
      <c r="D163" s="1">
        <v>165</v>
      </c>
      <c r="E163" s="1">
        <v>4</v>
      </c>
      <c r="F163" s="1">
        <v>305</v>
      </c>
      <c r="G163" s="1">
        <v>1220</v>
      </c>
      <c r="H163" s="1">
        <v>2</v>
      </c>
      <c r="I163" s="1">
        <v>415</v>
      </c>
      <c r="J163" s="1">
        <v>830</v>
      </c>
      <c r="K163" s="1">
        <v>7</v>
      </c>
      <c r="L163" s="2">
        <v>770</v>
      </c>
      <c r="M163" s="17">
        <v>10.985227199999999</v>
      </c>
    </row>
    <row r="164" spans="2:13" ht="20.100000000000001" customHeight="1">
      <c r="B164" s="11">
        <v>162</v>
      </c>
      <c r="C164" s="1">
        <v>1725</v>
      </c>
      <c r="D164" s="1">
        <v>167.5</v>
      </c>
      <c r="E164" s="1">
        <v>4</v>
      </c>
      <c r="F164" s="1">
        <v>305</v>
      </c>
      <c r="G164" s="1">
        <v>1220</v>
      </c>
      <c r="H164" s="1">
        <v>2</v>
      </c>
      <c r="I164" s="1">
        <v>415</v>
      </c>
      <c r="J164" s="1">
        <v>830</v>
      </c>
      <c r="K164" s="1">
        <v>7</v>
      </c>
      <c r="L164" s="2">
        <v>770</v>
      </c>
      <c r="M164" s="17">
        <v>11.015606699999999</v>
      </c>
    </row>
    <row r="165" spans="2:13" ht="20.100000000000001" customHeight="1">
      <c r="B165" s="11">
        <v>163</v>
      </c>
      <c r="C165" s="1">
        <v>1730</v>
      </c>
      <c r="D165" s="1">
        <v>170</v>
      </c>
      <c r="E165" s="1">
        <v>4</v>
      </c>
      <c r="F165" s="1">
        <v>305</v>
      </c>
      <c r="G165" s="1">
        <v>1220</v>
      </c>
      <c r="H165" s="1">
        <v>2</v>
      </c>
      <c r="I165" s="1">
        <v>420</v>
      </c>
      <c r="J165" s="1">
        <v>840</v>
      </c>
      <c r="K165" s="1">
        <v>7</v>
      </c>
      <c r="L165" s="2">
        <v>770</v>
      </c>
      <c r="M165" s="17">
        <v>11.0459862</v>
      </c>
    </row>
    <row r="166" spans="2:13" ht="20.100000000000001" customHeight="1">
      <c r="B166" s="11">
        <v>164</v>
      </c>
      <c r="C166" s="1">
        <v>1735</v>
      </c>
      <c r="D166" s="1">
        <v>172.5</v>
      </c>
      <c r="E166" s="1">
        <v>4</v>
      </c>
      <c r="F166" s="1">
        <v>305</v>
      </c>
      <c r="G166" s="1">
        <v>1220</v>
      </c>
      <c r="H166" s="1">
        <v>2</v>
      </c>
      <c r="I166" s="1">
        <v>420</v>
      </c>
      <c r="J166" s="1">
        <v>840</v>
      </c>
      <c r="K166" s="1">
        <v>7</v>
      </c>
      <c r="L166" s="2">
        <v>770</v>
      </c>
      <c r="M166" s="17">
        <v>11.076365699999998</v>
      </c>
    </row>
    <row r="167" spans="2:13" ht="20.100000000000001" customHeight="1">
      <c r="B167" s="11">
        <v>165</v>
      </c>
      <c r="C167" s="1">
        <v>1740</v>
      </c>
      <c r="D167" s="1">
        <v>165</v>
      </c>
      <c r="E167" s="1">
        <v>4</v>
      </c>
      <c r="F167" s="1">
        <v>310</v>
      </c>
      <c r="G167" s="1">
        <v>1240</v>
      </c>
      <c r="H167" s="1">
        <v>2</v>
      </c>
      <c r="I167" s="1">
        <v>420</v>
      </c>
      <c r="J167" s="1">
        <v>840</v>
      </c>
      <c r="K167" s="1">
        <v>7</v>
      </c>
      <c r="L167" s="2">
        <v>770</v>
      </c>
      <c r="M167" s="17">
        <v>11.106745199999999</v>
      </c>
    </row>
    <row r="168" spans="2:13" ht="20.100000000000001" customHeight="1">
      <c r="B168" s="11">
        <v>166</v>
      </c>
      <c r="C168" s="1">
        <v>1745</v>
      </c>
      <c r="D168" s="1">
        <v>167.5</v>
      </c>
      <c r="E168" s="1">
        <v>4</v>
      </c>
      <c r="F168" s="1">
        <v>310</v>
      </c>
      <c r="G168" s="1">
        <v>1240</v>
      </c>
      <c r="H168" s="1">
        <v>2</v>
      </c>
      <c r="I168" s="1">
        <v>425</v>
      </c>
      <c r="J168" s="1">
        <v>850</v>
      </c>
      <c r="K168" s="1">
        <v>7</v>
      </c>
      <c r="L168" s="2">
        <v>770</v>
      </c>
      <c r="M168" s="17">
        <v>11.137124699999999</v>
      </c>
    </row>
    <row r="169" spans="2:13" ht="20.100000000000001" customHeight="1">
      <c r="B169" s="11">
        <v>167</v>
      </c>
      <c r="C169" s="1">
        <v>1750</v>
      </c>
      <c r="D169" s="1">
        <v>170</v>
      </c>
      <c r="E169" s="1">
        <v>4</v>
      </c>
      <c r="F169" s="1">
        <v>310</v>
      </c>
      <c r="G169" s="1">
        <v>1240</v>
      </c>
      <c r="H169" s="1">
        <v>2</v>
      </c>
      <c r="I169" s="1">
        <v>425</v>
      </c>
      <c r="J169" s="1">
        <v>850</v>
      </c>
      <c r="K169" s="1">
        <v>7</v>
      </c>
      <c r="L169" s="2">
        <v>770</v>
      </c>
      <c r="M169" s="17">
        <v>11.1675042</v>
      </c>
    </row>
    <row r="170" spans="2:13" ht="20.100000000000001" customHeight="1">
      <c r="B170" s="11">
        <v>168</v>
      </c>
      <c r="C170" s="1">
        <v>1755</v>
      </c>
      <c r="D170" s="1">
        <v>172.5</v>
      </c>
      <c r="E170" s="1">
        <v>4</v>
      </c>
      <c r="F170" s="1">
        <v>310</v>
      </c>
      <c r="G170" s="1">
        <v>1240</v>
      </c>
      <c r="H170" s="1">
        <v>2</v>
      </c>
      <c r="I170" s="1">
        <v>425</v>
      </c>
      <c r="J170" s="1">
        <v>850</v>
      </c>
      <c r="K170" s="1">
        <v>7</v>
      </c>
      <c r="L170" s="2">
        <v>770</v>
      </c>
      <c r="M170" s="17">
        <v>11.197883699999998</v>
      </c>
    </row>
    <row r="171" spans="2:13" ht="20.100000000000001" customHeight="1">
      <c r="B171" s="11">
        <v>169</v>
      </c>
      <c r="C171" s="1">
        <v>1760</v>
      </c>
      <c r="D171" s="1">
        <v>165</v>
      </c>
      <c r="E171" s="1">
        <v>4</v>
      </c>
      <c r="F171" s="1">
        <v>315</v>
      </c>
      <c r="G171" s="1">
        <v>1260</v>
      </c>
      <c r="H171" s="1">
        <v>2</v>
      </c>
      <c r="I171" s="1">
        <v>430</v>
      </c>
      <c r="J171" s="1">
        <v>860</v>
      </c>
      <c r="K171" s="1">
        <v>7</v>
      </c>
      <c r="L171" s="2">
        <v>770</v>
      </c>
      <c r="M171" s="17">
        <v>11.228263199999999</v>
      </c>
    </row>
    <row r="172" spans="2:13" ht="20.100000000000001" customHeight="1">
      <c r="B172" s="11">
        <v>170</v>
      </c>
      <c r="C172" s="1">
        <v>1765</v>
      </c>
      <c r="D172" s="1">
        <v>167.5</v>
      </c>
      <c r="E172" s="1">
        <v>4</v>
      </c>
      <c r="F172" s="1">
        <v>315</v>
      </c>
      <c r="G172" s="1">
        <v>1260</v>
      </c>
      <c r="H172" s="1">
        <v>2</v>
      </c>
      <c r="I172" s="1">
        <v>430</v>
      </c>
      <c r="J172" s="1">
        <v>860</v>
      </c>
      <c r="K172" s="1">
        <v>7</v>
      </c>
      <c r="L172" s="2">
        <v>770</v>
      </c>
      <c r="M172" s="17">
        <v>11.258642699999999</v>
      </c>
    </row>
    <row r="173" spans="2:13" ht="20.100000000000001" customHeight="1">
      <c r="B173" s="11">
        <v>171</v>
      </c>
      <c r="C173" s="1">
        <v>1770</v>
      </c>
      <c r="D173" s="1">
        <v>170</v>
      </c>
      <c r="E173" s="1">
        <v>4</v>
      </c>
      <c r="F173" s="1">
        <v>315</v>
      </c>
      <c r="G173" s="1">
        <v>1260</v>
      </c>
      <c r="H173" s="1">
        <v>2</v>
      </c>
      <c r="I173" s="1">
        <v>430</v>
      </c>
      <c r="J173" s="1">
        <v>860</v>
      </c>
      <c r="K173" s="1">
        <v>7</v>
      </c>
      <c r="L173" s="2">
        <v>770</v>
      </c>
      <c r="M173" s="17">
        <v>11.2890222</v>
      </c>
    </row>
    <row r="174" spans="2:13" ht="20.100000000000001" customHeight="1">
      <c r="B174" s="11">
        <v>172</v>
      </c>
      <c r="C174" s="1">
        <v>1775</v>
      </c>
      <c r="D174" s="1">
        <v>172.5</v>
      </c>
      <c r="E174" s="1">
        <v>4</v>
      </c>
      <c r="F174" s="1">
        <v>315</v>
      </c>
      <c r="G174" s="1">
        <v>1260</v>
      </c>
      <c r="H174" s="1">
        <v>2</v>
      </c>
      <c r="I174" s="1">
        <v>435</v>
      </c>
      <c r="J174" s="1">
        <v>870</v>
      </c>
      <c r="K174" s="1">
        <v>7</v>
      </c>
      <c r="L174" s="2">
        <v>770</v>
      </c>
      <c r="M174" s="17">
        <v>11.319401699999998</v>
      </c>
    </row>
    <row r="175" spans="2:13" ht="20.100000000000001" customHeight="1">
      <c r="B175" s="11">
        <v>173</v>
      </c>
      <c r="C175" s="1">
        <v>1780</v>
      </c>
      <c r="D175" s="1">
        <v>165</v>
      </c>
      <c r="E175" s="1">
        <v>4</v>
      </c>
      <c r="F175" s="1">
        <v>320</v>
      </c>
      <c r="G175" s="1">
        <v>1280</v>
      </c>
      <c r="H175" s="1">
        <v>2</v>
      </c>
      <c r="I175" s="1">
        <v>435</v>
      </c>
      <c r="J175" s="1">
        <v>870</v>
      </c>
      <c r="K175" s="1">
        <v>7</v>
      </c>
      <c r="L175" s="2">
        <v>770</v>
      </c>
      <c r="M175" s="17">
        <v>11.349781199999999</v>
      </c>
    </row>
    <row r="176" spans="2:13" ht="20.100000000000001" customHeight="1">
      <c r="B176" s="11">
        <v>174</v>
      </c>
      <c r="C176" s="1">
        <v>1785</v>
      </c>
      <c r="D176" s="1">
        <v>167.5</v>
      </c>
      <c r="E176" s="1">
        <v>4</v>
      </c>
      <c r="F176" s="1">
        <v>320</v>
      </c>
      <c r="G176" s="1">
        <v>1280</v>
      </c>
      <c r="H176" s="1">
        <v>2</v>
      </c>
      <c r="I176" s="1">
        <v>435</v>
      </c>
      <c r="J176" s="1">
        <v>870</v>
      </c>
      <c r="K176" s="1">
        <v>7</v>
      </c>
      <c r="L176" s="2">
        <v>770</v>
      </c>
      <c r="M176" s="17">
        <v>11.380160699999999</v>
      </c>
    </row>
    <row r="177" spans="2:13" ht="20.100000000000001" customHeight="1">
      <c r="B177" s="11">
        <v>175</v>
      </c>
      <c r="C177" s="1">
        <v>1790</v>
      </c>
      <c r="D177" s="1">
        <v>170</v>
      </c>
      <c r="E177" s="1">
        <v>4</v>
      </c>
      <c r="F177" s="1">
        <v>320</v>
      </c>
      <c r="G177" s="1">
        <v>1280</v>
      </c>
      <c r="H177" s="1">
        <v>2</v>
      </c>
      <c r="I177" s="1">
        <v>440</v>
      </c>
      <c r="J177" s="1">
        <v>880</v>
      </c>
      <c r="K177" s="1">
        <v>8</v>
      </c>
      <c r="L177" s="2">
        <v>880</v>
      </c>
      <c r="M177" s="17">
        <v>11.4105402</v>
      </c>
    </row>
    <row r="178" spans="2:13" ht="20.100000000000001" customHeight="1">
      <c r="B178" s="11">
        <v>176</v>
      </c>
      <c r="C178" s="1">
        <v>1795</v>
      </c>
      <c r="D178" s="1">
        <v>172.5</v>
      </c>
      <c r="E178" s="1">
        <v>4</v>
      </c>
      <c r="F178" s="1">
        <v>320</v>
      </c>
      <c r="G178" s="1">
        <v>1280</v>
      </c>
      <c r="H178" s="1">
        <v>2</v>
      </c>
      <c r="I178" s="1">
        <v>440</v>
      </c>
      <c r="J178" s="1">
        <v>880</v>
      </c>
      <c r="K178" s="1">
        <v>8</v>
      </c>
      <c r="L178" s="2">
        <v>880</v>
      </c>
      <c r="M178" s="17">
        <v>11.440919699999998</v>
      </c>
    </row>
    <row r="179" spans="2:13" ht="20.100000000000001" customHeight="1" thickBot="1">
      <c r="B179" s="12">
        <v>177</v>
      </c>
      <c r="C179" s="8">
        <v>1800</v>
      </c>
      <c r="D179" s="8">
        <v>165</v>
      </c>
      <c r="E179" s="8">
        <v>4</v>
      </c>
      <c r="F179" s="8">
        <v>325</v>
      </c>
      <c r="G179" s="8">
        <v>1300</v>
      </c>
      <c r="H179" s="8">
        <v>2</v>
      </c>
      <c r="I179" s="8">
        <v>440</v>
      </c>
      <c r="J179" s="8">
        <v>880</v>
      </c>
      <c r="K179" s="8">
        <v>8</v>
      </c>
      <c r="L179" s="9">
        <v>880</v>
      </c>
      <c r="M179" s="18">
        <v>11.471299199999999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2:H242"/>
  <sheetViews>
    <sheetView workbookViewId="0">
      <selection activeCell="F10" sqref="F10"/>
    </sheetView>
  </sheetViews>
  <sheetFormatPr defaultRowHeight="15"/>
  <cols>
    <col min="2" max="2" width="10" customWidth="1"/>
    <col min="3" max="7" width="9.7109375" customWidth="1"/>
    <col min="8" max="8" width="16.7109375" customWidth="1"/>
  </cols>
  <sheetData>
    <row r="2" spans="2:8" ht="39.950000000000003" customHeight="1">
      <c r="B2" s="19" t="s">
        <v>0</v>
      </c>
      <c r="C2" s="20" t="s">
        <v>13</v>
      </c>
      <c r="D2" s="20" t="s">
        <v>14</v>
      </c>
      <c r="E2" s="19" t="s">
        <v>3</v>
      </c>
      <c r="F2" s="20" t="s">
        <v>15</v>
      </c>
      <c r="G2" s="19" t="s">
        <v>5</v>
      </c>
      <c r="H2" s="19" t="s">
        <v>11</v>
      </c>
    </row>
    <row r="3" spans="2:8" ht="20.100000000000001" customHeight="1">
      <c r="B3" s="22">
        <v>1</v>
      </c>
      <c r="C3" s="24">
        <v>1365</v>
      </c>
      <c r="D3" s="23">
        <v>32.5</v>
      </c>
      <c r="E3" s="23">
        <v>4</v>
      </c>
      <c r="F3" s="23">
        <v>325</v>
      </c>
      <c r="G3" s="23">
        <v>1300</v>
      </c>
      <c r="H3" s="25">
        <v>40.307452500000004</v>
      </c>
    </row>
    <row r="4" spans="2:8" ht="20.100000000000001" customHeight="1">
      <c r="B4" s="22">
        <v>2</v>
      </c>
      <c r="C4" s="24">
        <v>1370</v>
      </c>
      <c r="D4" s="23">
        <v>35</v>
      </c>
      <c r="E4" s="23">
        <v>4</v>
      </c>
      <c r="F4" s="23">
        <v>325</v>
      </c>
      <c r="G4" s="23">
        <v>1300</v>
      </c>
      <c r="H4" s="25">
        <v>40.431089999999998</v>
      </c>
    </row>
    <row r="5" spans="2:8" ht="20.100000000000001" customHeight="1">
      <c r="B5" s="22">
        <v>3</v>
      </c>
      <c r="C5" s="24">
        <v>1375</v>
      </c>
      <c r="D5" s="23">
        <v>37.5</v>
      </c>
      <c r="E5" s="23">
        <v>4</v>
      </c>
      <c r="F5" s="23">
        <v>325</v>
      </c>
      <c r="G5" s="23">
        <v>1300</v>
      </c>
      <c r="H5" s="25">
        <v>40.554727500000006</v>
      </c>
    </row>
    <row r="6" spans="2:8" ht="20.100000000000001" customHeight="1">
      <c r="B6" s="22">
        <v>4</v>
      </c>
      <c r="C6" s="24">
        <v>1380</v>
      </c>
      <c r="D6" s="23">
        <v>30</v>
      </c>
      <c r="E6" s="23">
        <v>4</v>
      </c>
      <c r="F6" s="23">
        <v>330</v>
      </c>
      <c r="G6" s="23">
        <v>1320</v>
      </c>
      <c r="H6" s="25">
        <v>40.678364999999999</v>
      </c>
    </row>
    <row r="7" spans="2:8" ht="20.100000000000001" customHeight="1">
      <c r="B7" s="22">
        <v>5</v>
      </c>
      <c r="C7" s="24">
        <v>1385</v>
      </c>
      <c r="D7" s="23">
        <v>32.5</v>
      </c>
      <c r="E7" s="23">
        <v>4</v>
      </c>
      <c r="F7" s="23">
        <v>330</v>
      </c>
      <c r="G7" s="23">
        <v>1320</v>
      </c>
      <c r="H7" s="25">
        <v>40.8020025</v>
      </c>
    </row>
    <row r="8" spans="2:8" ht="20.100000000000001" customHeight="1">
      <c r="B8" s="22">
        <v>6</v>
      </c>
      <c r="C8" s="24">
        <v>1390</v>
      </c>
      <c r="D8" s="23">
        <v>35</v>
      </c>
      <c r="E8" s="23">
        <v>4</v>
      </c>
      <c r="F8" s="23">
        <v>330</v>
      </c>
      <c r="G8" s="23">
        <v>1320</v>
      </c>
      <c r="H8" s="25">
        <v>40.925640000000001</v>
      </c>
    </row>
    <row r="9" spans="2:8" ht="20.100000000000001" customHeight="1">
      <c r="B9" s="22">
        <v>7</v>
      </c>
      <c r="C9" s="24">
        <v>1395</v>
      </c>
      <c r="D9" s="23">
        <v>37.5</v>
      </c>
      <c r="E9" s="23">
        <v>4</v>
      </c>
      <c r="F9" s="23">
        <v>330</v>
      </c>
      <c r="G9" s="23">
        <v>1320</v>
      </c>
      <c r="H9" s="25">
        <v>41.049277500000002</v>
      </c>
    </row>
    <row r="10" spans="2:8" ht="20.100000000000001" customHeight="1">
      <c r="B10" s="22">
        <v>8</v>
      </c>
      <c r="C10" s="24">
        <v>1400</v>
      </c>
      <c r="D10" s="23">
        <v>30</v>
      </c>
      <c r="E10" s="23">
        <v>4</v>
      </c>
      <c r="F10" s="23">
        <v>335</v>
      </c>
      <c r="G10" s="23">
        <v>1340</v>
      </c>
      <c r="H10" s="25">
        <v>41.172914999999996</v>
      </c>
    </row>
    <row r="11" spans="2:8" ht="20.100000000000001" customHeight="1">
      <c r="B11" s="22">
        <v>9</v>
      </c>
      <c r="C11" s="24">
        <v>1405</v>
      </c>
      <c r="D11" s="23">
        <v>32.5</v>
      </c>
      <c r="E11" s="23">
        <v>4</v>
      </c>
      <c r="F11" s="23">
        <v>335</v>
      </c>
      <c r="G11" s="23">
        <v>1340</v>
      </c>
      <c r="H11" s="25">
        <v>41.296552500000004</v>
      </c>
    </row>
    <row r="12" spans="2:8" ht="20.100000000000001" customHeight="1">
      <c r="B12" s="22">
        <v>10</v>
      </c>
      <c r="C12" s="24">
        <v>1410</v>
      </c>
      <c r="D12" s="23">
        <v>35</v>
      </c>
      <c r="E12" s="23">
        <v>4</v>
      </c>
      <c r="F12" s="23">
        <v>335</v>
      </c>
      <c r="G12" s="23">
        <v>1340</v>
      </c>
      <c r="H12" s="25">
        <v>41.420189999999998</v>
      </c>
    </row>
    <row r="13" spans="2:8" ht="20.100000000000001" customHeight="1">
      <c r="B13" s="22">
        <v>11</v>
      </c>
      <c r="C13" s="24">
        <v>1415</v>
      </c>
      <c r="D13" s="23">
        <v>37.5</v>
      </c>
      <c r="E13" s="23">
        <v>4</v>
      </c>
      <c r="F13" s="23">
        <v>335</v>
      </c>
      <c r="G13" s="23">
        <v>1340</v>
      </c>
      <c r="H13" s="25">
        <v>41.543827499999999</v>
      </c>
    </row>
    <row r="14" spans="2:8" ht="20.100000000000001" customHeight="1">
      <c r="B14" s="22">
        <v>12</v>
      </c>
      <c r="C14" s="24">
        <v>1420</v>
      </c>
      <c r="D14" s="23">
        <v>30</v>
      </c>
      <c r="E14" s="23">
        <v>4</v>
      </c>
      <c r="F14" s="23">
        <v>340</v>
      </c>
      <c r="G14" s="23">
        <v>1360</v>
      </c>
      <c r="H14" s="25">
        <v>41.667465</v>
      </c>
    </row>
    <row r="15" spans="2:8" ht="20.100000000000001" customHeight="1">
      <c r="B15" s="22">
        <v>13</v>
      </c>
      <c r="C15" s="24">
        <v>1425</v>
      </c>
      <c r="D15" s="23">
        <v>32.5</v>
      </c>
      <c r="E15" s="23">
        <v>4</v>
      </c>
      <c r="F15" s="23">
        <v>340</v>
      </c>
      <c r="G15" s="23">
        <v>1360</v>
      </c>
      <c r="H15" s="25">
        <v>41.791102500000001</v>
      </c>
    </row>
    <row r="16" spans="2:8" ht="20.100000000000001" customHeight="1">
      <c r="B16" s="22">
        <v>14</v>
      </c>
      <c r="C16" s="24">
        <v>1430</v>
      </c>
      <c r="D16" s="23">
        <v>35</v>
      </c>
      <c r="E16" s="23">
        <v>4</v>
      </c>
      <c r="F16" s="23">
        <v>340</v>
      </c>
      <c r="G16" s="23">
        <v>1360</v>
      </c>
      <c r="H16" s="25">
        <v>41.914739999999995</v>
      </c>
    </row>
    <row r="17" spans="2:8" ht="20.100000000000001" customHeight="1">
      <c r="B17" s="22">
        <v>15</v>
      </c>
      <c r="C17" s="24">
        <v>1435</v>
      </c>
      <c r="D17" s="23">
        <v>37.5</v>
      </c>
      <c r="E17" s="23">
        <v>4</v>
      </c>
      <c r="F17" s="23">
        <v>340</v>
      </c>
      <c r="G17" s="23">
        <v>1360</v>
      </c>
      <c r="H17" s="25">
        <v>42.038377500000003</v>
      </c>
    </row>
    <row r="18" spans="2:8" ht="20.100000000000001" customHeight="1">
      <c r="B18" s="22">
        <v>16</v>
      </c>
      <c r="C18" s="24">
        <v>1440</v>
      </c>
      <c r="D18" s="23">
        <v>30</v>
      </c>
      <c r="E18" s="23">
        <v>4</v>
      </c>
      <c r="F18" s="23">
        <v>345</v>
      </c>
      <c r="G18" s="23">
        <v>1380</v>
      </c>
      <c r="H18" s="25">
        <v>42.162015000000004</v>
      </c>
    </row>
    <row r="19" spans="2:8" ht="20.100000000000001" customHeight="1">
      <c r="B19" s="22">
        <v>17</v>
      </c>
      <c r="C19" s="24">
        <v>1445</v>
      </c>
      <c r="D19" s="23">
        <v>32.5</v>
      </c>
      <c r="E19" s="23">
        <v>4</v>
      </c>
      <c r="F19" s="23">
        <v>345</v>
      </c>
      <c r="G19" s="23">
        <v>1380</v>
      </c>
      <c r="H19" s="25">
        <v>42.285652499999998</v>
      </c>
    </row>
    <row r="20" spans="2:8" ht="20.100000000000001" customHeight="1">
      <c r="B20" s="22">
        <v>18</v>
      </c>
      <c r="C20" s="24">
        <v>1450</v>
      </c>
      <c r="D20" s="23">
        <v>35</v>
      </c>
      <c r="E20" s="23">
        <v>4</v>
      </c>
      <c r="F20" s="23">
        <v>345</v>
      </c>
      <c r="G20" s="23">
        <v>1380</v>
      </c>
      <c r="H20" s="25">
        <v>42.409290000000006</v>
      </c>
    </row>
    <row r="21" spans="2:8" ht="20.100000000000001" customHeight="1">
      <c r="B21" s="22">
        <v>19</v>
      </c>
      <c r="C21" s="24">
        <v>1455</v>
      </c>
      <c r="D21" s="23">
        <v>37.5</v>
      </c>
      <c r="E21" s="23">
        <v>4</v>
      </c>
      <c r="F21" s="23">
        <v>345</v>
      </c>
      <c r="G21" s="23">
        <v>1380</v>
      </c>
      <c r="H21" s="25">
        <v>42.5329275</v>
      </c>
    </row>
    <row r="22" spans="2:8" ht="20.100000000000001" customHeight="1">
      <c r="B22" s="22">
        <v>20</v>
      </c>
      <c r="C22" s="24">
        <v>1460</v>
      </c>
      <c r="D22" s="23">
        <v>30</v>
      </c>
      <c r="E22" s="23">
        <v>4</v>
      </c>
      <c r="F22" s="23">
        <v>350</v>
      </c>
      <c r="G22" s="23">
        <v>1400</v>
      </c>
      <c r="H22" s="25">
        <v>42.656565000000001</v>
      </c>
    </row>
    <row r="23" spans="2:8" ht="20.100000000000001" customHeight="1">
      <c r="B23" s="22">
        <v>21</v>
      </c>
      <c r="C23" s="24">
        <v>1465</v>
      </c>
      <c r="D23" s="23">
        <v>32.5</v>
      </c>
      <c r="E23" s="23">
        <v>4</v>
      </c>
      <c r="F23" s="23">
        <v>350</v>
      </c>
      <c r="G23" s="23">
        <v>1400</v>
      </c>
      <c r="H23" s="25">
        <v>42.780202500000001</v>
      </c>
    </row>
    <row r="24" spans="2:8" ht="20.100000000000001" customHeight="1">
      <c r="B24" s="22">
        <v>22</v>
      </c>
      <c r="C24" s="24">
        <v>1470</v>
      </c>
      <c r="D24" s="23">
        <v>35</v>
      </c>
      <c r="E24" s="23">
        <v>4</v>
      </c>
      <c r="F24" s="23">
        <v>350</v>
      </c>
      <c r="G24" s="23">
        <v>1400</v>
      </c>
      <c r="H24" s="25">
        <v>42.903840000000002</v>
      </c>
    </row>
    <row r="25" spans="2:8" ht="20.100000000000001" customHeight="1">
      <c r="B25" s="22">
        <v>23</v>
      </c>
      <c r="C25" s="24">
        <v>1475</v>
      </c>
      <c r="D25" s="23">
        <v>37.5</v>
      </c>
      <c r="E25" s="23">
        <v>4</v>
      </c>
      <c r="F25" s="23">
        <v>350</v>
      </c>
      <c r="G25" s="23">
        <v>1400</v>
      </c>
      <c r="H25" s="25">
        <v>43.027477499999996</v>
      </c>
    </row>
    <row r="26" spans="2:8" ht="20.100000000000001" customHeight="1">
      <c r="B26" s="22">
        <v>24</v>
      </c>
      <c r="C26" s="24">
        <v>1480</v>
      </c>
      <c r="D26" s="23">
        <v>30</v>
      </c>
      <c r="E26" s="23">
        <v>4</v>
      </c>
      <c r="F26" s="23">
        <v>355</v>
      </c>
      <c r="G26" s="23">
        <v>1420</v>
      </c>
      <c r="H26" s="25">
        <v>43.151115000000004</v>
      </c>
    </row>
    <row r="27" spans="2:8" ht="20.100000000000001" customHeight="1">
      <c r="B27" s="22">
        <v>25</v>
      </c>
      <c r="C27" s="24">
        <v>1485</v>
      </c>
      <c r="D27" s="23">
        <v>32.5</v>
      </c>
      <c r="E27" s="23">
        <v>4</v>
      </c>
      <c r="F27" s="23">
        <v>355</v>
      </c>
      <c r="G27" s="23">
        <v>1420</v>
      </c>
      <c r="H27" s="25">
        <v>43.274752499999998</v>
      </c>
    </row>
    <row r="28" spans="2:8" ht="20.100000000000001" customHeight="1">
      <c r="B28" s="22">
        <v>26</v>
      </c>
      <c r="C28" s="24">
        <v>1490</v>
      </c>
      <c r="D28" s="23">
        <v>35</v>
      </c>
      <c r="E28" s="23">
        <v>4</v>
      </c>
      <c r="F28" s="23">
        <v>355</v>
      </c>
      <c r="G28" s="23">
        <v>1420</v>
      </c>
      <c r="H28" s="25">
        <v>43.398389999999999</v>
      </c>
    </row>
    <row r="29" spans="2:8" ht="20.100000000000001" customHeight="1">
      <c r="B29" s="22">
        <v>27</v>
      </c>
      <c r="C29" s="24">
        <v>1495</v>
      </c>
      <c r="D29" s="23">
        <v>37.5</v>
      </c>
      <c r="E29" s="23">
        <v>4</v>
      </c>
      <c r="F29" s="23">
        <v>355</v>
      </c>
      <c r="G29" s="23">
        <v>1420</v>
      </c>
      <c r="H29" s="25">
        <v>43.5220275</v>
      </c>
    </row>
    <row r="30" spans="2:8" ht="20.100000000000001" customHeight="1">
      <c r="B30" s="22">
        <v>28</v>
      </c>
      <c r="C30" s="24">
        <v>1500</v>
      </c>
      <c r="D30" s="23">
        <v>30</v>
      </c>
      <c r="E30" s="23">
        <v>4</v>
      </c>
      <c r="F30" s="23">
        <v>360</v>
      </c>
      <c r="G30" s="23">
        <v>1440</v>
      </c>
      <c r="H30" s="25">
        <v>43.645665000000001</v>
      </c>
    </row>
    <row r="31" spans="2:8" ht="20.100000000000001" customHeight="1">
      <c r="B31" s="22">
        <v>29</v>
      </c>
      <c r="C31" s="24">
        <v>1505</v>
      </c>
      <c r="D31" s="23">
        <v>32.5</v>
      </c>
      <c r="E31" s="23">
        <v>4</v>
      </c>
      <c r="F31" s="23">
        <v>360</v>
      </c>
      <c r="G31" s="23">
        <v>1440</v>
      </c>
      <c r="H31" s="25">
        <v>43.769302500000002</v>
      </c>
    </row>
    <row r="32" spans="2:8" ht="20.100000000000001" customHeight="1">
      <c r="B32" s="22">
        <v>30</v>
      </c>
      <c r="C32" s="24">
        <v>1510</v>
      </c>
      <c r="D32" s="23">
        <v>35</v>
      </c>
      <c r="E32" s="23">
        <v>4</v>
      </c>
      <c r="F32" s="23">
        <v>360</v>
      </c>
      <c r="G32" s="23">
        <v>1440</v>
      </c>
      <c r="H32" s="25">
        <v>43.892940000000003</v>
      </c>
    </row>
    <row r="33" spans="2:8" ht="20.100000000000001" customHeight="1">
      <c r="B33" s="22">
        <v>31</v>
      </c>
      <c r="C33" s="24">
        <v>1515</v>
      </c>
      <c r="D33" s="23">
        <v>37.5</v>
      </c>
      <c r="E33" s="23">
        <v>4</v>
      </c>
      <c r="F33" s="23">
        <v>360</v>
      </c>
      <c r="G33" s="23">
        <v>1440</v>
      </c>
      <c r="H33" s="25">
        <v>44.016577500000004</v>
      </c>
    </row>
    <row r="34" spans="2:8" ht="20.100000000000001" customHeight="1">
      <c r="B34" s="22">
        <v>32</v>
      </c>
      <c r="C34" s="24">
        <v>1520</v>
      </c>
      <c r="D34" s="23">
        <v>30</v>
      </c>
      <c r="E34" s="23">
        <v>4</v>
      </c>
      <c r="F34" s="23">
        <v>365</v>
      </c>
      <c r="G34" s="23">
        <v>1460</v>
      </c>
      <c r="H34" s="25">
        <v>44.140214999999998</v>
      </c>
    </row>
    <row r="35" spans="2:8" ht="20.100000000000001" customHeight="1">
      <c r="B35" s="22">
        <v>33</v>
      </c>
      <c r="C35" s="24">
        <v>1525</v>
      </c>
      <c r="D35" s="23">
        <v>32.5</v>
      </c>
      <c r="E35" s="23">
        <v>4</v>
      </c>
      <c r="F35" s="23">
        <v>365</v>
      </c>
      <c r="G35" s="23">
        <v>1460</v>
      </c>
      <c r="H35" s="25">
        <v>44.263852500000006</v>
      </c>
    </row>
    <row r="36" spans="2:8" ht="20.100000000000001" customHeight="1">
      <c r="B36" s="22">
        <v>34</v>
      </c>
      <c r="C36" s="24">
        <v>1530</v>
      </c>
      <c r="D36" s="23">
        <v>35</v>
      </c>
      <c r="E36" s="23">
        <v>4</v>
      </c>
      <c r="F36" s="23">
        <v>365</v>
      </c>
      <c r="G36" s="23">
        <v>1460</v>
      </c>
      <c r="H36" s="25">
        <v>44.38749</v>
      </c>
    </row>
    <row r="37" spans="2:8" ht="20.100000000000001" customHeight="1">
      <c r="B37" s="22">
        <v>35</v>
      </c>
      <c r="C37" s="24">
        <v>1535</v>
      </c>
      <c r="D37" s="23">
        <v>37.5</v>
      </c>
      <c r="E37" s="23">
        <v>4</v>
      </c>
      <c r="F37" s="23">
        <v>365</v>
      </c>
      <c r="G37" s="23">
        <v>1460</v>
      </c>
      <c r="H37" s="25">
        <v>44.511127500000001</v>
      </c>
    </row>
    <row r="38" spans="2:8" ht="20.100000000000001" customHeight="1">
      <c r="B38" s="22">
        <v>36</v>
      </c>
      <c r="C38" s="24">
        <v>1540</v>
      </c>
      <c r="D38" s="23">
        <v>30</v>
      </c>
      <c r="E38" s="23">
        <v>4</v>
      </c>
      <c r="F38" s="23">
        <v>370</v>
      </c>
      <c r="G38" s="23">
        <v>1480</v>
      </c>
      <c r="H38" s="25">
        <v>44.634765000000002</v>
      </c>
    </row>
    <row r="39" spans="2:8" ht="20.100000000000001" customHeight="1">
      <c r="B39" s="22">
        <v>37</v>
      </c>
      <c r="C39" s="24">
        <v>1545</v>
      </c>
      <c r="D39" s="23">
        <v>32.5</v>
      </c>
      <c r="E39" s="23">
        <v>4</v>
      </c>
      <c r="F39" s="23">
        <v>370</v>
      </c>
      <c r="G39" s="23">
        <v>1480</v>
      </c>
      <c r="H39" s="25">
        <v>44.758402500000003</v>
      </c>
    </row>
    <row r="40" spans="2:8" ht="20.100000000000001" customHeight="1">
      <c r="B40" s="22">
        <v>38</v>
      </c>
      <c r="C40" s="24">
        <v>1550</v>
      </c>
      <c r="D40" s="23">
        <v>35</v>
      </c>
      <c r="E40" s="23">
        <v>4</v>
      </c>
      <c r="F40" s="23">
        <v>370</v>
      </c>
      <c r="G40" s="23">
        <v>1480</v>
      </c>
      <c r="H40" s="25">
        <v>44.882039999999996</v>
      </c>
    </row>
    <row r="41" spans="2:8" ht="20.100000000000001" customHeight="1">
      <c r="B41" s="22">
        <v>39</v>
      </c>
      <c r="C41" s="24">
        <v>1555</v>
      </c>
      <c r="D41" s="23">
        <v>37.5</v>
      </c>
      <c r="E41" s="23">
        <v>4</v>
      </c>
      <c r="F41" s="23">
        <v>370</v>
      </c>
      <c r="G41" s="23">
        <v>1480</v>
      </c>
      <c r="H41" s="25">
        <v>45.005677500000004</v>
      </c>
    </row>
    <row r="42" spans="2:8" ht="20.100000000000001" customHeight="1">
      <c r="B42" s="22">
        <v>40</v>
      </c>
      <c r="C42" s="24">
        <v>1560</v>
      </c>
      <c r="D42" s="23">
        <v>30</v>
      </c>
      <c r="E42" s="23">
        <v>4</v>
      </c>
      <c r="F42" s="23">
        <v>375</v>
      </c>
      <c r="G42" s="23">
        <v>1500</v>
      </c>
      <c r="H42" s="25">
        <v>45.129314999999998</v>
      </c>
    </row>
    <row r="43" spans="2:8" ht="20.100000000000001" customHeight="1">
      <c r="B43" s="22">
        <v>41</v>
      </c>
      <c r="C43" s="24">
        <v>1565</v>
      </c>
      <c r="D43" s="23">
        <v>32.5</v>
      </c>
      <c r="E43" s="23">
        <v>5</v>
      </c>
      <c r="F43" s="23">
        <v>300</v>
      </c>
      <c r="G43" s="23">
        <v>1500</v>
      </c>
      <c r="H43" s="25">
        <v>45.252952499999999</v>
      </c>
    </row>
    <row r="44" spans="2:8" ht="20.100000000000001" customHeight="1">
      <c r="B44" s="22">
        <v>42</v>
      </c>
      <c r="C44" s="24">
        <v>1570</v>
      </c>
      <c r="D44" s="23">
        <v>35</v>
      </c>
      <c r="E44" s="23">
        <v>5</v>
      </c>
      <c r="F44" s="23">
        <v>300</v>
      </c>
      <c r="G44" s="23">
        <v>1500</v>
      </c>
      <c r="H44" s="25">
        <v>45.376590000000007</v>
      </c>
    </row>
    <row r="45" spans="2:8" ht="20.100000000000001" customHeight="1">
      <c r="B45" s="22">
        <v>43</v>
      </c>
      <c r="C45" s="24">
        <v>1575</v>
      </c>
      <c r="D45" s="23">
        <v>37.5</v>
      </c>
      <c r="E45" s="23">
        <v>5</v>
      </c>
      <c r="F45" s="23">
        <v>300</v>
      </c>
      <c r="G45" s="23">
        <v>1500</v>
      </c>
      <c r="H45" s="25">
        <v>45.500227500000001</v>
      </c>
    </row>
    <row r="46" spans="2:8" ht="20.100000000000001" customHeight="1">
      <c r="B46" s="22">
        <v>44</v>
      </c>
      <c r="C46" s="24">
        <v>1580</v>
      </c>
      <c r="D46" s="23">
        <v>40</v>
      </c>
      <c r="E46" s="23">
        <v>5</v>
      </c>
      <c r="F46" s="23">
        <v>300</v>
      </c>
      <c r="G46" s="23">
        <v>1500</v>
      </c>
      <c r="H46" s="25">
        <v>45.623865000000002</v>
      </c>
    </row>
    <row r="47" spans="2:8" ht="20.100000000000001" customHeight="1">
      <c r="B47" s="22">
        <v>45</v>
      </c>
      <c r="C47" s="24">
        <v>1585</v>
      </c>
      <c r="D47" s="23">
        <v>30</v>
      </c>
      <c r="E47" s="23">
        <v>5</v>
      </c>
      <c r="F47" s="23">
        <v>305</v>
      </c>
      <c r="G47" s="23">
        <v>1525</v>
      </c>
      <c r="H47" s="25">
        <v>45.747502500000003</v>
      </c>
    </row>
    <row r="48" spans="2:8" ht="20.100000000000001" customHeight="1">
      <c r="B48" s="22">
        <v>46</v>
      </c>
      <c r="C48" s="24">
        <v>1590</v>
      </c>
      <c r="D48" s="23">
        <v>32.5</v>
      </c>
      <c r="E48" s="23">
        <v>5</v>
      </c>
      <c r="F48" s="23">
        <v>305</v>
      </c>
      <c r="G48" s="23">
        <v>1525</v>
      </c>
      <c r="H48" s="25">
        <v>45.871140000000004</v>
      </c>
    </row>
    <row r="49" spans="2:8" ht="20.100000000000001" customHeight="1">
      <c r="B49" s="22">
        <v>47</v>
      </c>
      <c r="C49" s="24">
        <v>1595</v>
      </c>
      <c r="D49" s="23">
        <v>35</v>
      </c>
      <c r="E49" s="23">
        <v>5</v>
      </c>
      <c r="F49" s="23">
        <v>305</v>
      </c>
      <c r="G49" s="23">
        <v>1525</v>
      </c>
      <c r="H49" s="25">
        <v>45.994777499999998</v>
      </c>
    </row>
    <row r="50" spans="2:8" ht="20.100000000000001" customHeight="1">
      <c r="B50" s="22">
        <v>48</v>
      </c>
      <c r="C50" s="24">
        <v>1600</v>
      </c>
      <c r="D50" s="23">
        <v>37.5</v>
      </c>
      <c r="E50" s="23">
        <v>5</v>
      </c>
      <c r="F50" s="23">
        <v>305</v>
      </c>
      <c r="G50" s="23">
        <v>1525</v>
      </c>
      <c r="H50" s="25">
        <v>46.118414999999999</v>
      </c>
    </row>
    <row r="51" spans="2:8" ht="20.100000000000001" customHeight="1">
      <c r="B51" s="22">
        <v>49</v>
      </c>
      <c r="C51" s="24">
        <v>1605</v>
      </c>
      <c r="D51" s="23">
        <v>40</v>
      </c>
      <c r="E51" s="23">
        <v>5</v>
      </c>
      <c r="F51" s="23">
        <v>305</v>
      </c>
      <c r="G51" s="23">
        <v>1525</v>
      </c>
      <c r="H51" s="25">
        <v>46.2420525</v>
      </c>
    </row>
    <row r="52" spans="2:8" ht="20.100000000000001" customHeight="1">
      <c r="B52" s="22">
        <v>50</v>
      </c>
      <c r="C52" s="24">
        <v>1610</v>
      </c>
      <c r="D52" s="23">
        <v>30</v>
      </c>
      <c r="E52" s="23">
        <v>5</v>
      </c>
      <c r="F52" s="23">
        <v>310</v>
      </c>
      <c r="G52" s="23">
        <v>1550</v>
      </c>
      <c r="H52" s="25">
        <v>46.365690000000001</v>
      </c>
    </row>
    <row r="53" spans="2:8" ht="20.100000000000001" customHeight="1">
      <c r="B53" s="22">
        <v>51</v>
      </c>
      <c r="C53" s="24">
        <v>1615</v>
      </c>
      <c r="D53" s="23">
        <v>32.5</v>
      </c>
      <c r="E53" s="23">
        <v>5</v>
      </c>
      <c r="F53" s="23">
        <v>310</v>
      </c>
      <c r="G53" s="23">
        <v>1550</v>
      </c>
      <c r="H53" s="25">
        <v>46.489327499999995</v>
      </c>
    </row>
    <row r="54" spans="2:8" ht="20.100000000000001" customHeight="1">
      <c r="B54" s="22">
        <v>52</v>
      </c>
      <c r="C54" s="24">
        <v>1620</v>
      </c>
      <c r="D54" s="23">
        <v>35</v>
      </c>
      <c r="E54" s="23">
        <v>5</v>
      </c>
      <c r="F54" s="23">
        <v>310</v>
      </c>
      <c r="G54" s="23">
        <v>1550</v>
      </c>
      <c r="H54" s="25">
        <v>46.612965000000003</v>
      </c>
    </row>
    <row r="55" spans="2:8" ht="20.100000000000001" customHeight="1">
      <c r="B55" s="22">
        <v>53</v>
      </c>
      <c r="C55" s="24">
        <v>1625</v>
      </c>
      <c r="D55" s="23">
        <v>37.5</v>
      </c>
      <c r="E55" s="23">
        <v>5</v>
      </c>
      <c r="F55" s="23">
        <v>310</v>
      </c>
      <c r="G55" s="23">
        <v>1550</v>
      </c>
      <c r="H55" s="25">
        <v>46.736602499999996</v>
      </c>
    </row>
    <row r="56" spans="2:8" ht="20.100000000000001" customHeight="1">
      <c r="B56" s="22">
        <v>54</v>
      </c>
      <c r="C56" s="24">
        <v>1630</v>
      </c>
      <c r="D56" s="23">
        <v>40</v>
      </c>
      <c r="E56" s="23">
        <v>5</v>
      </c>
      <c r="F56" s="23">
        <v>310</v>
      </c>
      <c r="G56" s="23">
        <v>1550</v>
      </c>
      <c r="H56" s="25">
        <v>46.860239999999997</v>
      </c>
    </row>
    <row r="57" spans="2:8" ht="20.100000000000001" customHeight="1">
      <c r="B57" s="22">
        <v>55</v>
      </c>
      <c r="C57" s="24">
        <v>1635</v>
      </c>
      <c r="D57" s="23">
        <v>30</v>
      </c>
      <c r="E57" s="23">
        <v>5</v>
      </c>
      <c r="F57" s="23">
        <v>315</v>
      </c>
      <c r="G57" s="23">
        <v>1575</v>
      </c>
      <c r="H57" s="25">
        <v>46.983877499999998</v>
      </c>
    </row>
    <row r="58" spans="2:8" ht="20.100000000000001" customHeight="1">
      <c r="B58" s="22">
        <v>56</v>
      </c>
      <c r="C58" s="24">
        <v>1640</v>
      </c>
      <c r="D58" s="23">
        <v>32.5</v>
      </c>
      <c r="E58" s="23">
        <v>5</v>
      </c>
      <c r="F58" s="23">
        <v>315</v>
      </c>
      <c r="G58" s="23">
        <v>1575</v>
      </c>
      <c r="H58" s="25">
        <v>47.107514999999999</v>
      </c>
    </row>
    <row r="59" spans="2:8" ht="20.100000000000001" customHeight="1">
      <c r="B59" s="22">
        <v>57</v>
      </c>
      <c r="C59" s="24">
        <v>1645</v>
      </c>
      <c r="D59" s="23">
        <v>35</v>
      </c>
      <c r="E59" s="23">
        <v>5</v>
      </c>
      <c r="F59" s="23">
        <v>315</v>
      </c>
      <c r="G59" s="23">
        <v>1575</v>
      </c>
      <c r="H59" s="25">
        <v>47.2311525</v>
      </c>
    </row>
    <row r="60" spans="2:8" ht="20.100000000000001" customHeight="1">
      <c r="B60" s="22">
        <v>58</v>
      </c>
      <c r="C60" s="24">
        <v>1650</v>
      </c>
      <c r="D60" s="23">
        <v>37.5</v>
      </c>
      <c r="E60" s="23">
        <v>5</v>
      </c>
      <c r="F60" s="23">
        <v>315</v>
      </c>
      <c r="G60" s="23">
        <v>1575</v>
      </c>
      <c r="H60" s="25">
        <v>47.354790000000001</v>
      </c>
    </row>
    <row r="61" spans="2:8" ht="20.100000000000001" customHeight="1">
      <c r="B61" s="22">
        <v>59</v>
      </c>
      <c r="C61" s="24">
        <v>1655</v>
      </c>
      <c r="D61" s="23">
        <v>40</v>
      </c>
      <c r="E61" s="23">
        <v>5</v>
      </c>
      <c r="F61" s="23">
        <v>315</v>
      </c>
      <c r="G61" s="23">
        <v>1575</v>
      </c>
      <c r="H61" s="25">
        <v>47.478427500000002</v>
      </c>
    </row>
    <row r="62" spans="2:8" ht="20.100000000000001" customHeight="1">
      <c r="B62" s="22">
        <v>60</v>
      </c>
      <c r="C62" s="24">
        <v>1660</v>
      </c>
      <c r="D62" s="23">
        <v>30</v>
      </c>
      <c r="E62" s="23">
        <v>5</v>
      </c>
      <c r="F62" s="23">
        <v>320</v>
      </c>
      <c r="G62" s="23">
        <v>1600</v>
      </c>
      <c r="H62" s="25">
        <v>47.602064999999996</v>
      </c>
    </row>
    <row r="63" spans="2:8" ht="20.100000000000001" customHeight="1">
      <c r="B63" s="22">
        <v>61</v>
      </c>
      <c r="C63" s="24">
        <v>1665</v>
      </c>
      <c r="D63" s="23">
        <v>32.5</v>
      </c>
      <c r="E63" s="23">
        <v>5</v>
      </c>
      <c r="F63" s="23">
        <v>320</v>
      </c>
      <c r="G63" s="23">
        <v>1600</v>
      </c>
      <c r="H63" s="25">
        <v>47.725702500000004</v>
      </c>
    </row>
    <row r="64" spans="2:8" ht="20.100000000000001" customHeight="1">
      <c r="B64" s="22">
        <v>62</v>
      </c>
      <c r="C64" s="24">
        <v>1670</v>
      </c>
      <c r="D64" s="23">
        <v>35</v>
      </c>
      <c r="E64" s="23">
        <v>5</v>
      </c>
      <c r="F64" s="23">
        <v>320</v>
      </c>
      <c r="G64" s="23">
        <v>1600</v>
      </c>
      <c r="H64" s="25">
        <v>47.849339999999998</v>
      </c>
    </row>
    <row r="65" spans="2:8" ht="20.100000000000001" customHeight="1">
      <c r="B65" s="22">
        <v>63</v>
      </c>
      <c r="C65" s="24">
        <v>1675</v>
      </c>
      <c r="D65" s="23">
        <v>37.5</v>
      </c>
      <c r="E65" s="23">
        <v>5</v>
      </c>
      <c r="F65" s="23">
        <v>320</v>
      </c>
      <c r="G65" s="23">
        <v>1600</v>
      </c>
      <c r="H65" s="25">
        <v>47.972977499999999</v>
      </c>
    </row>
    <row r="66" spans="2:8" ht="20.100000000000001" customHeight="1">
      <c r="B66" s="22">
        <v>64</v>
      </c>
      <c r="C66" s="24">
        <v>1680</v>
      </c>
      <c r="D66" s="23">
        <v>40</v>
      </c>
      <c r="E66" s="23">
        <v>5</v>
      </c>
      <c r="F66" s="23">
        <v>320</v>
      </c>
      <c r="G66" s="23">
        <v>1600</v>
      </c>
      <c r="H66" s="25">
        <v>48.096615</v>
      </c>
    </row>
    <row r="67" spans="2:8" ht="20.100000000000001" customHeight="1">
      <c r="B67" s="22">
        <v>65</v>
      </c>
      <c r="C67" s="24">
        <v>1685</v>
      </c>
      <c r="D67" s="23">
        <v>30</v>
      </c>
      <c r="E67" s="23">
        <v>5</v>
      </c>
      <c r="F67" s="23">
        <v>325</v>
      </c>
      <c r="G67" s="23">
        <v>1625</v>
      </c>
      <c r="H67" s="25">
        <v>48.220252500000001</v>
      </c>
    </row>
    <row r="68" spans="2:8" ht="20.100000000000001" customHeight="1">
      <c r="B68" s="22">
        <v>66</v>
      </c>
      <c r="C68" s="24">
        <v>1690</v>
      </c>
      <c r="D68" s="23">
        <v>32.5</v>
      </c>
      <c r="E68" s="23">
        <v>5</v>
      </c>
      <c r="F68" s="23">
        <v>325</v>
      </c>
      <c r="G68" s="23">
        <v>1625</v>
      </c>
      <c r="H68" s="25">
        <v>48.343889999999995</v>
      </c>
    </row>
    <row r="69" spans="2:8" ht="20.100000000000001" customHeight="1">
      <c r="B69" s="22">
        <v>67</v>
      </c>
      <c r="C69" s="24">
        <v>1695</v>
      </c>
      <c r="D69" s="23">
        <v>35</v>
      </c>
      <c r="E69" s="23">
        <v>5</v>
      </c>
      <c r="F69" s="23">
        <v>325</v>
      </c>
      <c r="G69" s="23">
        <v>1625</v>
      </c>
      <c r="H69" s="25">
        <v>48.467527500000003</v>
      </c>
    </row>
    <row r="70" spans="2:8" ht="20.100000000000001" customHeight="1">
      <c r="B70" s="22">
        <v>68</v>
      </c>
      <c r="C70" s="24">
        <v>1700</v>
      </c>
      <c r="D70" s="23">
        <v>37.5</v>
      </c>
      <c r="E70" s="23">
        <v>5</v>
      </c>
      <c r="F70" s="23">
        <v>325</v>
      </c>
      <c r="G70" s="23">
        <v>1625</v>
      </c>
      <c r="H70" s="25">
        <v>48.591164999999997</v>
      </c>
    </row>
    <row r="71" spans="2:8" ht="20.100000000000001" customHeight="1">
      <c r="B71" s="22">
        <v>69</v>
      </c>
      <c r="C71" s="24">
        <v>1705</v>
      </c>
      <c r="D71" s="23">
        <v>40</v>
      </c>
      <c r="E71" s="23">
        <v>5</v>
      </c>
      <c r="F71" s="23">
        <v>325</v>
      </c>
      <c r="G71" s="23">
        <v>1625</v>
      </c>
      <c r="H71" s="25">
        <v>48.714802499999998</v>
      </c>
    </row>
    <row r="72" spans="2:8" ht="20.100000000000001" customHeight="1">
      <c r="B72" s="22">
        <v>70</v>
      </c>
      <c r="C72" s="24">
        <v>1710</v>
      </c>
      <c r="D72" s="23">
        <v>30</v>
      </c>
      <c r="E72" s="23">
        <v>5</v>
      </c>
      <c r="F72" s="23">
        <v>330</v>
      </c>
      <c r="G72" s="23">
        <v>1650</v>
      </c>
      <c r="H72" s="25">
        <v>48.838440000000006</v>
      </c>
    </row>
    <row r="73" spans="2:8" ht="20.100000000000001" customHeight="1">
      <c r="B73" s="22">
        <v>71</v>
      </c>
      <c r="C73" s="24">
        <v>1715</v>
      </c>
      <c r="D73" s="23">
        <v>32.5</v>
      </c>
      <c r="E73" s="23">
        <v>5</v>
      </c>
      <c r="F73" s="23">
        <v>330</v>
      </c>
      <c r="G73" s="23">
        <v>1650</v>
      </c>
      <c r="H73" s="25">
        <v>48.962077499999999</v>
      </c>
    </row>
    <row r="74" spans="2:8" ht="20.100000000000001" customHeight="1">
      <c r="B74" s="22">
        <v>72</v>
      </c>
      <c r="C74" s="24">
        <v>1720</v>
      </c>
      <c r="D74" s="23">
        <v>35</v>
      </c>
      <c r="E74" s="23">
        <v>5</v>
      </c>
      <c r="F74" s="23">
        <v>330</v>
      </c>
      <c r="G74" s="23">
        <v>1650</v>
      </c>
      <c r="H74" s="25">
        <v>49.085715</v>
      </c>
    </row>
    <row r="75" spans="2:8" ht="20.100000000000001" customHeight="1">
      <c r="B75" s="22">
        <v>73</v>
      </c>
      <c r="C75" s="24">
        <v>1725</v>
      </c>
      <c r="D75" s="23">
        <v>37.5</v>
      </c>
      <c r="E75" s="23">
        <v>5</v>
      </c>
      <c r="F75" s="23">
        <v>330</v>
      </c>
      <c r="G75" s="23">
        <v>1650</v>
      </c>
      <c r="H75" s="25">
        <v>49.209352500000001</v>
      </c>
    </row>
    <row r="76" spans="2:8" ht="20.100000000000001" customHeight="1">
      <c r="B76" s="22">
        <v>74</v>
      </c>
      <c r="C76" s="24">
        <v>1730</v>
      </c>
      <c r="D76" s="23">
        <v>40</v>
      </c>
      <c r="E76" s="23">
        <v>5</v>
      </c>
      <c r="F76" s="23">
        <v>330</v>
      </c>
      <c r="G76" s="23">
        <v>1650</v>
      </c>
      <c r="H76" s="25">
        <v>49.332990000000002</v>
      </c>
    </row>
    <row r="77" spans="2:8" ht="20.100000000000001" customHeight="1">
      <c r="B77" s="22">
        <v>75</v>
      </c>
      <c r="C77" s="24">
        <v>1735</v>
      </c>
      <c r="D77" s="23">
        <v>30</v>
      </c>
      <c r="E77" s="23">
        <v>5</v>
      </c>
      <c r="F77" s="23">
        <v>335</v>
      </c>
      <c r="G77" s="23">
        <v>1675</v>
      </c>
      <c r="H77" s="25">
        <v>49.456627499999996</v>
      </c>
    </row>
    <row r="78" spans="2:8" ht="20.100000000000001" customHeight="1">
      <c r="B78" s="22">
        <v>76</v>
      </c>
      <c r="C78" s="24">
        <v>1740</v>
      </c>
      <c r="D78" s="23">
        <v>32.5</v>
      </c>
      <c r="E78" s="23">
        <v>5</v>
      </c>
      <c r="F78" s="23">
        <v>335</v>
      </c>
      <c r="G78" s="23">
        <v>1675</v>
      </c>
      <c r="H78" s="25">
        <v>49.580265000000004</v>
      </c>
    </row>
    <row r="79" spans="2:8" ht="20.100000000000001" customHeight="1">
      <c r="B79" s="22">
        <v>77</v>
      </c>
      <c r="C79" s="24">
        <v>1745</v>
      </c>
      <c r="D79" s="23">
        <v>35</v>
      </c>
      <c r="E79" s="23">
        <v>5</v>
      </c>
      <c r="F79" s="23">
        <v>335</v>
      </c>
      <c r="G79" s="23">
        <v>1675</v>
      </c>
      <c r="H79" s="25">
        <v>49.703902499999998</v>
      </c>
    </row>
    <row r="80" spans="2:8" ht="20.100000000000001" customHeight="1">
      <c r="B80" s="22">
        <v>78</v>
      </c>
      <c r="C80" s="24">
        <v>1750</v>
      </c>
      <c r="D80" s="23">
        <v>37.5</v>
      </c>
      <c r="E80" s="23">
        <v>5</v>
      </c>
      <c r="F80" s="23">
        <v>335</v>
      </c>
      <c r="G80" s="23">
        <v>1675</v>
      </c>
      <c r="H80" s="25">
        <v>49.827539999999999</v>
      </c>
    </row>
    <row r="81" spans="2:8" ht="20.100000000000001" customHeight="1">
      <c r="B81" s="22">
        <v>79</v>
      </c>
      <c r="C81" s="24">
        <v>1755</v>
      </c>
      <c r="D81" s="23">
        <v>40</v>
      </c>
      <c r="E81" s="23">
        <v>5</v>
      </c>
      <c r="F81" s="23">
        <v>335</v>
      </c>
      <c r="G81" s="23">
        <v>1675</v>
      </c>
      <c r="H81" s="25">
        <v>49.9511775</v>
      </c>
    </row>
    <row r="82" spans="2:8" ht="20.100000000000001" customHeight="1">
      <c r="B82" s="22">
        <v>80</v>
      </c>
      <c r="C82" s="24">
        <v>1760</v>
      </c>
      <c r="D82" s="23">
        <v>30</v>
      </c>
      <c r="E82" s="23">
        <v>5</v>
      </c>
      <c r="F82" s="23">
        <v>340</v>
      </c>
      <c r="G82" s="23">
        <v>1700</v>
      </c>
      <c r="H82" s="25">
        <v>50.074815000000001</v>
      </c>
    </row>
    <row r="83" spans="2:8" ht="20.100000000000001" customHeight="1">
      <c r="B83" s="22">
        <v>81</v>
      </c>
      <c r="C83" s="24">
        <v>1765</v>
      </c>
      <c r="D83" s="23">
        <v>32.5</v>
      </c>
      <c r="E83" s="23">
        <v>5</v>
      </c>
      <c r="F83" s="23">
        <v>340</v>
      </c>
      <c r="G83" s="23">
        <v>1700</v>
      </c>
      <c r="H83" s="25">
        <v>50.198452499999995</v>
      </c>
    </row>
    <row r="84" spans="2:8" ht="20.100000000000001" customHeight="1">
      <c r="B84" s="22">
        <v>82</v>
      </c>
      <c r="C84" s="24">
        <v>1770</v>
      </c>
      <c r="D84" s="23">
        <v>35</v>
      </c>
      <c r="E84" s="23">
        <v>5</v>
      </c>
      <c r="F84" s="23">
        <v>340</v>
      </c>
      <c r="G84" s="23">
        <v>1700</v>
      </c>
      <c r="H84" s="25">
        <v>50.322090000000003</v>
      </c>
    </row>
    <row r="85" spans="2:8" ht="20.100000000000001" customHeight="1">
      <c r="B85" s="22">
        <v>83</v>
      </c>
      <c r="C85" s="24">
        <v>1775</v>
      </c>
      <c r="D85" s="23">
        <v>37.5</v>
      </c>
      <c r="E85" s="23">
        <v>5</v>
      </c>
      <c r="F85" s="23">
        <v>340</v>
      </c>
      <c r="G85" s="23">
        <v>1700</v>
      </c>
      <c r="H85" s="25">
        <v>50.445727500000004</v>
      </c>
    </row>
    <row r="86" spans="2:8" ht="20.100000000000001" customHeight="1">
      <c r="B86" s="22">
        <v>84</v>
      </c>
      <c r="C86" s="24">
        <v>1780</v>
      </c>
      <c r="D86" s="23">
        <v>40</v>
      </c>
      <c r="E86" s="23">
        <v>5</v>
      </c>
      <c r="F86" s="23">
        <v>340</v>
      </c>
      <c r="G86" s="23">
        <v>1700</v>
      </c>
      <c r="H86" s="25">
        <v>50.569364999999998</v>
      </c>
    </row>
    <row r="87" spans="2:8" ht="20.100000000000001" customHeight="1">
      <c r="B87" s="22">
        <v>85</v>
      </c>
      <c r="C87" s="24">
        <v>1785</v>
      </c>
      <c r="D87" s="23">
        <v>30</v>
      </c>
      <c r="E87" s="23">
        <v>5</v>
      </c>
      <c r="F87" s="23">
        <v>345</v>
      </c>
      <c r="G87" s="23">
        <v>1725</v>
      </c>
      <c r="H87" s="25">
        <v>50.693002500000006</v>
      </c>
    </row>
    <row r="88" spans="2:8" ht="20.100000000000001" customHeight="1">
      <c r="B88" s="22">
        <v>86</v>
      </c>
      <c r="C88" s="24">
        <v>1790</v>
      </c>
      <c r="D88" s="23">
        <v>32.5</v>
      </c>
      <c r="E88" s="23">
        <v>5</v>
      </c>
      <c r="F88" s="23">
        <v>345</v>
      </c>
      <c r="G88" s="23">
        <v>1725</v>
      </c>
      <c r="H88" s="25">
        <v>50.81664</v>
      </c>
    </row>
    <row r="89" spans="2:8" ht="20.100000000000001" customHeight="1">
      <c r="B89" s="22">
        <v>87</v>
      </c>
      <c r="C89" s="24">
        <v>1795</v>
      </c>
      <c r="D89" s="23">
        <v>35</v>
      </c>
      <c r="E89" s="23">
        <v>5</v>
      </c>
      <c r="F89" s="23">
        <v>345</v>
      </c>
      <c r="G89" s="23">
        <v>1725</v>
      </c>
      <c r="H89" s="25">
        <v>50.940277500000001</v>
      </c>
    </row>
    <row r="90" spans="2:8" ht="20.100000000000001" customHeight="1">
      <c r="B90" s="22">
        <v>88</v>
      </c>
      <c r="C90" s="24">
        <v>1800</v>
      </c>
      <c r="D90" s="23">
        <v>37.5</v>
      </c>
      <c r="E90" s="23">
        <v>5</v>
      </c>
      <c r="F90" s="23">
        <v>345</v>
      </c>
      <c r="G90" s="23">
        <v>1725</v>
      </c>
      <c r="H90" s="25">
        <v>51.063915000000001</v>
      </c>
    </row>
    <row r="91" spans="2:8" ht="20.100000000000001" customHeight="1">
      <c r="B91" s="22">
        <v>89</v>
      </c>
      <c r="C91" s="24">
        <v>1805</v>
      </c>
      <c r="D91" s="23">
        <v>40</v>
      </c>
      <c r="E91" s="23">
        <v>5</v>
      </c>
      <c r="F91" s="23">
        <v>345</v>
      </c>
      <c r="G91" s="23">
        <v>1725</v>
      </c>
      <c r="H91" s="25">
        <v>51.187552500000002</v>
      </c>
    </row>
    <row r="92" spans="2:8" ht="20.100000000000001" customHeight="1">
      <c r="B92" s="22">
        <v>90</v>
      </c>
      <c r="C92" s="24">
        <v>1810</v>
      </c>
      <c r="D92" s="23">
        <v>30</v>
      </c>
      <c r="E92" s="23">
        <v>5</v>
      </c>
      <c r="F92" s="23">
        <v>350</v>
      </c>
      <c r="G92" s="23">
        <v>1750</v>
      </c>
      <c r="H92" s="25">
        <v>51.311189999999996</v>
      </c>
    </row>
    <row r="93" spans="2:8" ht="20.100000000000001" customHeight="1">
      <c r="B93" s="22">
        <v>91</v>
      </c>
      <c r="C93" s="24">
        <v>1815</v>
      </c>
      <c r="D93" s="23">
        <v>32.5</v>
      </c>
      <c r="E93" s="23">
        <v>5</v>
      </c>
      <c r="F93" s="23">
        <v>350</v>
      </c>
      <c r="G93" s="23">
        <v>1750</v>
      </c>
      <c r="H93" s="25">
        <v>51.434827500000004</v>
      </c>
    </row>
    <row r="94" spans="2:8" ht="20.100000000000001" customHeight="1">
      <c r="B94" s="22">
        <v>92</v>
      </c>
      <c r="C94" s="24">
        <v>1820</v>
      </c>
      <c r="D94" s="23">
        <v>35</v>
      </c>
      <c r="E94" s="23">
        <v>5</v>
      </c>
      <c r="F94" s="23">
        <v>350</v>
      </c>
      <c r="G94" s="23">
        <v>1750</v>
      </c>
      <c r="H94" s="25">
        <v>51.558464999999998</v>
      </c>
    </row>
    <row r="95" spans="2:8" ht="20.100000000000001" customHeight="1">
      <c r="B95" s="22">
        <v>93</v>
      </c>
      <c r="C95" s="24">
        <v>1825</v>
      </c>
      <c r="D95" s="23">
        <v>37.5</v>
      </c>
      <c r="E95" s="23">
        <v>5</v>
      </c>
      <c r="F95" s="23">
        <v>350</v>
      </c>
      <c r="G95" s="23">
        <v>1750</v>
      </c>
      <c r="H95" s="25">
        <v>51.682102499999999</v>
      </c>
    </row>
    <row r="96" spans="2:8" ht="20.100000000000001" customHeight="1">
      <c r="B96" s="22">
        <v>94</v>
      </c>
      <c r="C96" s="24">
        <v>1830</v>
      </c>
      <c r="D96" s="23">
        <v>40</v>
      </c>
      <c r="E96" s="23">
        <v>5</v>
      </c>
      <c r="F96" s="23">
        <v>350</v>
      </c>
      <c r="G96" s="23">
        <v>1750</v>
      </c>
      <c r="H96" s="25">
        <v>51.80574</v>
      </c>
    </row>
    <row r="97" spans="2:8" ht="20.100000000000001" customHeight="1">
      <c r="B97" s="22">
        <v>95</v>
      </c>
      <c r="C97" s="24">
        <v>1835</v>
      </c>
      <c r="D97" s="23">
        <v>30</v>
      </c>
      <c r="E97" s="23">
        <v>5</v>
      </c>
      <c r="F97" s="23">
        <v>355</v>
      </c>
      <c r="G97" s="23">
        <v>1775</v>
      </c>
      <c r="H97" s="25">
        <v>51.929377500000001</v>
      </c>
    </row>
    <row r="98" spans="2:8" ht="20.100000000000001" customHeight="1">
      <c r="B98" s="22">
        <v>96</v>
      </c>
      <c r="C98" s="24">
        <v>1840</v>
      </c>
      <c r="D98" s="23">
        <v>32.5</v>
      </c>
      <c r="E98" s="23">
        <v>5</v>
      </c>
      <c r="F98" s="23">
        <v>355</v>
      </c>
      <c r="G98" s="23">
        <v>1775</v>
      </c>
      <c r="H98" s="25">
        <v>52.053015000000002</v>
      </c>
    </row>
    <row r="99" spans="2:8" ht="20.100000000000001" customHeight="1">
      <c r="B99" s="22">
        <v>97</v>
      </c>
      <c r="C99" s="24">
        <v>1845</v>
      </c>
      <c r="D99" s="23">
        <v>35</v>
      </c>
      <c r="E99" s="23">
        <v>5</v>
      </c>
      <c r="F99" s="23">
        <v>355</v>
      </c>
      <c r="G99" s="23">
        <v>1775</v>
      </c>
      <c r="H99" s="25">
        <v>52.176652500000003</v>
      </c>
    </row>
    <row r="100" spans="2:8" ht="20.100000000000001" customHeight="1">
      <c r="B100" s="22">
        <v>98</v>
      </c>
      <c r="C100" s="24">
        <v>1850</v>
      </c>
      <c r="D100" s="23">
        <v>37.5</v>
      </c>
      <c r="E100" s="23">
        <v>5</v>
      </c>
      <c r="F100" s="23">
        <v>355</v>
      </c>
      <c r="G100" s="23">
        <v>1775</v>
      </c>
      <c r="H100" s="25">
        <v>52.300290000000004</v>
      </c>
    </row>
    <row r="101" spans="2:8" ht="20.100000000000001" customHeight="1">
      <c r="B101" s="22">
        <v>99</v>
      </c>
      <c r="C101" s="24">
        <v>1855</v>
      </c>
      <c r="D101" s="23">
        <v>40</v>
      </c>
      <c r="E101" s="23">
        <v>5</v>
      </c>
      <c r="F101" s="23">
        <v>355</v>
      </c>
      <c r="G101" s="23">
        <v>1775</v>
      </c>
      <c r="H101" s="25">
        <v>52.423927499999998</v>
      </c>
    </row>
    <row r="102" spans="2:8" ht="20.100000000000001" customHeight="1">
      <c r="B102" s="22">
        <v>100</v>
      </c>
      <c r="C102" s="24">
        <v>1860</v>
      </c>
      <c r="D102" s="23">
        <v>30</v>
      </c>
      <c r="E102" s="23">
        <v>5</v>
      </c>
      <c r="F102" s="23">
        <v>360</v>
      </c>
      <c r="G102" s="23">
        <v>1800</v>
      </c>
      <c r="H102" s="25">
        <v>52.547565000000006</v>
      </c>
    </row>
    <row r="103" spans="2:8" ht="20.100000000000001" customHeight="1">
      <c r="B103" s="22">
        <v>101</v>
      </c>
      <c r="C103" s="24">
        <v>1865</v>
      </c>
      <c r="D103" s="23">
        <v>32.5</v>
      </c>
      <c r="E103" s="23">
        <v>5</v>
      </c>
      <c r="F103" s="23">
        <v>360</v>
      </c>
      <c r="G103" s="23">
        <v>1800</v>
      </c>
      <c r="H103" s="25">
        <v>52.6712025</v>
      </c>
    </row>
    <row r="104" spans="2:8" ht="20.100000000000001" customHeight="1">
      <c r="B104" s="22">
        <v>102</v>
      </c>
      <c r="C104" s="24">
        <v>1870</v>
      </c>
      <c r="D104" s="23">
        <v>35</v>
      </c>
      <c r="E104" s="23">
        <v>5</v>
      </c>
      <c r="F104" s="23">
        <v>360</v>
      </c>
      <c r="G104" s="23">
        <v>1800</v>
      </c>
      <c r="H104" s="25">
        <v>52.794840000000001</v>
      </c>
    </row>
    <row r="105" spans="2:8" ht="20.100000000000001" customHeight="1">
      <c r="B105" s="22">
        <v>103</v>
      </c>
      <c r="C105" s="24">
        <v>1875</v>
      </c>
      <c r="D105" s="23">
        <v>37.5</v>
      </c>
      <c r="E105" s="23">
        <v>5</v>
      </c>
      <c r="F105" s="23">
        <v>360</v>
      </c>
      <c r="G105" s="23">
        <v>1800</v>
      </c>
      <c r="H105" s="25">
        <v>52.918477500000002</v>
      </c>
    </row>
    <row r="106" spans="2:8" ht="20.100000000000001" customHeight="1">
      <c r="B106" s="22">
        <v>104</v>
      </c>
      <c r="C106" s="24">
        <v>1880</v>
      </c>
      <c r="D106" s="23">
        <v>40</v>
      </c>
      <c r="E106" s="23">
        <v>5</v>
      </c>
      <c r="F106" s="23">
        <v>360</v>
      </c>
      <c r="G106" s="23">
        <v>1800</v>
      </c>
      <c r="H106" s="25">
        <v>53.042115000000003</v>
      </c>
    </row>
    <row r="107" spans="2:8" ht="20.100000000000001" customHeight="1">
      <c r="B107" s="22">
        <v>105</v>
      </c>
      <c r="C107" s="24">
        <v>1885</v>
      </c>
      <c r="D107" s="23">
        <v>30</v>
      </c>
      <c r="E107" s="23">
        <v>5</v>
      </c>
      <c r="F107" s="23">
        <v>365</v>
      </c>
      <c r="G107" s="23">
        <v>1825</v>
      </c>
      <c r="H107" s="25">
        <v>53.165752499999996</v>
      </c>
    </row>
    <row r="108" spans="2:8" ht="20.100000000000001" customHeight="1">
      <c r="B108" s="22">
        <v>106</v>
      </c>
      <c r="C108" s="24">
        <v>1890</v>
      </c>
      <c r="D108" s="23">
        <v>32.5</v>
      </c>
      <c r="E108" s="23">
        <v>5</v>
      </c>
      <c r="F108" s="23">
        <v>365</v>
      </c>
      <c r="G108" s="23">
        <v>1825</v>
      </c>
      <c r="H108" s="25">
        <v>53.289390000000004</v>
      </c>
    </row>
    <row r="109" spans="2:8" ht="20.100000000000001" customHeight="1">
      <c r="B109" s="22">
        <v>107</v>
      </c>
      <c r="C109" s="24">
        <v>1895</v>
      </c>
      <c r="D109" s="23">
        <v>35</v>
      </c>
      <c r="E109" s="23">
        <v>5</v>
      </c>
      <c r="F109" s="23">
        <v>365</v>
      </c>
      <c r="G109" s="23">
        <v>1825</v>
      </c>
      <c r="H109" s="25">
        <v>53.413027499999998</v>
      </c>
    </row>
    <row r="110" spans="2:8" ht="20.100000000000001" customHeight="1">
      <c r="B110" s="22">
        <v>108</v>
      </c>
      <c r="C110" s="24">
        <v>1900</v>
      </c>
      <c r="D110" s="23">
        <v>37.5</v>
      </c>
      <c r="E110" s="23">
        <v>5</v>
      </c>
      <c r="F110" s="23">
        <v>365</v>
      </c>
      <c r="G110" s="23">
        <v>1825</v>
      </c>
      <c r="H110" s="25">
        <v>53.536664999999999</v>
      </c>
    </row>
    <row r="111" spans="2:8" ht="20.100000000000001" customHeight="1">
      <c r="B111" s="22">
        <v>109</v>
      </c>
      <c r="C111" s="24">
        <v>1905</v>
      </c>
      <c r="D111" s="23">
        <v>40</v>
      </c>
      <c r="E111" s="23">
        <v>5</v>
      </c>
      <c r="F111" s="23">
        <v>365</v>
      </c>
      <c r="G111" s="23">
        <v>1825</v>
      </c>
      <c r="H111" s="25">
        <v>53.660302499999993</v>
      </c>
    </row>
    <row r="112" spans="2:8" ht="20.100000000000001" customHeight="1">
      <c r="B112" s="22">
        <v>110</v>
      </c>
      <c r="C112" s="24">
        <v>1910</v>
      </c>
      <c r="D112" s="23">
        <v>30</v>
      </c>
      <c r="E112" s="23">
        <v>5</v>
      </c>
      <c r="F112" s="23">
        <v>370</v>
      </c>
      <c r="G112" s="23">
        <v>1850</v>
      </c>
      <c r="H112" s="25">
        <v>53.783940000000001</v>
      </c>
    </row>
    <row r="113" spans="2:8" ht="20.100000000000001" customHeight="1">
      <c r="B113" s="22">
        <v>111</v>
      </c>
      <c r="C113" s="24">
        <v>1915</v>
      </c>
      <c r="D113" s="23">
        <v>32.5</v>
      </c>
      <c r="E113" s="23">
        <v>5</v>
      </c>
      <c r="F113" s="23">
        <v>370</v>
      </c>
      <c r="G113" s="23">
        <v>1850</v>
      </c>
      <c r="H113" s="25">
        <v>53.907577500000002</v>
      </c>
    </row>
    <row r="114" spans="2:8" ht="20.100000000000001" customHeight="1">
      <c r="B114" s="22">
        <v>112</v>
      </c>
      <c r="C114" s="24">
        <v>1920</v>
      </c>
      <c r="D114" s="23">
        <v>35</v>
      </c>
      <c r="E114" s="23">
        <v>5</v>
      </c>
      <c r="F114" s="23">
        <v>370</v>
      </c>
      <c r="G114" s="23">
        <v>1850</v>
      </c>
      <c r="H114" s="25">
        <v>54.031214999999996</v>
      </c>
    </row>
    <row r="115" spans="2:8" ht="20.100000000000001" customHeight="1">
      <c r="B115" s="22">
        <v>113</v>
      </c>
      <c r="C115" s="24">
        <v>1925</v>
      </c>
      <c r="D115" s="23">
        <v>37.5</v>
      </c>
      <c r="E115" s="23">
        <v>5</v>
      </c>
      <c r="F115" s="23">
        <v>370</v>
      </c>
      <c r="G115" s="23">
        <v>1850</v>
      </c>
      <c r="H115" s="25">
        <v>54.154852500000004</v>
      </c>
    </row>
    <row r="116" spans="2:8" ht="20.100000000000001" customHeight="1">
      <c r="B116" s="22">
        <v>114</v>
      </c>
      <c r="C116" s="24">
        <v>1930</v>
      </c>
      <c r="D116" s="23">
        <v>40</v>
      </c>
      <c r="E116" s="23">
        <v>5</v>
      </c>
      <c r="F116" s="23">
        <v>370</v>
      </c>
      <c r="G116" s="23">
        <v>1850</v>
      </c>
      <c r="H116" s="25">
        <v>54.278489999999998</v>
      </c>
    </row>
    <row r="117" spans="2:8" ht="20.100000000000001" customHeight="1">
      <c r="B117" s="22">
        <v>115</v>
      </c>
      <c r="C117" s="24">
        <v>1935</v>
      </c>
      <c r="D117" s="23">
        <v>30</v>
      </c>
      <c r="E117" s="23">
        <v>5</v>
      </c>
      <c r="F117" s="23">
        <v>375</v>
      </c>
      <c r="G117" s="23">
        <v>1875</v>
      </c>
      <c r="H117" s="25">
        <v>54.402127499999999</v>
      </c>
    </row>
    <row r="118" spans="2:8" ht="20.100000000000001" customHeight="1">
      <c r="B118" s="22">
        <v>116</v>
      </c>
      <c r="C118" s="24">
        <v>1940</v>
      </c>
      <c r="D118" s="23">
        <v>32.5</v>
      </c>
      <c r="E118" s="23">
        <v>5</v>
      </c>
      <c r="F118" s="23">
        <v>375</v>
      </c>
      <c r="G118" s="23">
        <v>1875</v>
      </c>
      <c r="H118" s="25">
        <v>54.525765</v>
      </c>
    </row>
    <row r="119" spans="2:8" ht="20.100000000000001" customHeight="1">
      <c r="B119" s="22">
        <v>117</v>
      </c>
      <c r="C119" s="24">
        <v>1945</v>
      </c>
      <c r="D119" s="23">
        <v>35</v>
      </c>
      <c r="E119" s="23">
        <v>5</v>
      </c>
      <c r="F119" s="23">
        <v>375</v>
      </c>
      <c r="G119" s="23">
        <v>1875</v>
      </c>
      <c r="H119" s="25">
        <v>54.649402500000001</v>
      </c>
    </row>
    <row r="120" spans="2:8" ht="20.100000000000001" customHeight="1">
      <c r="B120" s="22">
        <v>118</v>
      </c>
      <c r="C120" s="24">
        <v>1950</v>
      </c>
      <c r="D120" s="23">
        <v>37.5</v>
      </c>
      <c r="E120" s="23">
        <v>5</v>
      </c>
      <c r="F120" s="23">
        <v>375</v>
      </c>
      <c r="G120" s="23">
        <v>1875</v>
      </c>
      <c r="H120" s="25">
        <v>54.773039999999995</v>
      </c>
    </row>
    <row r="121" spans="2:8" ht="20.100000000000001" customHeight="1">
      <c r="B121" s="22">
        <v>119</v>
      </c>
      <c r="C121" s="24">
        <v>1955</v>
      </c>
      <c r="D121" s="23">
        <v>40</v>
      </c>
      <c r="E121" s="23">
        <v>5</v>
      </c>
      <c r="F121" s="23">
        <v>375</v>
      </c>
      <c r="G121" s="23">
        <v>1875</v>
      </c>
      <c r="H121" s="25">
        <v>54.896677500000003</v>
      </c>
    </row>
    <row r="122" spans="2:8" ht="20.100000000000001" customHeight="1">
      <c r="B122" s="22">
        <v>120</v>
      </c>
      <c r="C122" s="24">
        <v>1960</v>
      </c>
      <c r="D122" s="23">
        <v>30</v>
      </c>
      <c r="E122" s="23">
        <v>5</v>
      </c>
      <c r="F122" s="23">
        <v>380</v>
      </c>
      <c r="G122" s="23">
        <v>1900</v>
      </c>
      <c r="H122" s="25">
        <v>55.020314999999997</v>
      </c>
    </row>
    <row r="123" spans="2:8" ht="20.100000000000001" customHeight="1">
      <c r="B123" s="22">
        <v>121</v>
      </c>
      <c r="C123" s="24">
        <v>1965</v>
      </c>
      <c r="D123" s="23">
        <v>37.5</v>
      </c>
      <c r="E123" s="23">
        <v>6</v>
      </c>
      <c r="F123" s="23">
        <v>315</v>
      </c>
      <c r="G123" s="23">
        <v>1890</v>
      </c>
      <c r="H123" s="25">
        <v>55.143952499999997</v>
      </c>
    </row>
    <row r="124" spans="2:8" ht="20.100000000000001" customHeight="1">
      <c r="B124" s="22">
        <v>122</v>
      </c>
      <c r="C124" s="24">
        <v>1970</v>
      </c>
      <c r="D124" s="23">
        <v>40</v>
      </c>
      <c r="E124" s="23">
        <v>6</v>
      </c>
      <c r="F124" s="23">
        <v>315</v>
      </c>
      <c r="G124" s="23">
        <v>1890</v>
      </c>
      <c r="H124" s="25">
        <v>55.267589999999998</v>
      </c>
    </row>
    <row r="125" spans="2:8" ht="20.100000000000001" customHeight="1">
      <c r="B125" s="22">
        <v>123</v>
      </c>
      <c r="C125" s="24">
        <v>1975</v>
      </c>
      <c r="D125" s="23">
        <v>42.5</v>
      </c>
      <c r="E125" s="23">
        <v>6</v>
      </c>
      <c r="F125" s="23">
        <v>315</v>
      </c>
      <c r="G125" s="23">
        <v>1890</v>
      </c>
      <c r="H125" s="25">
        <v>55.391227499999999</v>
      </c>
    </row>
    <row r="126" spans="2:8" ht="20.100000000000001" customHeight="1">
      <c r="B126" s="22">
        <v>124</v>
      </c>
      <c r="C126" s="24">
        <v>1980</v>
      </c>
      <c r="D126" s="23">
        <v>30</v>
      </c>
      <c r="E126" s="23">
        <v>6</v>
      </c>
      <c r="F126" s="23">
        <v>320</v>
      </c>
      <c r="G126" s="23">
        <v>1920</v>
      </c>
      <c r="H126" s="25">
        <v>55.514865</v>
      </c>
    </row>
    <row r="127" spans="2:8" ht="20.100000000000001" customHeight="1">
      <c r="B127" s="22">
        <v>125</v>
      </c>
      <c r="C127" s="24">
        <v>1985</v>
      </c>
      <c r="D127" s="23">
        <v>32.5</v>
      </c>
      <c r="E127" s="23">
        <v>6</v>
      </c>
      <c r="F127" s="23">
        <v>320</v>
      </c>
      <c r="G127" s="23">
        <v>1920</v>
      </c>
      <c r="H127" s="25">
        <v>55.638502500000001</v>
      </c>
    </row>
    <row r="128" spans="2:8" ht="20.100000000000001" customHeight="1">
      <c r="B128" s="22">
        <v>126</v>
      </c>
      <c r="C128" s="24">
        <v>1990</v>
      </c>
      <c r="D128" s="23">
        <v>35</v>
      </c>
      <c r="E128" s="23">
        <v>6</v>
      </c>
      <c r="F128" s="23">
        <v>320</v>
      </c>
      <c r="G128" s="23">
        <v>1920</v>
      </c>
      <c r="H128" s="25">
        <v>55.762140000000002</v>
      </c>
    </row>
    <row r="129" spans="2:8" ht="20.100000000000001" customHeight="1">
      <c r="B129" s="22">
        <v>127</v>
      </c>
      <c r="C129" s="24">
        <v>1995</v>
      </c>
      <c r="D129" s="23">
        <v>37.5</v>
      </c>
      <c r="E129" s="23">
        <v>6</v>
      </c>
      <c r="F129" s="23">
        <v>320</v>
      </c>
      <c r="G129" s="23">
        <v>1920</v>
      </c>
      <c r="H129" s="25">
        <v>55.885777499999996</v>
      </c>
    </row>
    <row r="130" spans="2:8" ht="20.100000000000001" customHeight="1">
      <c r="B130" s="22">
        <v>128</v>
      </c>
      <c r="C130" s="24">
        <v>2000</v>
      </c>
      <c r="D130" s="23">
        <v>40</v>
      </c>
      <c r="E130" s="23">
        <v>6</v>
      </c>
      <c r="F130" s="23">
        <v>320</v>
      </c>
      <c r="G130" s="23">
        <v>1920</v>
      </c>
      <c r="H130" s="25">
        <v>56.009415000000004</v>
      </c>
    </row>
    <row r="131" spans="2:8" ht="20.100000000000001" customHeight="1">
      <c r="B131" s="22">
        <v>129</v>
      </c>
      <c r="C131" s="24">
        <v>2005</v>
      </c>
      <c r="D131" s="23">
        <v>42.5</v>
      </c>
      <c r="E131" s="23">
        <v>6</v>
      </c>
      <c r="F131" s="23">
        <v>320</v>
      </c>
      <c r="G131" s="23">
        <v>1920</v>
      </c>
      <c r="H131" s="25">
        <v>56.133052499999998</v>
      </c>
    </row>
    <row r="132" spans="2:8" ht="20.100000000000001" customHeight="1">
      <c r="B132" s="22">
        <v>130</v>
      </c>
      <c r="C132" s="24">
        <v>2010</v>
      </c>
      <c r="D132" s="23">
        <v>30</v>
      </c>
      <c r="E132" s="23">
        <v>6</v>
      </c>
      <c r="F132" s="23">
        <v>325</v>
      </c>
      <c r="G132" s="23">
        <v>1950</v>
      </c>
      <c r="H132" s="25">
        <v>56.256689999999999</v>
      </c>
    </row>
    <row r="133" spans="2:8" ht="20.100000000000001" customHeight="1">
      <c r="B133" s="22">
        <v>131</v>
      </c>
      <c r="C133" s="24">
        <v>2015</v>
      </c>
      <c r="D133" s="23">
        <v>32.5</v>
      </c>
      <c r="E133" s="23">
        <v>6</v>
      </c>
      <c r="F133" s="23">
        <v>325</v>
      </c>
      <c r="G133" s="23">
        <v>1950</v>
      </c>
      <c r="H133" s="25">
        <v>56.3803275</v>
      </c>
    </row>
    <row r="134" spans="2:8" ht="20.100000000000001" customHeight="1">
      <c r="B134" s="22">
        <v>132</v>
      </c>
      <c r="C134" s="24">
        <v>2020</v>
      </c>
      <c r="D134" s="23">
        <v>35</v>
      </c>
      <c r="E134" s="23">
        <v>6</v>
      </c>
      <c r="F134" s="23">
        <v>325</v>
      </c>
      <c r="G134" s="23">
        <v>1950</v>
      </c>
      <c r="H134" s="25">
        <v>56.503965000000001</v>
      </c>
    </row>
    <row r="135" spans="2:8" ht="20.100000000000001" customHeight="1">
      <c r="B135" s="22">
        <v>133</v>
      </c>
      <c r="C135" s="24">
        <v>2025</v>
      </c>
      <c r="D135" s="23">
        <v>37.5</v>
      </c>
      <c r="E135" s="23">
        <v>6</v>
      </c>
      <c r="F135" s="23">
        <v>325</v>
      </c>
      <c r="G135" s="23">
        <v>1950</v>
      </c>
      <c r="H135" s="25">
        <v>56.627602499999995</v>
      </c>
    </row>
    <row r="136" spans="2:8" ht="20.100000000000001" customHeight="1">
      <c r="B136" s="22">
        <v>134</v>
      </c>
      <c r="C136" s="24">
        <v>2030</v>
      </c>
      <c r="D136" s="23">
        <v>40</v>
      </c>
      <c r="E136" s="23">
        <v>6</v>
      </c>
      <c r="F136" s="23">
        <v>325</v>
      </c>
      <c r="G136" s="23">
        <v>1950</v>
      </c>
      <c r="H136" s="25">
        <v>56.751240000000003</v>
      </c>
    </row>
    <row r="137" spans="2:8" ht="20.100000000000001" customHeight="1">
      <c r="B137" s="22">
        <v>135</v>
      </c>
      <c r="C137" s="24">
        <v>2035</v>
      </c>
      <c r="D137" s="23">
        <v>42.5</v>
      </c>
      <c r="E137" s="23">
        <v>6</v>
      </c>
      <c r="F137" s="23">
        <v>325</v>
      </c>
      <c r="G137" s="23">
        <v>1950</v>
      </c>
      <c r="H137" s="25">
        <v>56.874877499999997</v>
      </c>
    </row>
    <row r="138" spans="2:8" ht="20.100000000000001" customHeight="1">
      <c r="B138" s="22">
        <v>136</v>
      </c>
      <c r="C138" s="24">
        <v>2040</v>
      </c>
      <c r="D138" s="23">
        <v>30</v>
      </c>
      <c r="E138" s="23">
        <v>6</v>
      </c>
      <c r="F138" s="23">
        <v>330</v>
      </c>
      <c r="G138" s="23">
        <v>1980</v>
      </c>
      <c r="H138" s="25">
        <v>56.998514999999998</v>
      </c>
    </row>
    <row r="139" spans="2:8" ht="20.100000000000001" customHeight="1">
      <c r="B139" s="22">
        <v>137</v>
      </c>
      <c r="C139" s="24">
        <v>2045</v>
      </c>
      <c r="D139" s="23">
        <v>32.5</v>
      </c>
      <c r="E139" s="23">
        <v>6</v>
      </c>
      <c r="F139" s="23">
        <v>330</v>
      </c>
      <c r="G139" s="23">
        <v>1980</v>
      </c>
      <c r="H139" s="25">
        <v>57.122152500000006</v>
      </c>
    </row>
    <row r="140" spans="2:8" ht="20.100000000000001" customHeight="1">
      <c r="B140" s="22">
        <v>138</v>
      </c>
      <c r="C140" s="24">
        <v>2050</v>
      </c>
      <c r="D140" s="23">
        <v>35</v>
      </c>
      <c r="E140" s="23">
        <v>6</v>
      </c>
      <c r="F140" s="23">
        <v>330</v>
      </c>
      <c r="G140" s="23">
        <v>1980</v>
      </c>
      <c r="H140" s="25">
        <v>57.24579</v>
      </c>
    </row>
    <row r="141" spans="2:8" ht="20.100000000000001" customHeight="1">
      <c r="B141" s="22">
        <v>139</v>
      </c>
      <c r="C141" s="24">
        <v>2055</v>
      </c>
      <c r="D141" s="23">
        <v>37.5</v>
      </c>
      <c r="E141" s="23">
        <v>6</v>
      </c>
      <c r="F141" s="23">
        <v>330</v>
      </c>
      <c r="G141" s="23">
        <v>1980</v>
      </c>
      <c r="H141" s="25">
        <v>57.3694275</v>
      </c>
    </row>
    <row r="142" spans="2:8" ht="20.100000000000001" customHeight="1">
      <c r="B142" s="22">
        <v>140</v>
      </c>
      <c r="C142" s="24">
        <v>2060</v>
      </c>
      <c r="D142" s="23">
        <v>40</v>
      </c>
      <c r="E142" s="23">
        <v>6</v>
      </c>
      <c r="F142" s="23">
        <v>330</v>
      </c>
      <c r="G142" s="23">
        <v>1980</v>
      </c>
      <c r="H142" s="25">
        <v>57.493065000000001</v>
      </c>
    </row>
    <row r="143" spans="2:8" ht="20.100000000000001" customHeight="1">
      <c r="B143" s="22">
        <v>141</v>
      </c>
      <c r="C143" s="24">
        <v>2065</v>
      </c>
      <c r="D143" s="23">
        <v>42.5</v>
      </c>
      <c r="E143" s="23">
        <v>6</v>
      </c>
      <c r="F143" s="23">
        <v>330</v>
      </c>
      <c r="G143" s="23">
        <v>1980</v>
      </c>
      <c r="H143" s="25">
        <v>57.616702500000002</v>
      </c>
    </row>
    <row r="144" spans="2:8" ht="20.100000000000001" customHeight="1">
      <c r="B144" s="22">
        <v>142</v>
      </c>
      <c r="C144" s="24">
        <v>2070</v>
      </c>
      <c r="D144" s="23">
        <v>30</v>
      </c>
      <c r="E144" s="23">
        <v>6</v>
      </c>
      <c r="F144" s="23">
        <v>335</v>
      </c>
      <c r="G144" s="23">
        <v>2010</v>
      </c>
      <c r="H144" s="25">
        <v>57.740339999999996</v>
      </c>
    </row>
    <row r="145" spans="2:8" ht="20.100000000000001" customHeight="1">
      <c r="B145" s="22">
        <v>143</v>
      </c>
      <c r="C145" s="24">
        <v>2075</v>
      </c>
      <c r="D145" s="23">
        <v>32.5</v>
      </c>
      <c r="E145" s="23">
        <v>6</v>
      </c>
      <c r="F145" s="23">
        <v>335</v>
      </c>
      <c r="G145" s="23">
        <v>2010</v>
      </c>
      <c r="H145" s="25">
        <v>57.863977500000004</v>
      </c>
    </row>
    <row r="146" spans="2:8" ht="20.100000000000001" customHeight="1">
      <c r="B146" s="22">
        <v>144</v>
      </c>
      <c r="C146" s="24">
        <v>2080</v>
      </c>
      <c r="D146" s="23">
        <v>35</v>
      </c>
      <c r="E146" s="23">
        <v>6</v>
      </c>
      <c r="F146" s="23">
        <v>335</v>
      </c>
      <c r="G146" s="23">
        <v>2010</v>
      </c>
      <c r="H146" s="25">
        <v>57.987614999999998</v>
      </c>
    </row>
    <row r="147" spans="2:8" ht="20.100000000000001" customHeight="1">
      <c r="B147" s="22">
        <v>145</v>
      </c>
      <c r="C147" s="24">
        <v>2085</v>
      </c>
      <c r="D147" s="23">
        <v>37.5</v>
      </c>
      <c r="E147" s="23">
        <v>6</v>
      </c>
      <c r="F147" s="23">
        <v>335</v>
      </c>
      <c r="G147" s="23">
        <v>2010</v>
      </c>
      <c r="H147" s="25">
        <v>58.111252499999999</v>
      </c>
    </row>
    <row r="148" spans="2:8" ht="20.100000000000001" customHeight="1">
      <c r="B148" s="22">
        <v>146</v>
      </c>
      <c r="C148" s="24">
        <v>2090</v>
      </c>
      <c r="D148" s="23">
        <v>40</v>
      </c>
      <c r="E148" s="23">
        <v>6</v>
      </c>
      <c r="F148" s="23">
        <v>335</v>
      </c>
      <c r="G148" s="23">
        <v>2010</v>
      </c>
      <c r="H148" s="25">
        <v>58.23489</v>
      </c>
    </row>
    <row r="149" spans="2:8" ht="20.100000000000001" customHeight="1">
      <c r="B149" s="22">
        <v>147</v>
      </c>
      <c r="C149" s="24">
        <v>2095</v>
      </c>
      <c r="D149" s="23">
        <v>42.5</v>
      </c>
      <c r="E149" s="23">
        <v>6</v>
      </c>
      <c r="F149" s="23">
        <v>335</v>
      </c>
      <c r="G149" s="23">
        <v>2010</v>
      </c>
      <c r="H149" s="25">
        <v>58.358527500000001</v>
      </c>
    </row>
    <row r="150" spans="2:8" ht="20.100000000000001" customHeight="1">
      <c r="B150" s="22">
        <v>148</v>
      </c>
      <c r="C150" s="24">
        <v>2100</v>
      </c>
      <c r="D150" s="23">
        <v>30</v>
      </c>
      <c r="E150" s="23">
        <v>6</v>
      </c>
      <c r="F150" s="23">
        <v>340</v>
      </c>
      <c r="G150" s="23">
        <v>2040</v>
      </c>
      <c r="H150" s="25">
        <v>58.482164999999995</v>
      </c>
    </row>
    <row r="151" spans="2:8" ht="20.100000000000001" customHeight="1">
      <c r="B151" s="22">
        <v>149</v>
      </c>
      <c r="C151" s="24">
        <v>2105</v>
      </c>
      <c r="D151" s="23">
        <v>32.5</v>
      </c>
      <c r="E151" s="23">
        <v>6</v>
      </c>
      <c r="F151" s="23">
        <v>340</v>
      </c>
      <c r="G151" s="23">
        <v>2040</v>
      </c>
      <c r="H151" s="25">
        <v>58.605802500000003</v>
      </c>
    </row>
    <row r="152" spans="2:8" ht="20.100000000000001" customHeight="1">
      <c r="B152" s="22">
        <v>150</v>
      </c>
      <c r="C152" s="24">
        <v>2110</v>
      </c>
      <c r="D152" s="23">
        <v>35</v>
      </c>
      <c r="E152" s="23">
        <v>6</v>
      </c>
      <c r="F152" s="23">
        <v>340</v>
      </c>
      <c r="G152" s="23">
        <v>2040</v>
      </c>
      <c r="H152" s="25">
        <v>58.729439999999997</v>
      </c>
    </row>
    <row r="153" spans="2:8" ht="20.100000000000001" customHeight="1">
      <c r="B153" s="22">
        <v>151</v>
      </c>
      <c r="C153" s="24">
        <v>2115</v>
      </c>
      <c r="D153" s="23">
        <v>37.5</v>
      </c>
      <c r="E153" s="23">
        <v>6</v>
      </c>
      <c r="F153" s="23">
        <v>340</v>
      </c>
      <c r="G153" s="23">
        <v>2040</v>
      </c>
      <c r="H153" s="25">
        <v>58.853077499999998</v>
      </c>
    </row>
    <row r="154" spans="2:8" ht="20.100000000000001" customHeight="1">
      <c r="B154" s="22">
        <v>152</v>
      </c>
      <c r="C154" s="24">
        <v>2120</v>
      </c>
      <c r="D154" s="23">
        <v>40</v>
      </c>
      <c r="E154" s="23">
        <v>6</v>
      </c>
      <c r="F154" s="23">
        <v>340</v>
      </c>
      <c r="G154" s="23">
        <v>2040</v>
      </c>
      <c r="H154" s="25">
        <v>58.976715000000006</v>
      </c>
    </row>
    <row r="155" spans="2:8" ht="20.100000000000001" customHeight="1">
      <c r="B155" s="22">
        <v>153</v>
      </c>
      <c r="C155" s="24">
        <v>2125</v>
      </c>
      <c r="D155" s="23">
        <v>42.5</v>
      </c>
      <c r="E155" s="23">
        <v>6</v>
      </c>
      <c r="F155" s="23">
        <v>340</v>
      </c>
      <c r="G155" s="23">
        <v>2040</v>
      </c>
      <c r="H155" s="25">
        <v>59.1003525</v>
      </c>
    </row>
    <row r="156" spans="2:8" ht="20.100000000000001" customHeight="1">
      <c r="B156" s="22">
        <v>154</v>
      </c>
      <c r="C156" s="24">
        <v>2130</v>
      </c>
      <c r="D156" s="23">
        <v>30</v>
      </c>
      <c r="E156" s="23">
        <v>6</v>
      </c>
      <c r="F156" s="23">
        <v>345</v>
      </c>
      <c r="G156" s="23">
        <v>2070</v>
      </c>
      <c r="H156" s="25">
        <v>59.223990000000001</v>
      </c>
    </row>
    <row r="157" spans="2:8" ht="20.100000000000001" customHeight="1">
      <c r="B157" s="22">
        <v>155</v>
      </c>
      <c r="C157" s="24">
        <v>2135</v>
      </c>
      <c r="D157" s="23">
        <v>32.5</v>
      </c>
      <c r="E157" s="23">
        <v>6</v>
      </c>
      <c r="F157" s="23">
        <v>345</v>
      </c>
      <c r="G157" s="23">
        <v>2070</v>
      </c>
      <c r="H157" s="25">
        <v>59.347627500000002</v>
      </c>
    </row>
    <row r="158" spans="2:8" ht="20.100000000000001" customHeight="1">
      <c r="B158" s="22">
        <v>156</v>
      </c>
      <c r="C158" s="24">
        <v>2140</v>
      </c>
      <c r="D158" s="23">
        <v>35</v>
      </c>
      <c r="E158" s="23">
        <v>6</v>
      </c>
      <c r="F158" s="23">
        <v>345</v>
      </c>
      <c r="G158" s="23">
        <v>2070</v>
      </c>
      <c r="H158" s="25">
        <v>59.471265000000002</v>
      </c>
    </row>
    <row r="159" spans="2:8" ht="20.100000000000001" customHeight="1">
      <c r="B159" s="22">
        <v>157</v>
      </c>
      <c r="C159" s="24">
        <v>2145</v>
      </c>
      <c r="D159" s="23">
        <v>37.5</v>
      </c>
      <c r="E159" s="23">
        <v>6</v>
      </c>
      <c r="F159" s="23">
        <v>345</v>
      </c>
      <c r="G159" s="23">
        <v>2070</v>
      </c>
      <c r="H159" s="25">
        <v>59.594902499999996</v>
      </c>
    </row>
    <row r="160" spans="2:8" ht="20.100000000000001" customHeight="1">
      <c r="B160" s="22">
        <v>158</v>
      </c>
      <c r="C160" s="24">
        <v>2150</v>
      </c>
      <c r="D160" s="23">
        <v>40</v>
      </c>
      <c r="E160" s="23">
        <v>6</v>
      </c>
      <c r="F160" s="23">
        <v>345</v>
      </c>
      <c r="G160" s="23">
        <v>2070</v>
      </c>
      <c r="H160" s="25">
        <v>59.718540000000004</v>
      </c>
    </row>
    <row r="161" spans="2:8" ht="20.100000000000001" customHeight="1">
      <c r="B161" s="22">
        <v>159</v>
      </c>
      <c r="C161" s="24">
        <v>2155</v>
      </c>
      <c r="D161" s="23">
        <v>42.5</v>
      </c>
      <c r="E161" s="23">
        <v>6</v>
      </c>
      <c r="F161" s="23">
        <v>345</v>
      </c>
      <c r="G161" s="23">
        <v>2070</v>
      </c>
      <c r="H161" s="25">
        <v>59.842177499999998</v>
      </c>
    </row>
    <row r="162" spans="2:8" ht="20.100000000000001" customHeight="1">
      <c r="B162" s="22">
        <v>160</v>
      </c>
      <c r="C162" s="24">
        <v>2160</v>
      </c>
      <c r="D162" s="23">
        <v>30</v>
      </c>
      <c r="E162" s="23">
        <v>6</v>
      </c>
      <c r="F162" s="23">
        <v>350</v>
      </c>
      <c r="G162" s="23">
        <v>2100</v>
      </c>
      <c r="H162" s="25">
        <v>59.965814999999999</v>
      </c>
    </row>
    <row r="163" spans="2:8" ht="20.100000000000001" customHeight="1">
      <c r="B163" s="22">
        <v>161</v>
      </c>
      <c r="C163" s="24">
        <v>2165</v>
      </c>
      <c r="D163" s="23">
        <v>32.5</v>
      </c>
      <c r="E163" s="23">
        <v>6</v>
      </c>
      <c r="F163" s="23">
        <v>350</v>
      </c>
      <c r="G163" s="23">
        <v>2100</v>
      </c>
      <c r="H163" s="25">
        <v>60.0894525</v>
      </c>
    </row>
    <row r="164" spans="2:8" ht="20.100000000000001" customHeight="1">
      <c r="B164" s="22">
        <v>162</v>
      </c>
      <c r="C164" s="24">
        <v>2170</v>
      </c>
      <c r="D164" s="23">
        <v>35</v>
      </c>
      <c r="E164" s="23">
        <v>6</v>
      </c>
      <c r="F164" s="23">
        <v>350</v>
      </c>
      <c r="G164" s="23">
        <v>2100</v>
      </c>
      <c r="H164" s="25">
        <v>60.213090000000001</v>
      </c>
    </row>
    <row r="165" spans="2:8" ht="20.100000000000001" customHeight="1">
      <c r="B165" s="22">
        <v>163</v>
      </c>
      <c r="C165" s="24">
        <v>2175</v>
      </c>
      <c r="D165" s="23">
        <v>37.5</v>
      </c>
      <c r="E165" s="23">
        <v>6</v>
      </c>
      <c r="F165" s="23">
        <v>350</v>
      </c>
      <c r="G165" s="23">
        <v>2100</v>
      </c>
      <c r="H165" s="25">
        <v>60.336727499999995</v>
      </c>
    </row>
    <row r="166" spans="2:8" ht="20.100000000000001" customHeight="1">
      <c r="B166" s="22">
        <v>164</v>
      </c>
      <c r="C166" s="24">
        <v>2180</v>
      </c>
      <c r="D166" s="23">
        <v>40</v>
      </c>
      <c r="E166" s="23">
        <v>6</v>
      </c>
      <c r="F166" s="23">
        <v>350</v>
      </c>
      <c r="G166" s="23">
        <v>2100</v>
      </c>
      <c r="H166" s="25">
        <v>60.460365000000003</v>
      </c>
    </row>
    <row r="167" spans="2:8" ht="20.100000000000001" customHeight="1">
      <c r="B167" s="22">
        <v>165</v>
      </c>
      <c r="C167" s="24">
        <v>2185</v>
      </c>
      <c r="D167" s="23">
        <v>42.5</v>
      </c>
      <c r="E167" s="23">
        <v>6</v>
      </c>
      <c r="F167" s="23">
        <v>350</v>
      </c>
      <c r="G167" s="23">
        <v>2100</v>
      </c>
      <c r="H167" s="25">
        <v>60.584002500000004</v>
      </c>
    </row>
    <row r="168" spans="2:8" ht="20.100000000000001" customHeight="1">
      <c r="B168" s="22">
        <v>166</v>
      </c>
      <c r="C168" s="24">
        <v>2190</v>
      </c>
      <c r="D168" s="23">
        <v>30</v>
      </c>
      <c r="E168" s="23">
        <v>6</v>
      </c>
      <c r="F168" s="23">
        <v>355</v>
      </c>
      <c r="G168" s="23">
        <v>2130</v>
      </c>
      <c r="H168" s="25">
        <v>60.707639999999998</v>
      </c>
    </row>
    <row r="169" spans="2:8" ht="20.100000000000001" customHeight="1">
      <c r="B169" s="22">
        <v>167</v>
      </c>
      <c r="C169" s="24">
        <v>2195</v>
      </c>
      <c r="D169" s="23">
        <v>32.5</v>
      </c>
      <c r="E169" s="23">
        <v>6</v>
      </c>
      <c r="F169" s="23">
        <v>355</v>
      </c>
      <c r="G169" s="23">
        <v>2130</v>
      </c>
      <c r="H169" s="25">
        <v>60.831277500000006</v>
      </c>
    </row>
    <row r="170" spans="2:8" ht="20.100000000000001" customHeight="1">
      <c r="B170" s="22">
        <v>168</v>
      </c>
      <c r="C170" s="24">
        <v>2200</v>
      </c>
      <c r="D170" s="23">
        <v>35</v>
      </c>
      <c r="E170" s="23">
        <v>6</v>
      </c>
      <c r="F170" s="23">
        <v>355</v>
      </c>
      <c r="G170" s="23">
        <v>2130</v>
      </c>
      <c r="H170" s="25">
        <v>60.954915</v>
      </c>
    </row>
    <row r="171" spans="2:8" ht="20.100000000000001" customHeight="1">
      <c r="B171" s="22">
        <v>169</v>
      </c>
      <c r="C171" s="24">
        <v>2205</v>
      </c>
      <c r="D171" s="23">
        <v>37.5</v>
      </c>
      <c r="E171" s="23">
        <v>6</v>
      </c>
      <c r="F171" s="23">
        <v>355</v>
      </c>
      <c r="G171" s="23">
        <v>2130</v>
      </c>
      <c r="H171" s="25">
        <v>61.078552500000001</v>
      </c>
    </row>
    <row r="172" spans="2:8" ht="20.100000000000001" customHeight="1">
      <c r="B172" s="22">
        <v>170</v>
      </c>
      <c r="C172" s="24">
        <v>2210</v>
      </c>
      <c r="D172" s="23">
        <v>40</v>
      </c>
      <c r="E172" s="23">
        <v>6</v>
      </c>
      <c r="F172" s="23">
        <v>355</v>
      </c>
      <c r="G172" s="23">
        <v>2130</v>
      </c>
      <c r="H172" s="25">
        <v>61.202190000000002</v>
      </c>
    </row>
    <row r="173" spans="2:8" ht="20.100000000000001" customHeight="1">
      <c r="B173" s="22">
        <v>171</v>
      </c>
      <c r="C173" s="24">
        <v>2215</v>
      </c>
      <c r="D173" s="23">
        <v>42.5</v>
      </c>
      <c r="E173" s="23">
        <v>6</v>
      </c>
      <c r="F173" s="23">
        <v>355</v>
      </c>
      <c r="G173" s="23">
        <v>2130</v>
      </c>
      <c r="H173" s="25">
        <v>61.325827500000003</v>
      </c>
    </row>
    <row r="174" spans="2:8" ht="20.100000000000001" customHeight="1">
      <c r="B174" s="22">
        <v>172</v>
      </c>
      <c r="C174" s="24">
        <v>2220</v>
      </c>
      <c r="D174" s="23">
        <v>30</v>
      </c>
      <c r="E174" s="23">
        <v>6</v>
      </c>
      <c r="F174" s="23">
        <v>360</v>
      </c>
      <c r="G174" s="23">
        <v>2160</v>
      </c>
      <c r="H174" s="25">
        <v>61.449464999999996</v>
      </c>
    </row>
    <row r="175" spans="2:8" ht="20.100000000000001" customHeight="1">
      <c r="B175" s="22">
        <v>173</v>
      </c>
      <c r="C175" s="24">
        <v>2225</v>
      </c>
      <c r="D175" s="23">
        <v>32.5</v>
      </c>
      <c r="E175" s="23">
        <v>6</v>
      </c>
      <c r="F175" s="23">
        <v>360</v>
      </c>
      <c r="G175" s="23">
        <v>2160</v>
      </c>
      <c r="H175" s="25">
        <v>61.573102499999997</v>
      </c>
    </row>
    <row r="176" spans="2:8" ht="20.100000000000001" customHeight="1">
      <c r="B176" s="22">
        <v>174</v>
      </c>
      <c r="C176" s="24">
        <v>2230</v>
      </c>
      <c r="D176" s="23">
        <v>35</v>
      </c>
      <c r="E176" s="23">
        <v>6</v>
      </c>
      <c r="F176" s="23">
        <v>360</v>
      </c>
      <c r="G176" s="23">
        <v>2160</v>
      </c>
      <c r="H176" s="25">
        <v>61.696739999999998</v>
      </c>
    </row>
    <row r="177" spans="2:8" ht="20.100000000000001" customHeight="1">
      <c r="B177" s="22">
        <v>175</v>
      </c>
      <c r="C177" s="24">
        <v>2235</v>
      </c>
      <c r="D177" s="23">
        <v>37.5</v>
      </c>
      <c r="E177" s="23">
        <v>6</v>
      </c>
      <c r="F177" s="23">
        <v>360</v>
      </c>
      <c r="G177" s="23">
        <v>2160</v>
      </c>
      <c r="H177" s="25">
        <v>61.820377499999999</v>
      </c>
    </row>
    <row r="178" spans="2:8" ht="20.100000000000001" customHeight="1">
      <c r="B178" s="22">
        <v>176</v>
      </c>
      <c r="C178" s="24">
        <v>2240</v>
      </c>
      <c r="D178" s="23">
        <v>40</v>
      </c>
      <c r="E178" s="23">
        <v>6</v>
      </c>
      <c r="F178" s="23">
        <v>360</v>
      </c>
      <c r="G178" s="23">
        <v>2160</v>
      </c>
      <c r="H178" s="25">
        <v>61.944014999999993</v>
      </c>
    </row>
    <row r="179" spans="2:8" ht="20.100000000000001" customHeight="1">
      <c r="B179" s="22">
        <v>177</v>
      </c>
      <c r="C179" s="24">
        <v>2245</v>
      </c>
      <c r="D179" s="23">
        <v>42.5</v>
      </c>
      <c r="E179" s="23">
        <v>6</v>
      </c>
      <c r="F179" s="23">
        <v>360</v>
      </c>
      <c r="G179" s="23">
        <v>2160</v>
      </c>
      <c r="H179" s="25">
        <v>62.067652500000001</v>
      </c>
    </row>
    <row r="180" spans="2:8" ht="20.100000000000001" customHeight="1">
      <c r="B180" s="22">
        <v>178</v>
      </c>
      <c r="C180" s="24">
        <v>2250</v>
      </c>
      <c r="D180" s="23">
        <v>30</v>
      </c>
      <c r="E180" s="23">
        <v>6</v>
      </c>
      <c r="F180" s="23">
        <v>365</v>
      </c>
      <c r="G180" s="23">
        <v>2190</v>
      </c>
      <c r="H180" s="25">
        <v>62.191290000000002</v>
      </c>
    </row>
    <row r="181" spans="2:8" ht="20.100000000000001" customHeight="1">
      <c r="B181" s="22">
        <v>179</v>
      </c>
      <c r="C181" s="24">
        <v>2255</v>
      </c>
      <c r="D181" s="23">
        <v>32.5</v>
      </c>
      <c r="E181" s="23">
        <v>6</v>
      </c>
      <c r="F181" s="23">
        <v>365</v>
      </c>
      <c r="G181" s="23">
        <v>2190</v>
      </c>
      <c r="H181" s="25">
        <v>62.314927499999996</v>
      </c>
    </row>
    <row r="182" spans="2:8" ht="20.100000000000001" customHeight="1">
      <c r="B182" s="22">
        <v>180</v>
      </c>
      <c r="C182" s="24">
        <v>2260</v>
      </c>
      <c r="D182" s="23">
        <v>35</v>
      </c>
      <c r="E182" s="23">
        <v>6</v>
      </c>
      <c r="F182" s="23">
        <v>365</v>
      </c>
      <c r="G182" s="23">
        <v>2190</v>
      </c>
      <c r="H182" s="25">
        <v>62.438565000000004</v>
      </c>
    </row>
    <row r="183" spans="2:8" ht="20.100000000000001" customHeight="1">
      <c r="B183" s="22">
        <v>181</v>
      </c>
      <c r="C183" s="24">
        <v>2265</v>
      </c>
      <c r="D183" s="23">
        <v>37.5</v>
      </c>
      <c r="E183" s="23">
        <v>6</v>
      </c>
      <c r="F183" s="23">
        <v>365</v>
      </c>
      <c r="G183" s="23">
        <v>2190</v>
      </c>
      <c r="H183" s="25">
        <v>62.562202499999998</v>
      </c>
    </row>
    <row r="184" spans="2:8" ht="20.100000000000001" customHeight="1">
      <c r="B184" s="22">
        <v>182</v>
      </c>
      <c r="C184" s="24">
        <v>2270</v>
      </c>
      <c r="D184" s="23">
        <v>40</v>
      </c>
      <c r="E184" s="23">
        <v>6</v>
      </c>
      <c r="F184" s="23">
        <v>365</v>
      </c>
      <c r="G184" s="23">
        <v>2190</v>
      </c>
      <c r="H184" s="25">
        <v>62.685839999999999</v>
      </c>
    </row>
    <row r="185" spans="2:8" ht="20.100000000000001" customHeight="1">
      <c r="B185" s="22">
        <v>183</v>
      </c>
      <c r="C185" s="24">
        <v>2275</v>
      </c>
      <c r="D185" s="23">
        <v>42.5</v>
      </c>
      <c r="E185" s="23">
        <v>6</v>
      </c>
      <c r="F185" s="23">
        <v>365</v>
      </c>
      <c r="G185" s="23">
        <v>2190</v>
      </c>
      <c r="H185" s="25">
        <v>62.8094775</v>
      </c>
    </row>
    <row r="186" spans="2:8" ht="20.100000000000001" customHeight="1">
      <c r="B186" s="22">
        <v>184</v>
      </c>
      <c r="C186" s="24">
        <v>2280</v>
      </c>
      <c r="D186" s="23">
        <v>30</v>
      </c>
      <c r="E186" s="23">
        <v>6</v>
      </c>
      <c r="F186" s="23">
        <v>370</v>
      </c>
      <c r="G186" s="23">
        <v>2220</v>
      </c>
      <c r="H186" s="25">
        <v>62.933115000000001</v>
      </c>
    </row>
    <row r="187" spans="2:8" ht="20.100000000000001" customHeight="1">
      <c r="B187" s="22">
        <v>185</v>
      </c>
      <c r="C187" s="24">
        <v>2285</v>
      </c>
      <c r="D187" s="23">
        <v>32.5</v>
      </c>
      <c r="E187" s="23">
        <v>6</v>
      </c>
      <c r="F187" s="23">
        <v>370</v>
      </c>
      <c r="G187" s="23">
        <v>2220</v>
      </c>
      <c r="H187" s="25">
        <v>63.056752499999995</v>
      </c>
    </row>
    <row r="188" spans="2:8" ht="20.100000000000001" customHeight="1">
      <c r="B188" s="22">
        <v>186</v>
      </c>
      <c r="C188" s="24">
        <v>2290</v>
      </c>
      <c r="D188" s="23">
        <v>35</v>
      </c>
      <c r="E188" s="23">
        <v>6</v>
      </c>
      <c r="F188" s="23">
        <v>370</v>
      </c>
      <c r="G188" s="23">
        <v>2220</v>
      </c>
      <c r="H188" s="25">
        <v>63.180390000000003</v>
      </c>
    </row>
    <row r="189" spans="2:8" ht="20.100000000000001" customHeight="1">
      <c r="B189" s="22">
        <v>187</v>
      </c>
      <c r="C189" s="24">
        <v>2295</v>
      </c>
      <c r="D189" s="23">
        <v>37.5</v>
      </c>
      <c r="E189" s="23">
        <v>6</v>
      </c>
      <c r="F189" s="23">
        <v>370</v>
      </c>
      <c r="G189" s="23">
        <v>2220</v>
      </c>
      <c r="H189" s="25">
        <v>63.304027499999997</v>
      </c>
    </row>
    <row r="190" spans="2:8" ht="20.100000000000001" customHeight="1">
      <c r="B190" s="22">
        <v>188</v>
      </c>
      <c r="C190" s="24">
        <v>2300</v>
      </c>
      <c r="D190" s="23">
        <v>40</v>
      </c>
      <c r="E190" s="23">
        <v>6</v>
      </c>
      <c r="F190" s="23">
        <v>370</v>
      </c>
      <c r="G190" s="23">
        <v>2220</v>
      </c>
      <c r="H190" s="25">
        <v>63.427664999999998</v>
      </c>
    </row>
    <row r="191" spans="2:8" ht="20.100000000000001" customHeight="1">
      <c r="B191" s="22">
        <v>189</v>
      </c>
      <c r="C191" s="24">
        <v>2305</v>
      </c>
      <c r="D191" s="23">
        <v>42.5</v>
      </c>
      <c r="E191" s="23">
        <v>6</v>
      </c>
      <c r="F191" s="23">
        <v>370</v>
      </c>
      <c r="G191" s="23">
        <v>2220</v>
      </c>
      <c r="H191" s="25">
        <v>63.551302499999998</v>
      </c>
    </row>
    <row r="192" spans="2:8" ht="20.100000000000001" customHeight="1">
      <c r="B192" s="22">
        <v>190</v>
      </c>
      <c r="C192" s="24">
        <v>2310</v>
      </c>
      <c r="D192" s="23">
        <v>30</v>
      </c>
      <c r="E192" s="23">
        <v>6</v>
      </c>
      <c r="F192" s="23">
        <v>375</v>
      </c>
      <c r="G192" s="23">
        <v>2250</v>
      </c>
      <c r="H192" s="25">
        <v>63.674939999999999</v>
      </c>
    </row>
    <row r="193" spans="2:8" ht="20.100000000000001" customHeight="1">
      <c r="B193" s="22">
        <v>191</v>
      </c>
      <c r="C193" s="24">
        <v>2315</v>
      </c>
      <c r="D193" s="23">
        <v>32.5</v>
      </c>
      <c r="E193" s="23">
        <v>6</v>
      </c>
      <c r="F193" s="23">
        <v>375</v>
      </c>
      <c r="G193" s="23">
        <v>2250</v>
      </c>
      <c r="H193" s="25">
        <v>63.7985775</v>
      </c>
    </row>
    <row r="194" spans="2:8" ht="20.100000000000001" customHeight="1">
      <c r="B194" s="22">
        <v>192</v>
      </c>
      <c r="C194" s="24">
        <v>2320</v>
      </c>
      <c r="D194" s="23">
        <v>35</v>
      </c>
      <c r="E194" s="23">
        <v>6</v>
      </c>
      <c r="F194" s="23">
        <v>375</v>
      </c>
      <c r="G194" s="23">
        <v>2250</v>
      </c>
      <c r="H194" s="25">
        <v>63.922215000000001</v>
      </c>
    </row>
    <row r="195" spans="2:8" ht="20.100000000000001" customHeight="1">
      <c r="B195" s="22">
        <v>193</v>
      </c>
      <c r="C195" s="24">
        <v>2325</v>
      </c>
      <c r="D195" s="23">
        <v>37.5</v>
      </c>
      <c r="E195" s="23">
        <v>6</v>
      </c>
      <c r="F195" s="23">
        <v>375</v>
      </c>
      <c r="G195" s="23">
        <v>2250</v>
      </c>
      <c r="H195" s="25">
        <v>64.045852499999995</v>
      </c>
    </row>
    <row r="196" spans="2:8" ht="20.100000000000001" customHeight="1">
      <c r="B196" s="22">
        <v>194</v>
      </c>
      <c r="C196" s="24">
        <v>2330</v>
      </c>
      <c r="D196" s="23">
        <v>40</v>
      </c>
      <c r="E196" s="23">
        <v>6</v>
      </c>
      <c r="F196" s="23">
        <v>375</v>
      </c>
      <c r="G196" s="23">
        <v>2250</v>
      </c>
      <c r="H196" s="25">
        <v>64.169489999999996</v>
      </c>
    </row>
    <row r="197" spans="2:8" ht="20.100000000000001" customHeight="1">
      <c r="B197" s="22">
        <v>195</v>
      </c>
      <c r="C197" s="24">
        <v>2335</v>
      </c>
      <c r="D197" s="23">
        <v>42.5</v>
      </c>
      <c r="E197" s="23">
        <v>6</v>
      </c>
      <c r="F197" s="23">
        <v>375</v>
      </c>
      <c r="G197" s="23">
        <v>2250</v>
      </c>
      <c r="H197" s="25">
        <v>64.293127499999997</v>
      </c>
    </row>
    <row r="198" spans="2:8" ht="20.100000000000001" customHeight="1">
      <c r="B198" s="22">
        <v>196</v>
      </c>
      <c r="C198" s="24">
        <v>2340</v>
      </c>
      <c r="D198" s="23">
        <v>30</v>
      </c>
      <c r="E198" s="23">
        <v>6</v>
      </c>
      <c r="F198" s="23">
        <v>380</v>
      </c>
      <c r="G198" s="23">
        <v>2280</v>
      </c>
      <c r="H198" s="25">
        <v>64.416764999999998</v>
      </c>
    </row>
    <row r="199" spans="2:8" ht="20.100000000000001" customHeight="1">
      <c r="B199" s="22">
        <v>197</v>
      </c>
      <c r="C199" s="24">
        <v>2345</v>
      </c>
      <c r="D199" s="23">
        <v>32.5</v>
      </c>
      <c r="E199" s="23">
        <v>6</v>
      </c>
      <c r="F199" s="23">
        <v>380</v>
      </c>
      <c r="G199" s="23">
        <v>2280</v>
      </c>
      <c r="H199" s="25">
        <v>64.540402499999999</v>
      </c>
    </row>
    <row r="200" spans="2:8" ht="20.100000000000001" customHeight="1">
      <c r="B200" s="22">
        <v>198</v>
      </c>
      <c r="C200" s="24">
        <v>2350</v>
      </c>
      <c r="D200" s="23">
        <v>35</v>
      </c>
      <c r="E200" s="23">
        <v>6</v>
      </c>
      <c r="F200" s="23">
        <v>380</v>
      </c>
      <c r="G200" s="23">
        <v>2280</v>
      </c>
      <c r="H200" s="25">
        <v>64.66404</v>
      </c>
    </row>
    <row r="201" spans="2:8" ht="20.100000000000001" customHeight="1">
      <c r="B201" s="22">
        <v>199</v>
      </c>
      <c r="C201" s="24">
        <v>2355</v>
      </c>
      <c r="D201" s="23">
        <v>37.5</v>
      </c>
      <c r="E201" s="23">
        <v>6</v>
      </c>
      <c r="F201" s="23">
        <v>380</v>
      </c>
      <c r="G201" s="23">
        <v>2280</v>
      </c>
      <c r="H201" s="25">
        <v>64.787677500000001</v>
      </c>
    </row>
    <row r="202" spans="2:8" ht="20.100000000000001" customHeight="1">
      <c r="B202" s="22">
        <v>200</v>
      </c>
      <c r="C202" s="24">
        <v>2360</v>
      </c>
      <c r="D202" s="23">
        <v>40</v>
      </c>
      <c r="E202" s="23">
        <v>6</v>
      </c>
      <c r="F202" s="23">
        <v>380</v>
      </c>
      <c r="G202" s="23">
        <v>2280</v>
      </c>
      <c r="H202" s="25">
        <v>64.911314999999988</v>
      </c>
    </row>
    <row r="203" spans="2:8" ht="20.100000000000001" customHeight="1">
      <c r="B203" s="22">
        <v>201</v>
      </c>
      <c r="C203" s="24">
        <v>2365</v>
      </c>
      <c r="D203" s="23">
        <v>42.5</v>
      </c>
      <c r="E203" s="23">
        <v>6</v>
      </c>
      <c r="F203" s="23">
        <v>380</v>
      </c>
      <c r="G203" s="23">
        <v>2280</v>
      </c>
      <c r="H203" s="25">
        <v>65.034952500000003</v>
      </c>
    </row>
    <row r="204" spans="2:8" ht="20.100000000000001" customHeight="1">
      <c r="B204" s="22">
        <v>202</v>
      </c>
      <c r="C204" s="24">
        <v>2370</v>
      </c>
      <c r="D204" s="23">
        <v>30</v>
      </c>
      <c r="E204" s="23">
        <v>6</v>
      </c>
      <c r="F204" s="23">
        <v>385</v>
      </c>
      <c r="G204" s="23">
        <v>2310</v>
      </c>
      <c r="H204" s="25">
        <v>65.15858999999999</v>
      </c>
    </row>
    <row r="205" spans="2:8" ht="20.100000000000001" customHeight="1">
      <c r="B205" s="22">
        <v>203</v>
      </c>
      <c r="C205" s="24">
        <v>2375</v>
      </c>
      <c r="D205" s="23">
        <v>32.5</v>
      </c>
      <c r="E205" s="23">
        <v>6</v>
      </c>
      <c r="F205" s="23">
        <v>385</v>
      </c>
      <c r="G205" s="23">
        <v>2310</v>
      </c>
      <c r="H205" s="25">
        <v>65.282227499999991</v>
      </c>
    </row>
    <row r="206" spans="2:8" ht="20.100000000000001" customHeight="1">
      <c r="B206" s="22">
        <v>204</v>
      </c>
      <c r="C206" s="24">
        <v>2380</v>
      </c>
      <c r="D206" s="23">
        <v>35</v>
      </c>
      <c r="E206" s="23">
        <v>6</v>
      </c>
      <c r="F206" s="23">
        <v>385</v>
      </c>
      <c r="G206" s="23">
        <v>2310</v>
      </c>
      <c r="H206" s="25">
        <v>65.405864999999991</v>
      </c>
    </row>
    <row r="207" spans="2:8" ht="20.100000000000001" customHeight="1">
      <c r="B207" s="22">
        <v>205</v>
      </c>
      <c r="C207" s="24">
        <v>2385</v>
      </c>
      <c r="D207" s="23">
        <v>37.5</v>
      </c>
      <c r="E207" s="23">
        <v>6</v>
      </c>
      <c r="F207" s="23">
        <v>385</v>
      </c>
      <c r="G207" s="23">
        <v>2310</v>
      </c>
      <c r="H207" s="25">
        <v>65.529502499999992</v>
      </c>
    </row>
    <row r="208" spans="2:8" ht="20.100000000000001" customHeight="1">
      <c r="B208" s="22">
        <v>206</v>
      </c>
      <c r="C208" s="24">
        <v>2390</v>
      </c>
      <c r="D208" s="23">
        <v>40</v>
      </c>
      <c r="E208" s="23">
        <v>6</v>
      </c>
      <c r="F208" s="23">
        <v>385</v>
      </c>
      <c r="G208" s="23">
        <v>2310</v>
      </c>
      <c r="H208" s="25">
        <v>65.653139999999993</v>
      </c>
    </row>
    <row r="209" spans="2:8" ht="20.100000000000001" customHeight="1">
      <c r="B209" s="22">
        <v>207</v>
      </c>
      <c r="C209" s="24">
        <v>2395</v>
      </c>
      <c r="D209" s="23">
        <v>42.5</v>
      </c>
      <c r="E209" s="23">
        <v>6</v>
      </c>
      <c r="F209" s="23">
        <v>385</v>
      </c>
      <c r="G209" s="23">
        <v>2310</v>
      </c>
      <c r="H209" s="25">
        <v>65.776777499999994</v>
      </c>
    </row>
    <row r="210" spans="2:8" ht="20.100000000000001" customHeight="1">
      <c r="B210" s="22">
        <v>208</v>
      </c>
      <c r="C210" s="24">
        <v>2400</v>
      </c>
      <c r="D210" s="23">
        <v>30</v>
      </c>
      <c r="E210" s="23">
        <v>6</v>
      </c>
      <c r="F210" s="23">
        <v>390</v>
      </c>
      <c r="G210" s="23">
        <v>2340</v>
      </c>
      <c r="H210" s="25">
        <v>65.900414999999995</v>
      </c>
    </row>
    <row r="211" spans="2:8" ht="20.100000000000001" customHeight="1">
      <c r="B211" s="22">
        <v>209</v>
      </c>
      <c r="C211" s="24">
        <v>2405</v>
      </c>
      <c r="D211" s="23">
        <v>32.5</v>
      </c>
      <c r="E211" s="23">
        <v>6</v>
      </c>
      <c r="F211" s="23">
        <v>390</v>
      </c>
      <c r="G211" s="23">
        <v>2340</v>
      </c>
      <c r="H211" s="25">
        <v>66.024052499999996</v>
      </c>
    </row>
    <row r="212" spans="2:8" ht="20.100000000000001" customHeight="1">
      <c r="B212" s="22">
        <v>210</v>
      </c>
      <c r="C212" s="24">
        <v>2410</v>
      </c>
      <c r="D212" s="23">
        <v>35</v>
      </c>
      <c r="E212" s="23">
        <v>6</v>
      </c>
      <c r="F212" s="23">
        <v>390</v>
      </c>
      <c r="G212" s="23">
        <v>2340</v>
      </c>
      <c r="H212" s="25">
        <v>66.147689999999997</v>
      </c>
    </row>
    <row r="213" spans="2:8" ht="20.100000000000001" customHeight="1">
      <c r="B213" s="22">
        <v>211</v>
      </c>
      <c r="C213" s="24">
        <v>2415</v>
      </c>
      <c r="D213" s="23">
        <v>37.5</v>
      </c>
      <c r="E213" s="23">
        <v>6</v>
      </c>
      <c r="F213" s="23">
        <v>390</v>
      </c>
      <c r="G213" s="23">
        <v>2340</v>
      </c>
      <c r="H213" s="25">
        <v>66.271327499999998</v>
      </c>
    </row>
    <row r="214" spans="2:8" ht="20.100000000000001" customHeight="1">
      <c r="B214" s="22">
        <v>212</v>
      </c>
      <c r="C214" s="24">
        <v>2420</v>
      </c>
      <c r="D214" s="23">
        <v>40</v>
      </c>
      <c r="E214" s="23">
        <v>6</v>
      </c>
      <c r="F214" s="23">
        <v>390</v>
      </c>
      <c r="G214" s="23">
        <v>2340</v>
      </c>
      <c r="H214" s="25">
        <v>66.394964999999999</v>
      </c>
    </row>
    <row r="215" spans="2:8" ht="20.100000000000001" customHeight="1">
      <c r="B215" s="22">
        <v>213</v>
      </c>
      <c r="C215" s="24">
        <v>2425</v>
      </c>
      <c r="D215" s="23">
        <v>42.5</v>
      </c>
      <c r="E215" s="23">
        <v>6</v>
      </c>
      <c r="F215" s="23">
        <v>390</v>
      </c>
      <c r="G215" s="23">
        <v>2340</v>
      </c>
      <c r="H215" s="25">
        <v>66.518602499999986</v>
      </c>
    </row>
    <row r="216" spans="2:8" ht="20.100000000000001" customHeight="1">
      <c r="B216" s="22">
        <v>214</v>
      </c>
      <c r="C216" s="24">
        <v>2430</v>
      </c>
      <c r="D216" s="23">
        <v>30</v>
      </c>
      <c r="E216" s="23">
        <v>6</v>
      </c>
      <c r="F216" s="23">
        <v>395</v>
      </c>
      <c r="G216" s="23">
        <v>2370</v>
      </c>
      <c r="H216" s="25">
        <v>66.642240000000001</v>
      </c>
    </row>
    <row r="217" spans="2:8" ht="20.100000000000001" customHeight="1">
      <c r="B217" s="22">
        <v>215</v>
      </c>
      <c r="C217" s="24">
        <v>2435</v>
      </c>
      <c r="D217" s="23">
        <v>32.5</v>
      </c>
      <c r="E217" s="23">
        <v>6</v>
      </c>
      <c r="F217" s="23">
        <v>395</v>
      </c>
      <c r="G217" s="23">
        <v>2370</v>
      </c>
      <c r="H217" s="25">
        <v>66.765877500000002</v>
      </c>
    </row>
    <row r="218" spans="2:8" ht="20.100000000000001" customHeight="1">
      <c r="B218" s="22">
        <v>216</v>
      </c>
      <c r="C218" s="24">
        <v>2440</v>
      </c>
      <c r="D218" s="23">
        <v>35</v>
      </c>
      <c r="E218" s="23">
        <v>6</v>
      </c>
      <c r="F218" s="23">
        <v>395</v>
      </c>
      <c r="G218" s="23">
        <v>2370</v>
      </c>
      <c r="H218" s="25">
        <v>66.889514999999989</v>
      </c>
    </row>
    <row r="219" spans="2:8" ht="20.100000000000001" customHeight="1">
      <c r="B219" s="22">
        <v>217</v>
      </c>
      <c r="C219" s="24">
        <v>2445</v>
      </c>
      <c r="D219" s="23">
        <v>37.5</v>
      </c>
      <c r="E219" s="23">
        <v>6</v>
      </c>
      <c r="F219" s="23">
        <v>395</v>
      </c>
      <c r="G219" s="23">
        <v>2370</v>
      </c>
      <c r="H219" s="25">
        <v>67.01315249999999</v>
      </c>
    </row>
    <row r="220" spans="2:8" ht="20.100000000000001" customHeight="1">
      <c r="B220" s="22">
        <v>218</v>
      </c>
      <c r="C220" s="24">
        <v>2450</v>
      </c>
      <c r="D220" s="23">
        <v>40</v>
      </c>
      <c r="E220" s="23">
        <v>6</v>
      </c>
      <c r="F220" s="23">
        <v>395</v>
      </c>
      <c r="G220" s="23">
        <v>2370</v>
      </c>
      <c r="H220" s="25">
        <v>67.136790000000005</v>
      </c>
    </row>
    <row r="221" spans="2:8" ht="20.100000000000001" customHeight="1">
      <c r="B221" s="22">
        <v>219</v>
      </c>
      <c r="C221" s="24">
        <v>2455</v>
      </c>
      <c r="D221" s="23">
        <v>42.5</v>
      </c>
      <c r="E221" s="23">
        <v>6</v>
      </c>
      <c r="F221" s="23">
        <v>395</v>
      </c>
      <c r="G221" s="23">
        <v>2370</v>
      </c>
      <c r="H221" s="25">
        <v>67.260427499999992</v>
      </c>
    </row>
    <row r="222" spans="2:8" ht="20.100000000000001" customHeight="1">
      <c r="B222" s="22">
        <v>220</v>
      </c>
      <c r="C222" s="24">
        <v>2460</v>
      </c>
      <c r="D222" s="23">
        <v>30</v>
      </c>
      <c r="E222" s="23">
        <v>6</v>
      </c>
      <c r="F222" s="23">
        <v>400</v>
      </c>
      <c r="G222" s="23">
        <v>2400</v>
      </c>
      <c r="H222" s="25">
        <v>67.384064999999993</v>
      </c>
    </row>
    <row r="223" spans="2:8" ht="20.100000000000001" customHeight="1">
      <c r="B223" s="22">
        <v>221</v>
      </c>
      <c r="C223" s="24">
        <v>2465</v>
      </c>
      <c r="D223" s="23">
        <v>32.5</v>
      </c>
      <c r="E223" s="23">
        <v>6</v>
      </c>
      <c r="F223" s="23">
        <v>400</v>
      </c>
      <c r="G223" s="23">
        <v>2400</v>
      </c>
      <c r="H223" s="25">
        <v>67.507702499999994</v>
      </c>
    </row>
    <row r="224" spans="2:8" ht="20.100000000000001" customHeight="1">
      <c r="B224" s="22">
        <v>222</v>
      </c>
      <c r="C224" s="24">
        <v>2470</v>
      </c>
      <c r="D224" s="23">
        <v>35</v>
      </c>
      <c r="E224" s="23">
        <v>6</v>
      </c>
      <c r="F224" s="23">
        <v>400</v>
      </c>
      <c r="G224" s="23">
        <v>2400</v>
      </c>
      <c r="H224" s="25">
        <v>67.631339999999994</v>
      </c>
    </row>
    <row r="225" spans="2:8" ht="20.100000000000001" customHeight="1">
      <c r="B225" s="22">
        <v>223</v>
      </c>
      <c r="C225" s="24">
        <v>2475</v>
      </c>
      <c r="D225" s="23">
        <v>37.5</v>
      </c>
      <c r="E225" s="23">
        <v>6</v>
      </c>
      <c r="F225" s="23">
        <v>400</v>
      </c>
      <c r="G225" s="23">
        <v>2400</v>
      </c>
      <c r="H225" s="25">
        <v>67.754977499999995</v>
      </c>
    </row>
    <row r="226" spans="2:8" ht="20.100000000000001" customHeight="1">
      <c r="B226" s="22">
        <v>224</v>
      </c>
      <c r="C226" s="24">
        <v>2480</v>
      </c>
      <c r="D226" s="23">
        <v>40</v>
      </c>
      <c r="E226" s="23">
        <v>6</v>
      </c>
      <c r="F226" s="23">
        <v>400</v>
      </c>
      <c r="G226" s="23">
        <v>2400</v>
      </c>
      <c r="H226" s="25">
        <v>67.878614999999996</v>
      </c>
    </row>
    <row r="227" spans="2:8" ht="20.100000000000001" customHeight="1">
      <c r="B227" s="22">
        <v>225</v>
      </c>
      <c r="C227" s="24">
        <v>2485</v>
      </c>
      <c r="D227" s="23">
        <v>42.5</v>
      </c>
      <c r="E227" s="23">
        <v>6</v>
      </c>
      <c r="F227" s="23">
        <v>400</v>
      </c>
      <c r="G227" s="23">
        <v>2400</v>
      </c>
      <c r="H227" s="25">
        <v>68.002252499999983</v>
      </c>
    </row>
    <row r="228" spans="2:8" ht="20.100000000000001" customHeight="1">
      <c r="B228" s="22">
        <v>226</v>
      </c>
      <c r="C228" s="24">
        <v>2490</v>
      </c>
      <c r="D228" s="23">
        <v>30</v>
      </c>
      <c r="E228" s="23">
        <v>6</v>
      </c>
      <c r="F228" s="23">
        <v>405</v>
      </c>
      <c r="G228" s="23">
        <v>2430</v>
      </c>
      <c r="H228" s="25">
        <v>68.125889999999998</v>
      </c>
    </row>
    <row r="229" spans="2:8" ht="20.100000000000001" customHeight="1">
      <c r="B229" s="22">
        <v>227</v>
      </c>
      <c r="C229" s="24">
        <v>2495</v>
      </c>
      <c r="D229" s="23">
        <v>32.5</v>
      </c>
      <c r="E229" s="23">
        <v>6</v>
      </c>
      <c r="F229" s="23">
        <v>405</v>
      </c>
      <c r="G229" s="23">
        <v>2430</v>
      </c>
      <c r="H229" s="25">
        <v>68.249527499999999</v>
      </c>
    </row>
    <row r="230" spans="2:8" ht="20.100000000000001" customHeight="1">
      <c r="B230" s="22">
        <v>228</v>
      </c>
      <c r="C230" s="24">
        <v>2500</v>
      </c>
      <c r="D230" s="23">
        <v>35</v>
      </c>
      <c r="E230" s="23">
        <v>6</v>
      </c>
      <c r="F230" s="23">
        <v>405</v>
      </c>
      <c r="G230" s="23">
        <v>2430</v>
      </c>
      <c r="H230" s="25">
        <v>68.373164999999986</v>
      </c>
    </row>
    <row r="231" spans="2:8" ht="20.100000000000001" customHeight="1">
      <c r="B231" s="22">
        <v>229</v>
      </c>
      <c r="C231" s="24">
        <v>2505</v>
      </c>
      <c r="D231" s="23">
        <v>37.5</v>
      </c>
      <c r="E231" s="23">
        <v>6</v>
      </c>
      <c r="F231" s="23">
        <v>405</v>
      </c>
      <c r="G231" s="23">
        <v>2430</v>
      </c>
      <c r="H231" s="25">
        <v>68.496802499999987</v>
      </c>
    </row>
    <row r="232" spans="2:8" ht="20.100000000000001" customHeight="1">
      <c r="B232" s="22">
        <v>230</v>
      </c>
      <c r="C232" s="24">
        <v>2510</v>
      </c>
      <c r="D232" s="23">
        <v>40</v>
      </c>
      <c r="E232" s="23">
        <v>6</v>
      </c>
      <c r="F232" s="23">
        <v>405</v>
      </c>
      <c r="G232" s="23">
        <v>2430</v>
      </c>
      <c r="H232" s="25">
        <v>68.620440000000002</v>
      </c>
    </row>
    <row r="233" spans="2:8" ht="20.100000000000001" customHeight="1">
      <c r="B233" s="22">
        <v>231</v>
      </c>
      <c r="C233" s="24">
        <v>2515</v>
      </c>
      <c r="D233" s="23">
        <v>42.5</v>
      </c>
      <c r="E233" s="23">
        <v>6</v>
      </c>
      <c r="F233" s="23">
        <v>405</v>
      </c>
      <c r="G233" s="23">
        <v>2430</v>
      </c>
      <c r="H233" s="25">
        <v>68.744077499999989</v>
      </c>
    </row>
    <row r="234" spans="2:8" ht="20.100000000000001" customHeight="1">
      <c r="B234" s="22">
        <v>232</v>
      </c>
      <c r="C234" s="24">
        <v>2520</v>
      </c>
      <c r="D234" s="23">
        <v>30</v>
      </c>
      <c r="E234" s="23">
        <v>6</v>
      </c>
      <c r="F234" s="23">
        <v>410</v>
      </c>
      <c r="G234" s="23">
        <v>2460</v>
      </c>
      <c r="H234" s="25">
        <v>68.86771499999999</v>
      </c>
    </row>
    <row r="235" spans="2:8" ht="20.100000000000001" customHeight="1">
      <c r="B235" s="22">
        <v>233</v>
      </c>
      <c r="C235" s="24">
        <v>2525</v>
      </c>
      <c r="D235" s="23">
        <v>32.5</v>
      </c>
      <c r="E235" s="23">
        <v>6</v>
      </c>
      <c r="F235" s="23">
        <v>410</v>
      </c>
      <c r="G235" s="23">
        <v>2460</v>
      </c>
      <c r="H235" s="25">
        <v>68.991352500000005</v>
      </c>
    </row>
    <row r="236" spans="2:8" ht="20.100000000000001" customHeight="1">
      <c r="B236" s="22">
        <v>234</v>
      </c>
      <c r="C236" s="24">
        <v>2530</v>
      </c>
      <c r="D236" s="23">
        <v>35</v>
      </c>
      <c r="E236" s="23">
        <v>6</v>
      </c>
      <c r="F236" s="23">
        <v>410</v>
      </c>
      <c r="G236" s="23">
        <v>2460</v>
      </c>
      <c r="H236" s="25">
        <v>69.114989999999992</v>
      </c>
    </row>
    <row r="237" spans="2:8" ht="20.100000000000001" customHeight="1">
      <c r="B237" s="22">
        <v>235</v>
      </c>
      <c r="C237" s="24">
        <v>2535</v>
      </c>
      <c r="D237" s="23">
        <v>37.5</v>
      </c>
      <c r="E237" s="23">
        <v>6</v>
      </c>
      <c r="F237" s="23">
        <v>410</v>
      </c>
      <c r="G237" s="23">
        <v>2460</v>
      </c>
      <c r="H237" s="25">
        <v>69.238627499999993</v>
      </c>
    </row>
    <row r="238" spans="2:8" ht="20.100000000000001" customHeight="1">
      <c r="B238" s="22">
        <v>236</v>
      </c>
      <c r="C238" s="24">
        <v>2540</v>
      </c>
      <c r="D238" s="23">
        <v>40</v>
      </c>
      <c r="E238" s="23">
        <v>6</v>
      </c>
      <c r="F238" s="23">
        <v>410</v>
      </c>
      <c r="G238" s="23">
        <v>2460</v>
      </c>
      <c r="H238" s="25">
        <v>69.362264999999994</v>
      </c>
    </row>
    <row r="239" spans="2:8" ht="20.100000000000001" customHeight="1">
      <c r="B239" s="22">
        <v>237</v>
      </c>
      <c r="C239" s="24">
        <v>2545</v>
      </c>
      <c r="D239" s="23">
        <v>42.5</v>
      </c>
      <c r="E239" s="23">
        <v>6</v>
      </c>
      <c r="F239" s="23">
        <v>410</v>
      </c>
      <c r="G239" s="23">
        <v>2460</v>
      </c>
      <c r="H239" s="25">
        <v>69.485902499999995</v>
      </c>
    </row>
    <row r="240" spans="2:8" ht="20.100000000000001" customHeight="1">
      <c r="B240" s="22">
        <v>238</v>
      </c>
      <c r="C240" s="24">
        <v>2550</v>
      </c>
      <c r="D240" s="23">
        <v>30</v>
      </c>
      <c r="E240" s="23">
        <v>6</v>
      </c>
      <c r="F240" s="23">
        <v>415</v>
      </c>
      <c r="G240" s="23">
        <v>2490</v>
      </c>
      <c r="H240" s="25">
        <v>69.609539999999996</v>
      </c>
    </row>
    <row r="241" spans="2:8" ht="20.100000000000001" customHeight="1">
      <c r="B241" s="22">
        <v>239</v>
      </c>
      <c r="C241" s="24">
        <v>2555</v>
      </c>
      <c r="D241" s="23">
        <v>32.5</v>
      </c>
      <c r="E241" s="23">
        <v>6</v>
      </c>
      <c r="F241" s="23">
        <v>415</v>
      </c>
      <c r="G241" s="23">
        <v>2490</v>
      </c>
      <c r="H241" s="25">
        <v>69.733177499999996</v>
      </c>
    </row>
    <row r="242" spans="2:8" ht="20.100000000000001" customHeight="1">
      <c r="B242" s="22">
        <v>240</v>
      </c>
      <c r="C242" s="24">
        <v>2560</v>
      </c>
      <c r="D242" s="23">
        <v>35</v>
      </c>
      <c r="E242" s="23">
        <v>6</v>
      </c>
      <c r="F242" s="23">
        <v>415</v>
      </c>
      <c r="G242" s="23">
        <v>2490</v>
      </c>
      <c r="H242" s="25">
        <v>69.856814999999983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G38"/>
  <sheetViews>
    <sheetView workbookViewId="0">
      <selection activeCell="F15" sqref="F15"/>
    </sheetView>
  </sheetViews>
  <sheetFormatPr defaultRowHeight="15"/>
  <cols>
    <col min="2" max="2" width="10.7109375" customWidth="1"/>
    <col min="3" max="3" width="12.7109375" customWidth="1"/>
    <col min="4" max="5" width="10.7109375" customWidth="1"/>
    <col min="6" max="6" width="16.7109375" customWidth="1"/>
  </cols>
  <sheetData>
    <row r="1" spans="2:7" ht="15.75" thickBot="1"/>
    <row r="2" spans="2:7" ht="39.950000000000003" customHeight="1" thickBot="1">
      <c r="B2" s="44" t="s">
        <v>20</v>
      </c>
      <c r="C2" s="45" t="s">
        <v>21</v>
      </c>
      <c r="D2" s="46" t="s">
        <v>10</v>
      </c>
      <c r="E2" s="46" t="s">
        <v>22</v>
      </c>
      <c r="F2" s="47" t="s">
        <v>11</v>
      </c>
      <c r="G2" s="48"/>
    </row>
    <row r="3" spans="2:7" ht="20.100000000000001" customHeight="1">
      <c r="B3" s="49">
        <v>1</v>
      </c>
      <c r="C3" s="50">
        <v>0.5</v>
      </c>
      <c r="D3" s="51">
        <v>499</v>
      </c>
      <c r="E3" s="51">
        <v>501</v>
      </c>
      <c r="F3" s="57">
        <v>3.5838063543966507</v>
      </c>
      <c r="G3" s="48"/>
    </row>
    <row r="4" spans="2:7" ht="20.100000000000001" customHeight="1">
      <c r="B4" s="52">
        <v>2</v>
      </c>
      <c r="C4" s="53">
        <v>1</v>
      </c>
      <c r="D4" s="51">
        <v>498</v>
      </c>
      <c r="E4" s="51">
        <v>501</v>
      </c>
      <c r="F4" s="58">
        <v>3.5874359564547733</v>
      </c>
      <c r="G4" s="48"/>
    </row>
    <row r="5" spans="2:7" ht="20.100000000000001" customHeight="1">
      <c r="B5" s="52">
        <v>3</v>
      </c>
      <c r="C5" s="53">
        <v>1.5</v>
      </c>
      <c r="D5" s="51">
        <v>497</v>
      </c>
      <c r="E5" s="51">
        <v>502</v>
      </c>
      <c r="F5" s="58">
        <v>3.5911037720330654</v>
      </c>
      <c r="G5" s="48"/>
    </row>
    <row r="6" spans="2:7" ht="20.100000000000001" customHeight="1">
      <c r="B6" s="52">
        <v>4</v>
      </c>
      <c r="C6" s="53">
        <v>2</v>
      </c>
      <c r="D6" s="51">
        <v>496</v>
      </c>
      <c r="E6" s="51">
        <v>502</v>
      </c>
      <c r="F6" s="58">
        <v>3.5948103818073056</v>
      </c>
      <c r="G6" s="48"/>
    </row>
    <row r="7" spans="2:7" ht="20.100000000000001" customHeight="1">
      <c r="B7" s="52">
        <v>5</v>
      </c>
      <c r="C7" s="53">
        <v>2.5</v>
      </c>
      <c r="D7" s="51">
        <v>496</v>
      </c>
      <c r="E7" s="51">
        <v>503</v>
      </c>
      <c r="F7" s="58">
        <v>3.5985563816362403</v>
      </c>
      <c r="G7" s="48"/>
    </row>
    <row r="8" spans="2:7" ht="20.100000000000001" customHeight="1">
      <c r="B8" s="52">
        <v>6</v>
      </c>
      <c r="C8" s="53">
        <v>3</v>
      </c>
      <c r="D8" s="51">
        <v>495</v>
      </c>
      <c r="E8" s="51">
        <v>504</v>
      </c>
      <c r="F8" s="58">
        <v>3.6023423829420005</v>
      </c>
      <c r="G8" s="48"/>
    </row>
    <row r="9" spans="2:7" ht="20.100000000000001" customHeight="1">
      <c r="B9" s="52">
        <v>7</v>
      </c>
      <c r="C9" s="53">
        <v>3.5</v>
      </c>
      <c r="D9" s="51">
        <v>494</v>
      </c>
      <c r="E9" s="51">
        <v>504</v>
      </c>
      <c r="F9" s="58">
        <v>3.6061690131055486</v>
      </c>
      <c r="G9" s="48"/>
    </row>
    <row r="10" spans="2:7" ht="20.100000000000001" customHeight="1">
      <c r="B10" s="52">
        <v>8</v>
      </c>
      <c r="C10" s="53">
        <v>4</v>
      </c>
      <c r="D10" s="51">
        <v>493</v>
      </c>
      <c r="E10" s="51">
        <v>505</v>
      </c>
      <c r="F10" s="58">
        <v>3.6100369158777021</v>
      </c>
      <c r="G10" s="48"/>
    </row>
    <row r="11" spans="2:7" ht="20.100000000000001" customHeight="1">
      <c r="B11" s="52">
        <v>9</v>
      </c>
      <c r="C11" s="53">
        <v>4.5</v>
      </c>
      <c r="D11" s="51">
        <v>492</v>
      </c>
      <c r="E11" s="51">
        <v>506</v>
      </c>
      <c r="F11" s="58">
        <v>3.6139467518063264</v>
      </c>
      <c r="G11" s="48"/>
    </row>
    <row r="12" spans="2:7" ht="20.100000000000001" customHeight="1">
      <c r="B12" s="52">
        <v>10</v>
      </c>
      <c r="C12" s="53">
        <v>5</v>
      </c>
      <c r="D12" s="51">
        <v>491</v>
      </c>
      <c r="E12" s="51">
        <v>506</v>
      </c>
      <c r="F12" s="58">
        <v>3.6178991986802691</v>
      </c>
      <c r="G12" s="48"/>
    </row>
    <row r="13" spans="2:7" ht="20.100000000000001" customHeight="1">
      <c r="B13" s="52">
        <v>11</v>
      </c>
      <c r="C13" s="53">
        <v>5.5</v>
      </c>
      <c r="D13" s="51">
        <v>490</v>
      </c>
      <c r="E13" s="51">
        <v>507</v>
      </c>
      <c r="F13" s="58">
        <v>3.6218949519906762</v>
      </c>
      <c r="G13" s="48"/>
    </row>
    <row r="14" spans="2:7" ht="20.100000000000001" customHeight="1">
      <c r="B14" s="52">
        <v>12</v>
      </c>
      <c r="C14" s="53">
        <v>6</v>
      </c>
      <c r="D14" s="51">
        <v>490</v>
      </c>
      <c r="E14" s="51">
        <v>508</v>
      </c>
      <c r="F14" s="58">
        <v>3.6259347254103678</v>
      </c>
      <c r="G14" s="48"/>
    </row>
    <row r="15" spans="2:7" ht="20.100000000000001" customHeight="1">
      <c r="B15" s="52">
        <v>13</v>
      </c>
      <c r="C15" s="53">
        <v>6.5</v>
      </c>
      <c r="D15" s="51">
        <v>489</v>
      </c>
      <c r="E15" s="51">
        <v>508</v>
      </c>
      <c r="F15" s="58">
        <v>3.630019251291952</v>
      </c>
      <c r="G15" s="48"/>
    </row>
    <row r="16" spans="2:7" ht="20.100000000000001" customHeight="1">
      <c r="B16" s="52">
        <v>14</v>
      </c>
      <c r="C16" s="53">
        <v>7</v>
      </c>
      <c r="D16" s="51">
        <v>488</v>
      </c>
      <c r="E16" s="51">
        <v>509</v>
      </c>
      <c r="F16" s="58">
        <v>3.6341492811854286</v>
      </c>
      <c r="G16" s="48"/>
    </row>
    <row r="17" spans="2:7" ht="20.100000000000001" customHeight="1">
      <c r="B17" s="52">
        <v>15</v>
      </c>
      <c r="C17" s="53">
        <v>7.5</v>
      </c>
      <c r="D17" s="51">
        <v>487</v>
      </c>
      <c r="E17" s="51">
        <v>510</v>
      </c>
      <c r="F17" s="58">
        <v>3.6383255863760415</v>
      </c>
      <c r="G17" s="48"/>
    </row>
    <row r="18" spans="2:7" ht="20.100000000000001" customHeight="1">
      <c r="B18" s="52">
        <v>16</v>
      </c>
      <c r="C18" s="53">
        <v>8</v>
      </c>
      <c r="D18" s="51">
        <v>486</v>
      </c>
      <c r="E18" s="51">
        <v>510</v>
      </c>
      <c r="F18" s="58">
        <v>3.6425489584431996</v>
      </c>
      <c r="G18" s="48"/>
    </row>
    <row r="19" spans="2:7" ht="20.100000000000001" customHeight="1">
      <c r="B19" s="52">
        <v>17</v>
      </c>
      <c r="C19" s="53">
        <v>8.5</v>
      </c>
      <c r="D19" s="51">
        <v>486</v>
      </c>
      <c r="E19" s="51">
        <v>511</v>
      </c>
      <c r="F19" s="58">
        <v>3.6468202098413269</v>
      </c>
      <c r="G19" s="48"/>
    </row>
    <row r="20" spans="2:7" ht="20.100000000000001" customHeight="1">
      <c r="B20" s="52">
        <v>18</v>
      </c>
      <c r="C20" s="53">
        <v>9</v>
      </c>
      <c r="D20" s="51">
        <v>485</v>
      </c>
      <c r="E20" s="51">
        <v>512</v>
      </c>
      <c r="F20" s="58">
        <v>3.6511401745035199</v>
      </c>
      <c r="G20" s="48"/>
    </row>
    <row r="21" spans="2:7" ht="20.100000000000001" customHeight="1">
      <c r="B21" s="52">
        <v>19</v>
      </c>
      <c r="C21" s="53">
        <v>9.5</v>
      </c>
      <c r="D21" s="51">
        <v>484</v>
      </c>
      <c r="E21" s="51">
        <v>512</v>
      </c>
      <c r="F21" s="58">
        <v>3.6555097084689918</v>
      </c>
      <c r="G21" s="48"/>
    </row>
    <row r="22" spans="2:7" ht="20.100000000000001" customHeight="1">
      <c r="B22" s="52">
        <v>20</v>
      </c>
      <c r="C22" s="53">
        <v>10</v>
      </c>
      <c r="D22" s="51">
        <v>483</v>
      </c>
      <c r="E22" s="51">
        <v>513</v>
      </c>
      <c r="F22" s="58">
        <v>3.6599296905352543</v>
      </c>
      <c r="G22" s="48"/>
    </row>
    <row r="23" spans="2:7" ht="20.100000000000001" customHeight="1">
      <c r="B23" s="52">
        <v>21</v>
      </c>
      <c r="C23" s="53">
        <v>10.5</v>
      </c>
      <c r="D23" s="51">
        <v>482</v>
      </c>
      <c r="E23" s="51">
        <v>514</v>
      </c>
      <c r="F23" s="58">
        <v>3.664401022936127</v>
      </c>
      <c r="G23" s="48"/>
    </row>
    <row r="24" spans="2:7" ht="20.100000000000001" customHeight="1">
      <c r="B24" s="52">
        <v>22</v>
      </c>
      <c r="C24" s="53">
        <v>11</v>
      </c>
      <c r="D24" s="51">
        <v>482</v>
      </c>
      <c r="E24" s="51">
        <v>515</v>
      </c>
      <c r="F24" s="58">
        <v>3.6689246320466431</v>
      </c>
      <c r="G24" s="48"/>
    </row>
    <row r="25" spans="2:7" ht="20.100000000000001" customHeight="1">
      <c r="B25" s="52">
        <v>23</v>
      </c>
      <c r="C25" s="53">
        <v>11.5</v>
      </c>
      <c r="D25" s="51">
        <v>481</v>
      </c>
      <c r="E25" s="51">
        <v>515</v>
      </c>
      <c r="F25" s="58">
        <v>3.6735014691160282</v>
      </c>
      <c r="G25" s="48"/>
    </row>
    <row r="26" spans="2:7" ht="20.100000000000001" customHeight="1">
      <c r="B26" s="52">
        <v>24</v>
      </c>
      <c r="C26" s="53">
        <v>12</v>
      </c>
      <c r="D26" s="51">
        <v>480</v>
      </c>
      <c r="E26" s="51">
        <v>516</v>
      </c>
      <c r="F26" s="58">
        <v>3.6781325110299705</v>
      </c>
      <c r="G26" s="48"/>
    </row>
    <row r="27" spans="2:7" ht="20.100000000000001" customHeight="1">
      <c r="B27" s="52">
        <v>25</v>
      </c>
      <c r="C27" s="53">
        <v>12.5</v>
      </c>
      <c r="D27" s="51">
        <v>479</v>
      </c>
      <c r="E27" s="51">
        <v>517</v>
      </c>
      <c r="F27" s="58">
        <v>3.6828187611034529</v>
      </c>
      <c r="G27" s="48"/>
    </row>
    <row r="28" spans="2:7" ht="20.100000000000001" customHeight="1">
      <c r="B28" s="52">
        <v>26</v>
      </c>
      <c r="C28" s="53">
        <v>13</v>
      </c>
      <c r="D28" s="51">
        <v>478</v>
      </c>
      <c r="E28" s="51">
        <v>518</v>
      </c>
      <c r="F28" s="58">
        <v>3.6875612499055213</v>
      </c>
      <c r="G28" s="48"/>
    </row>
    <row r="29" spans="2:7" ht="20.100000000000001" customHeight="1">
      <c r="B29" s="52">
        <v>27</v>
      </c>
      <c r="C29" s="53">
        <v>13.5</v>
      </c>
      <c r="D29" s="51">
        <v>478</v>
      </c>
      <c r="E29" s="51">
        <v>518</v>
      </c>
      <c r="F29" s="58">
        <v>3.6923610361173993</v>
      </c>
      <c r="G29" s="48"/>
    </row>
    <row r="30" spans="2:7" ht="20.100000000000001" customHeight="1">
      <c r="B30" s="52">
        <v>28</v>
      </c>
      <c r="C30" s="53">
        <v>14</v>
      </c>
      <c r="D30" s="51">
        <v>477</v>
      </c>
      <c r="E30" s="51">
        <v>519</v>
      </c>
      <c r="F30" s="58">
        <v>3.6972192074254551</v>
      </c>
      <c r="G30" s="48"/>
    </row>
    <row r="31" spans="2:7" ht="20.100000000000001" customHeight="1">
      <c r="B31" s="52">
        <v>29</v>
      </c>
      <c r="C31" s="53">
        <v>14.5</v>
      </c>
      <c r="D31" s="51">
        <v>476</v>
      </c>
      <c r="E31" s="51">
        <v>520</v>
      </c>
      <c r="F31" s="58">
        <v>3.7021368814505995</v>
      </c>
      <c r="G31" s="48"/>
    </row>
    <row r="32" spans="2:7" ht="20.100000000000001" customHeight="1">
      <c r="B32" s="52">
        <v>30</v>
      </c>
      <c r="C32" s="53">
        <v>15</v>
      </c>
      <c r="D32" s="51">
        <v>475</v>
      </c>
      <c r="E32" s="51">
        <v>521</v>
      </c>
      <c r="F32" s="58">
        <v>3.707115206715792</v>
      </c>
      <c r="G32" s="48"/>
    </row>
    <row r="33" spans="2:7" ht="20.100000000000001" customHeight="1">
      <c r="B33" s="52">
        <v>31</v>
      </c>
      <c r="C33" s="53">
        <v>15.5</v>
      </c>
      <c r="D33" s="51">
        <v>475</v>
      </c>
      <c r="E33" s="51">
        <v>522</v>
      </c>
      <c r="F33" s="58">
        <v>3.7121553636534004</v>
      </c>
      <c r="G33" s="48"/>
    </row>
    <row r="34" spans="2:7" ht="20.100000000000001" customHeight="1">
      <c r="B34" s="52">
        <v>32</v>
      </c>
      <c r="C34" s="53">
        <v>16</v>
      </c>
      <c r="D34" s="51">
        <v>474</v>
      </c>
      <c r="E34" s="51">
        <v>523</v>
      </c>
      <c r="F34" s="58">
        <v>3.7172585656542836</v>
      </c>
      <c r="G34" s="48"/>
    </row>
    <row r="35" spans="2:7" ht="20.100000000000001" customHeight="1">
      <c r="B35" s="52">
        <v>33</v>
      </c>
      <c r="C35" s="53">
        <v>16.5</v>
      </c>
      <c r="D35" s="51">
        <v>473</v>
      </c>
      <c r="E35" s="51">
        <v>523</v>
      </c>
      <c r="F35" s="58">
        <v>3.722426060160545</v>
      </c>
      <c r="G35" s="48"/>
    </row>
    <row r="36" spans="2:7" ht="20.100000000000001" customHeight="1">
      <c r="B36" s="52">
        <v>34</v>
      </c>
      <c r="C36" s="53">
        <v>17</v>
      </c>
      <c r="D36" s="51">
        <v>472</v>
      </c>
      <c r="E36" s="51">
        <v>524</v>
      </c>
      <c r="F36" s="58">
        <v>3.72765912980402</v>
      </c>
      <c r="G36" s="48"/>
    </row>
    <row r="37" spans="2:7" ht="20.100000000000001" customHeight="1">
      <c r="B37" s="52">
        <v>35</v>
      </c>
      <c r="C37" s="53">
        <v>17.5</v>
      </c>
      <c r="D37" s="51">
        <v>471</v>
      </c>
      <c r="E37" s="51">
        <v>525</v>
      </c>
      <c r="F37" s="58">
        <v>3.7329590935926866</v>
      </c>
      <c r="G37" s="48"/>
    </row>
    <row r="38" spans="2:7" ht="20.100000000000001" customHeight="1" thickBot="1">
      <c r="B38" s="54">
        <v>36</v>
      </c>
      <c r="C38" s="55">
        <v>18</v>
      </c>
      <c r="D38" s="56">
        <v>471</v>
      </c>
      <c r="E38" s="56">
        <v>526</v>
      </c>
      <c r="F38" s="59">
        <v>3.7383273081472983</v>
      </c>
      <c r="G38" s="48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1:G38"/>
  <sheetViews>
    <sheetView workbookViewId="0">
      <selection activeCell="F17" sqref="F17"/>
    </sheetView>
  </sheetViews>
  <sheetFormatPr defaultRowHeight="15"/>
  <cols>
    <col min="2" max="2" width="10" customWidth="1"/>
    <col min="3" max="3" width="12.7109375" customWidth="1"/>
    <col min="4" max="5" width="9.7109375" customWidth="1"/>
    <col min="6" max="6" width="16.7109375" customWidth="1"/>
  </cols>
  <sheetData>
    <row r="1" spans="2:7" ht="15.75" thickBot="1"/>
    <row r="2" spans="2:7" ht="39.950000000000003" customHeight="1" thickBot="1">
      <c r="B2" s="44" t="s">
        <v>20</v>
      </c>
      <c r="C2" s="45" t="s">
        <v>21</v>
      </c>
      <c r="D2" s="46" t="s">
        <v>10</v>
      </c>
      <c r="E2" s="46" t="s">
        <v>22</v>
      </c>
      <c r="F2" s="47" t="s">
        <v>11</v>
      </c>
      <c r="G2" s="48"/>
    </row>
    <row r="3" spans="2:7" ht="20.100000000000001" customHeight="1">
      <c r="B3" s="49">
        <v>1</v>
      </c>
      <c r="C3" s="50">
        <v>-0.5</v>
      </c>
      <c r="D3" s="51">
        <v>501</v>
      </c>
      <c r="E3" s="51">
        <v>499</v>
      </c>
      <c r="F3" s="57">
        <v>3.5856926878141056</v>
      </c>
      <c r="G3" s="48"/>
    </row>
    <row r="4" spans="2:7" ht="20.100000000000001" customHeight="1">
      <c r="B4" s="52">
        <v>2</v>
      </c>
      <c r="C4" s="53">
        <v>-1</v>
      </c>
      <c r="D4" s="51">
        <v>502</v>
      </c>
      <c r="E4" s="51">
        <v>499</v>
      </c>
      <c r="F4" s="58">
        <v>3.5912089106311633</v>
      </c>
      <c r="G4" s="48"/>
    </row>
    <row r="5" spans="2:7" ht="20.100000000000001" customHeight="1">
      <c r="B5" s="52">
        <v>3</v>
      </c>
      <c r="C5" s="53">
        <v>-1.5</v>
      </c>
      <c r="D5" s="51">
        <v>503</v>
      </c>
      <c r="E5" s="51">
        <v>498</v>
      </c>
      <c r="F5" s="58">
        <v>3.5967639218264575</v>
      </c>
      <c r="G5" s="48"/>
    </row>
    <row r="6" spans="2:7" ht="20.100000000000001" customHeight="1">
      <c r="B6" s="52">
        <v>4</v>
      </c>
      <c r="C6" s="53">
        <v>-2</v>
      </c>
      <c r="D6" s="51">
        <v>504</v>
      </c>
      <c r="E6" s="51">
        <v>498</v>
      </c>
      <c r="F6" s="58">
        <v>3.6023585899427921</v>
      </c>
      <c r="G6" s="48"/>
    </row>
    <row r="7" spans="2:7" ht="20.100000000000001" customHeight="1">
      <c r="B7" s="52">
        <v>5</v>
      </c>
      <c r="C7" s="53">
        <v>-2.5</v>
      </c>
      <c r="D7" s="51">
        <v>505</v>
      </c>
      <c r="E7" s="51">
        <v>497</v>
      </c>
      <c r="F7" s="58">
        <v>3.6079937992321769</v>
      </c>
      <c r="G7" s="48"/>
    </row>
    <row r="8" spans="2:7" ht="20.100000000000001" customHeight="1">
      <c r="B8" s="52">
        <v>6</v>
      </c>
      <c r="C8" s="53">
        <v>-3</v>
      </c>
      <c r="D8" s="51">
        <v>505</v>
      </c>
      <c r="E8" s="51">
        <v>497</v>
      </c>
      <c r="F8" s="58">
        <v>3.6136704502127008</v>
      </c>
      <c r="G8" s="48"/>
    </row>
    <row r="9" spans="2:7" ht="20.100000000000001" customHeight="1">
      <c r="B9" s="52">
        <v>7</v>
      </c>
      <c r="C9" s="53">
        <v>-3.5</v>
      </c>
      <c r="D9" s="51">
        <v>506</v>
      </c>
      <c r="E9" s="51">
        <v>496</v>
      </c>
      <c r="F9" s="58">
        <v>3.6193894602413637</v>
      </c>
      <c r="G9" s="48"/>
    </row>
    <row r="10" spans="2:7" ht="20.100000000000001" customHeight="1">
      <c r="B10" s="52">
        <v>8</v>
      </c>
      <c r="C10" s="53">
        <v>-4</v>
      </c>
      <c r="D10" s="51">
        <v>507</v>
      </c>
      <c r="E10" s="51">
        <v>495</v>
      </c>
      <c r="F10" s="58">
        <v>3.6251517641036402</v>
      </c>
      <c r="G10" s="48"/>
    </row>
    <row r="11" spans="2:7" ht="20.100000000000001" customHeight="1">
      <c r="B11" s="52">
        <v>9</v>
      </c>
      <c r="C11" s="53">
        <v>-4.5</v>
      </c>
      <c r="D11" s="51">
        <v>508</v>
      </c>
      <c r="E11" s="51">
        <v>495</v>
      </c>
      <c r="F11" s="58">
        <v>3.6309583146205644</v>
      </c>
      <c r="G11" s="48"/>
    </row>
    <row r="12" spans="2:7" ht="20.100000000000001" customHeight="1">
      <c r="B12" s="52">
        <v>10</v>
      </c>
      <c r="C12" s="53">
        <v>-5</v>
      </c>
      <c r="D12" s="51">
        <v>509</v>
      </c>
      <c r="E12" s="51">
        <v>494</v>
      </c>
      <c r="F12" s="58">
        <v>3.6368100832741894</v>
      </c>
      <c r="G12" s="48"/>
    </row>
    <row r="13" spans="2:7" ht="20.100000000000001" customHeight="1">
      <c r="B13" s="52">
        <v>11</v>
      </c>
      <c r="C13" s="53">
        <v>-5.5</v>
      </c>
      <c r="D13" s="51">
        <v>510</v>
      </c>
      <c r="E13" s="51">
        <v>494</v>
      </c>
      <c r="F13" s="58">
        <v>3.6427080608522902</v>
      </c>
      <c r="G13" s="48"/>
    </row>
    <row r="14" spans="2:7" ht="20.100000000000001" customHeight="1">
      <c r="B14" s="52">
        <v>12</v>
      </c>
      <c r="C14" s="53">
        <v>-6</v>
      </c>
      <c r="D14" s="51">
        <v>511</v>
      </c>
      <c r="E14" s="51">
        <v>493</v>
      </c>
      <c r="F14" s="58">
        <v>3.6486532581132081</v>
      </c>
      <c r="G14" s="48"/>
    </row>
    <row r="15" spans="2:7" ht="20.100000000000001" customHeight="1">
      <c r="B15" s="52">
        <v>13</v>
      </c>
      <c r="C15" s="53">
        <v>-6.5</v>
      </c>
      <c r="D15" s="51">
        <v>512</v>
      </c>
      <c r="E15" s="51">
        <v>493</v>
      </c>
      <c r="F15" s="58">
        <v>3.6546467064718131</v>
      </c>
      <c r="G15" s="48"/>
    </row>
    <row r="16" spans="2:7" ht="20.100000000000001" customHeight="1">
      <c r="B16" s="52">
        <v>14</v>
      </c>
      <c r="C16" s="53">
        <v>-7</v>
      </c>
      <c r="D16" s="51">
        <v>513</v>
      </c>
      <c r="E16" s="51">
        <v>492</v>
      </c>
      <c r="F16" s="58">
        <v>3.6606894587075383</v>
      </c>
      <c r="G16" s="48"/>
    </row>
    <row r="17" spans="2:7" ht="20.100000000000001" customHeight="1">
      <c r="B17" s="52">
        <v>15</v>
      </c>
      <c r="C17" s="53">
        <v>-7.5</v>
      </c>
      <c r="D17" s="51">
        <v>514</v>
      </c>
      <c r="E17" s="51">
        <v>492</v>
      </c>
      <c r="F17" s="58">
        <v>3.666782589695551</v>
      </c>
      <c r="G17" s="48"/>
    </row>
    <row r="18" spans="2:7" ht="20.100000000000001" customHeight="1">
      <c r="B18" s="52">
        <v>16</v>
      </c>
      <c r="C18" s="53">
        <v>-8</v>
      </c>
      <c r="D18" s="51">
        <v>515</v>
      </c>
      <c r="E18" s="51">
        <v>491</v>
      </c>
      <c r="F18" s="58">
        <v>3.6729271971621249</v>
      </c>
      <c r="G18" s="48"/>
    </row>
    <row r="19" spans="2:7" ht="20.100000000000001" customHeight="1">
      <c r="B19" s="52">
        <v>17</v>
      </c>
      <c r="C19" s="53">
        <v>-8.5</v>
      </c>
      <c r="D19" s="51">
        <v>516</v>
      </c>
      <c r="E19" s="51">
        <v>491</v>
      </c>
      <c r="F19" s="58">
        <v>3.6791244024653436</v>
      </c>
      <c r="G19" s="48"/>
    </row>
    <row r="20" spans="2:7" ht="20.100000000000001" customHeight="1">
      <c r="B20" s="52">
        <v>18</v>
      </c>
      <c r="C20" s="53">
        <v>-9</v>
      </c>
      <c r="D20" s="51">
        <v>517</v>
      </c>
      <c r="E20" s="51">
        <v>490</v>
      </c>
      <c r="F20" s="58">
        <v>3.6853753514023255</v>
      </c>
      <c r="G20" s="48"/>
    </row>
    <row r="21" spans="2:7" ht="20.100000000000001" customHeight="1">
      <c r="B21" s="52">
        <v>19</v>
      </c>
      <c r="C21" s="53">
        <v>-9.5</v>
      </c>
      <c r="D21" s="51">
        <v>518</v>
      </c>
      <c r="E21" s="51">
        <v>490</v>
      </c>
      <c r="F21" s="58">
        <v>3.6916812150442011</v>
      </c>
      <c r="G21" s="48"/>
    </row>
    <row r="22" spans="2:7" ht="20.100000000000001" customHeight="1">
      <c r="B22" s="52">
        <v>20</v>
      </c>
      <c r="C22" s="53">
        <v>-10</v>
      </c>
      <c r="D22" s="51">
        <v>519</v>
      </c>
      <c r="E22" s="51">
        <v>489</v>
      </c>
      <c r="F22" s="58">
        <v>3.6980431906001425</v>
      </c>
      <c r="G22" s="48"/>
    </row>
    <row r="23" spans="2:7" ht="20.100000000000001" customHeight="1">
      <c r="B23" s="52">
        <v>21</v>
      </c>
      <c r="C23" s="53">
        <v>-10.5</v>
      </c>
      <c r="D23" s="51">
        <v>520</v>
      </c>
      <c r="E23" s="51">
        <v>489</v>
      </c>
      <c r="F23" s="58">
        <v>3.7044625023117859</v>
      </c>
      <c r="G23" s="48"/>
    </row>
    <row r="24" spans="2:7" ht="20.100000000000001" customHeight="1">
      <c r="B24" s="52">
        <v>22</v>
      </c>
      <c r="C24" s="53">
        <v>-11</v>
      </c>
      <c r="D24" s="51">
        <v>521</v>
      </c>
      <c r="E24" s="51">
        <v>488</v>
      </c>
      <c r="F24" s="58">
        <v>3.7109404023795025</v>
      </c>
      <c r="G24" s="48"/>
    </row>
    <row r="25" spans="2:7" ht="20.100000000000001" customHeight="1">
      <c r="B25" s="52">
        <v>23</v>
      </c>
      <c r="C25" s="53">
        <v>-11.5</v>
      </c>
      <c r="D25" s="51">
        <v>523</v>
      </c>
      <c r="E25" s="51">
        <v>488</v>
      </c>
      <c r="F25" s="58">
        <v>3.71747817192198</v>
      </c>
      <c r="G25" s="48"/>
    </row>
    <row r="26" spans="2:7" ht="20.100000000000001" customHeight="1">
      <c r="B26" s="52">
        <v>24</v>
      </c>
      <c r="C26" s="53">
        <v>-12</v>
      </c>
      <c r="D26" s="51">
        <v>524</v>
      </c>
      <c r="E26" s="51">
        <v>487</v>
      </c>
      <c r="F26" s="58">
        <v>3.7240771219706938</v>
      </c>
      <c r="G26" s="48"/>
    </row>
    <row r="27" spans="2:7" ht="20.100000000000001" customHeight="1">
      <c r="B27" s="52">
        <v>25</v>
      </c>
      <c r="C27" s="53">
        <v>-12.5</v>
      </c>
      <c r="D27" s="51">
        <v>525</v>
      </c>
      <c r="E27" s="51">
        <v>487</v>
      </c>
      <c r="F27" s="58">
        <v>3.7307385945009144</v>
      </c>
      <c r="G27" s="48"/>
    </row>
    <row r="28" spans="2:7" ht="20.100000000000001" customHeight="1">
      <c r="B28" s="52">
        <v>26</v>
      </c>
      <c r="C28" s="53">
        <v>-13</v>
      </c>
      <c r="D28" s="51">
        <v>526</v>
      </c>
      <c r="E28" s="51">
        <v>487</v>
      </c>
      <c r="F28" s="58">
        <v>3.737463963500971</v>
      </c>
      <c r="G28" s="48"/>
    </row>
    <row r="29" spans="2:7" ht="20.100000000000001" customHeight="1">
      <c r="B29" s="52">
        <v>27</v>
      </c>
      <c r="C29" s="53">
        <v>-13.5</v>
      </c>
      <c r="D29" s="51">
        <v>527</v>
      </c>
      <c r="E29" s="51">
        <v>486</v>
      </c>
      <c r="F29" s="58">
        <v>3.744254636081588</v>
      </c>
      <c r="G29" s="48"/>
    </row>
    <row r="30" spans="2:7" ht="20.100000000000001" customHeight="1">
      <c r="B30" s="52">
        <v>28</v>
      </c>
      <c r="C30" s="53">
        <v>-14</v>
      </c>
      <c r="D30" s="51">
        <v>528</v>
      </c>
      <c r="E30" s="51">
        <v>486</v>
      </c>
      <c r="F30" s="58">
        <v>3.7511120536272156</v>
      </c>
      <c r="G30" s="48"/>
    </row>
    <row r="31" spans="2:7" ht="20.100000000000001" customHeight="1">
      <c r="B31" s="52">
        <v>29</v>
      </c>
      <c r="C31" s="53">
        <v>-14.5</v>
      </c>
      <c r="D31" s="51">
        <v>529</v>
      </c>
      <c r="E31" s="51">
        <v>485</v>
      </c>
      <c r="F31" s="58">
        <v>3.7580376929913277</v>
      </c>
      <c r="G31" s="48"/>
    </row>
    <row r="32" spans="2:7" ht="20.100000000000001" customHeight="1">
      <c r="B32" s="52">
        <v>30</v>
      </c>
      <c r="C32" s="53">
        <v>-15</v>
      </c>
      <c r="D32" s="51">
        <v>530</v>
      </c>
      <c r="E32" s="51">
        <v>485</v>
      </c>
      <c r="F32" s="58">
        <v>3.765033067737841</v>
      </c>
      <c r="G32" s="48"/>
    </row>
    <row r="33" spans="2:7" ht="20.100000000000001" customHeight="1">
      <c r="B33" s="52">
        <v>31</v>
      </c>
      <c r="C33" s="53">
        <v>-15.5</v>
      </c>
      <c r="D33" s="51">
        <v>532</v>
      </c>
      <c r="E33" s="51">
        <v>484</v>
      </c>
      <c r="F33" s="58">
        <v>3.7720997294308396</v>
      </c>
      <c r="G33" s="48"/>
    </row>
    <row r="34" spans="2:7" ht="20.100000000000001" customHeight="1">
      <c r="B34" s="52">
        <v>32</v>
      </c>
      <c r="C34" s="53">
        <v>-16</v>
      </c>
      <c r="D34" s="51">
        <v>533</v>
      </c>
      <c r="E34" s="51">
        <v>484</v>
      </c>
      <c r="F34" s="58">
        <v>3.7792392689749756</v>
      </c>
      <c r="G34" s="48"/>
    </row>
    <row r="35" spans="2:7" ht="20.100000000000001" customHeight="1">
      <c r="B35" s="52">
        <v>33</v>
      </c>
      <c r="C35" s="53">
        <v>-16.5</v>
      </c>
      <c r="D35" s="51">
        <v>534</v>
      </c>
      <c r="E35" s="51">
        <v>484</v>
      </c>
      <c r="F35" s="58">
        <v>3.786453318008987</v>
      </c>
      <c r="G35" s="48"/>
    </row>
    <row r="36" spans="2:7" ht="20.100000000000001" customHeight="1">
      <c r="B36" s="52">
        <v>34</v>
      </c>
      <c r="C36" s="53">
        <v>-17</v>
      </c>
      <c r="D36" s="51">
        <v>535</v>
      </c>
      <c r="E36" s="51">
        <v>483</v>
      </c>
      <c r="F36" s="58">
        <v>3.7937435503549453</v>
      </c>
      <c r="G36" s="48"/>
    </row>
    <row r="37" spans="2:7" ht="20.100000000000001" customHeight="1">
      <c r="B37" s="52">
        <v>35</v>
      </c>
      <c r="C37" s="53">
        <v>-17.5</v>
      </c>
      <c r="D37" s="51">
        <v>536</v>
      </c>
      <c r="E37" s="51">
        <v>483</v>
      </c>
      <c r="F37" s="58">
        <v>3.8011116835259724</v>
      </c>
      <c r="G37" s="48"/>
    </row>
    <row r="38" spans="2:7" ht="20.100000000000001" customHeight="1" thickBot="1">
      <c r="B38" s="54">
        <v>36</v>
      </c>
      <c r="C38" s="55">
        <v>-18</v>
      </c>
      <c r="D38" s="56">
        <v>538</v>
      </c>
      <c r="E38" s="56">
        <v>482</v>
      </c>
      <c r="F38" s="59">
        <v>3.8085594802953122</v>
      </c>
      <c r="G38" s="4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1:G38"/>
  <sheetViews>
    <sheetView workbookViewId="0">
      <selection activeCell="C6" sqref="C6"/>
    </sheetView>
  </sheetViews>
  <sheetFormatPr defaultRowHeight="15"/>
  <cols>
    <col min="2" max="2" width="10" customWidth="1"/>
    <col min="3" max="3" width="12.7109375" customWidth="1"/>
    <col min="4" max="5" width="9.7109375" customWidth="1"/>
    <col min="6" max="6" width="15.7109375" customWidth="1"/>
  </cols>
  <sheetData>
    <row r="1" spans="2:7" ht="15.75" thickBot="1"/>
    <row r="2" spans="2:7" ht="39.950000000000003" customHeight="1" thickBot="1">
      <c r="B2" s="44" t="s">
        <v>20</v>
      </c>
      <c r="C2" s="45" t="s">
        <v>21</v>
      </c>
      <c r="D2" s="46" t="s">
        <v>10</v>
      </c>
      <c r="E2" s="46" t="s">
        <v>22</v>
      </c>
      <c r="F2" s="47" t="s">
        <v>11</v>
      </c>
      <c r="G2" s="48"/>
    </row>
    <row r="3" spans="2:7" ht="20.100000000000001" customHeight="1">
      <c r="B3" s="49">
        <v>1</v>
      </c>
      <c r="C3" s="50">
        <v>0.5</v>
      </c>
      <c r="D3" s="51">
        <v>329</v>
      </c>
      <c r="E3" s="51">
        <v>331</v>
      </c>
      <c r="F3" s="57">
        <v>2.5487103543966501</v>
      </c>
      <c r="G3" s="48"/>
    </row>
    <row r="4" spans="2:7" ht="20.100000000000001" customHeight="1">
      <c r="B4" s="52">
        <v>2</v>
      </c>
      <c r="C4" s="53">
        <v>1</v>
      </c>
      <c r="D4" s="51">
        <v>328</v>
      </c>
      <c r="E4" s="51">
        <v>331</v>
      </c>
      <c r="F4" s="58">
        <v>2.5523399564547735</v>
      </c>
      <c r="G4" s="48"/>
    </row>
    <row r="5" spans="2:7" ht="20.100000000000001" customHeight="1">
      <c r="B5" s="52">
        <v>3</v>
      </c>
      <c r="C5" s="53">
        <v>1.5</v>
      </c>
      <c r="D5" s="51">
        <v>327</v>
      </c>
      <c r="E5" s="51">
        <v>332</v>
      </c>
      <c r="F5" s="58">
        <v>2.5560077720330656</v>
      </c>
      <c r="G5" s="48"/>
    </row>
    <row r="6" spans="2:7" ht="20.100000000000001" customHeight="1">
      <c r="B6" s="52">
        <v>4</v>
      </c>
      <c r="C6" s="53">
        <v>2</v>
      </c>
      <c r="D6" s="51">
        <v>326</v>
      </c>
      <c r="E6" s="51">
        <v>332</v>
      </c>
      <c r="F6" s="58">
        <v>2.5597143818073045</v>
      </c>
      <c r="G6" s="48"/>
    </row>
    <row r="7" spans="2:7" ht="20.100000000000001" customHeight="1">
      <c r="B7" s="52">
        <v>5</v>
      </c>
      <c r="C7" s="53">
        <v>2.5</v>
      </c>
      <c r="D7" s="51">
        <v>326</v>
      </c>
      <c r="E7" s="51">
        <v>333</v>
      </c>
      <c r="F7" s="58">
        <v>2.5634603816362396</v>
      </c>
      <c r="G7" s="48"/>
    </row>
    <row r="8" spans="2:7" ht="20.100000000000001" customHeight="1">
      <c r="B8" s="52">
        <v>6</v>
      </c>
      <c r="C8" s="53">
        <v>3</v>
      </c>
      <c r="D8" s="51">
        <v>325</v>
      </c>
      <c r="E8" s="51">
        <v>334</v>
      </c>
      <c r="F8" s="58">
        <v>2.5672463829420007</v>
      </c>
      <c r="G8" s="48"/>
    </row>
    <row r="9" spans="2:7" ht="20.100000000000001" customHeight="1">
      <c r="B9" s="52">
        <v>7</v>
      </c>
      <c r="C9" s="53">
        <v>3.5</v>
      </c>
      <c r="D9" s="51">
        <v>324</v>
      </c>
      <c r="E9" s="51">
        <v>334</v>
      </c>
      <c r="F9" s="58">
        <v>2.5710730131055484</v>
      </c>
      <c r="G9" s="48"/>
    </row>
    <row r="10" spans="2:7" ht="20.100000000000001" customHeight="1">
      <c r="B10" s="52">
        <v>8</v>
      </c>
      <c r="C10" s="53">
        <v>4</v>
      </c>
      <c r="D10" s="51">
        <v>323</v>
      </c>
      <c r="E10" s="51">
        <v>335</v>
      </c>
      <c r="F10" s="58">
        <v>2.5749409158777019</v>
      </c>
      <c r="G10" s="48"/>
    </row>
    <row r="11" spans="2:7" ht="20.100000000000001" customHeight="1">
      <c r="B11" s="52">
        <v>9</v>
      </c>
      <c r="C11" s="53">
        <v>4.5</v>
      </c>
      <c r="D11" s="51">
        <v>322</v>
      </c>
      <c r="E11" s="51">
        <v>336</v>
      </c>
      <c r="F11" s="58">
        <v>2.5788507518063271</v>
      </c>
      <c r="G11" s="48"/>
    </row>
    <row r="12" spans="2:7" ht="20.100000000000001" customHeight="1">
      <c r="B12" s="52">
        <v>10</v>
      </c>
      <c r="C12" s="53">
        <v>5</v>
      </c>
      <c r="D12" s="51">
        <v>321</v>
      </c>
      <c r="E12" s="51">
        <v>336</v>
      </c>
      <c r="F12" s="58">
        <v>2.5828031986802698</v>
      </c>
      <c r="G12" s="48"/>
    </row>
    <row r="13" spans="2:7" ht="20.100000000000001" customHeight="1">
      <c r="B13" s="52">
        <v>11</v>
      </c>
      <c r="C13" s="53">
        <v>5.5</v>
      </c>
      <c r="D13" s="51">
        <v>320</v>
      </c>
      <c r="E13" s="51">
        <v>337</v>
      </c>
      <c r="F13" s="58">
        <v>2.586798951990676</v>
      </c>
      <c r="G13" s="48"/>
    </row>
    <row r="14" spans="2:7" ht="20.100000000000001" customHeight="1">
      <c r="B14" s="52">
        <v>12</v>
      </c>
      <c r="C14" s="53">
        <v>6</v>
      </c>
      <c r="D14" s="51">
        <v>320</v>
      </c>
      <c r="E14" s="51">
        <v>338</v>
      </c>
      <c r="F14" s="58">
        <v>2.5908387254103675</v>
      </c>
      <c r="G14" s="48"/>
    </row>
    <row r="15" spans="2:7" ht="20.100000000000001" customHeight="1">
      <c r="B15" s="52">
        <v>13</v>
      </c>
      <c r="C15" s="53">
        <v>6.5</v>
      </c>
      <c r="D15" s="51">
        <v>319</v>
      </c>
      <c r="E15" s="51">
        <v>338</v>
      </c>
      <c r="F15" s="58">
        <v>2.5949232512919522</v>
      </c>
      <c r="G15" s="48"/>
    </row>
    <row r="16" spans="2:7" ht="20.100000000000001" customHeight="1">
      <c r="B16" s="52">
        <v>14</v>
      </c>
      <c r="C16" s="53">
        <v>7</v>
      </c>
      <c r="D16" s="51">
        <v>318</v>
      </c>
      <c r="E16" s="51">
        <v>339</v>
      </c>
      <c r="F16" s="58">
        <v>2.5990532811854292</v>
      </c>
      <c r="G16" s="48"/>
    </row>
    <row r="17" spans="2:7" ht="20.100000000000001" customHeight="1">
      <c r="B17" s="52">
        <v>15</v>
      </c>
      <c r="C17" s="53">
        <v>7.5</v>
      </c>
      <c r="D17" s="51">
        <v>317</v>
      </c>
      <c r="E17" s="51">
        <v>340</v>
      </c>
      <c r="F17" s="58">
        <v>2.6032295863760417</v>
      </c>
      <c r="G17" s="48"/>
    </row>
    <row r="18" spans="2:7" ht="20.100000000000001" customHeight="1">
      <c r="B18" s="52">
        <v>16</v>
      </c>
      <c r="C18" s="53">
        <v>8</v>
      </c>
      <c r="D18" s="51">
        <v>316</v>
      </c>
      <c r="E18" s="51">
        <v>340</v>
      </c>
      <c r="F18" s="58">
        <v>2.6074529584431998</v>
      </c>
      <c r="G18" s="48"/>
    </row>
    <row r="19" spans="2:7" ht="20.100000000000001" customHeight="1">
      <c r="B19" s="52">
        <v>17</v>
      </c>
      <c r="C19" s="53">
        <v>8.5</v>
      </c>
      <c r="D19" s="51">
        <v>316</v>
      </c>
      <c r="E19" s="51">
        <v>341</v>
      </c>
      <c r="F19" s="58">
        <v>2.6117242098413262</v>
      </c>
      <c r="G19" s="48"/>
    </row>
    <row r="20" spans="2:7" ht="20.100000000000001" customHeight="1">
      <c r="B20" s="52">
        <v>18</v>
      </c>
      <c r="C20" s="53">
        <v>9</v>
      </c>
      <c r="D20" s="51">
        <v>315</v>
      </c>
      <c r="E20" s="51">
        <v>342</v>
      </c>
      <c r="F20" s="58">
        <v>2.6160441745035201</v>
      </c>
      <c r="G20" s="48"/>
    </row>
    <row r="21" spans="2:7" ht="20.100000000000001" customHeight="1">
      <c r="B21" s="52">
        <v>19</v>
      </c>
      <c r="C21" s="53">
        <v>9.5</v>
      </c>
      <c r="D21" s="51">
        <v>314</v>
      </c>
      <c r="E21" s="51">
        <v>342</v>
      </c>
      <c r="F21" s="58">
        <v>2.6204137084689916</v>
      </c>
      <c r="G21" s="48"/>
    </row>
    <row r="22" spans="2:7" ht="20.100000000000001" customHeight="1">
      <c r="B22" s="52">
        <v>20</v>
      </c>
      <c r="C22" s="53">
        <v>10</v>
      </c>
      <c r="D22" s="51">
        <v>313</v>
      </c>
      <c r="E22" s="51">
        <v>343</v>
      </c>
      <c r="F22" s="58">
        <v>2.6248336905352545</v>
      </c>
      <c r="G22" s="48"/>
    </row>
    <row r="23" spans="2:7" ht="20.100000000000001" customHeight="1">
      <c r="B23" s="52">
        <v>21</v>
      </c>
      <c r="C23" s="53">
        <v>10.5</v>
      </c>
      <c r="D23" s="51">
        <v>312</v>
      </c>
      <c r="E23" s="51">
        <v>344</v>
      </c>
      <c r="F23" s="58">
        <v>2.6293050229361272</v>
      </c>
      <c r="G23" s="48"/>
    </row>
    <row r="24" spans="2:7" ht="20.100000000000001" customHeight="1">
      <c r="B24" s="52">
        <v>22</v>
      </c>
      <c r="C24" s="53">
        <v>11</v>
      </c>
      <c r="D24" s="51">
        <v>312</v>
      </c>
      <c r="E24" s="51">
        <v>345</v>
      </c>
      <c r="F24" s="58">
        <v>2.6338286320466429</v>
      </c>
      <c r="G24" s="48"/>
    </row>
    <row r="25" spans="2:7" ht="20.100000000000001" customHeight="1">
      <c r="B25" s="52">
        <v>23</v>
      </c>
      <c r="C25" s="53">
        <v>11.5</v>
      </c>
      <c r="D25" s="51">
        <v>311</v>
      </c>
      <c r="E25" s="51">
        <v>345</v>
      </c>
      <c r="F25" s="58">
        <v>2.6384054691160284</v>
      </c>
      <c r="G25" s="48"/>
    </row>
    <row r="26" spans="2:7" ht="20.100000000000001" customHeight="1">
      <c r="B26" s="52">
        <v>24</v>
      </c>
      <c r="C26" s="53">
        <v>12</v>
      </c>
      <c r="D26" s="51">
        <v>310</v>
      </c>
      <c r="E26" s="51">
        <v>346</v>
      </c>
      <c r="F26" s="58">
        <v>2.6430365110299703</v>
      </c>
      <c r="G26" s="48"/>
    </row>
    <row r="27" spans="2:7" ht="20.100000000000001" customHeight="1">
      <c r="B27" s="52">
        <v>25</v>
      </c>
      <c r="C27" s="53">
        <v>12.5</v>
      </c>
      <c r="D27" s="51">
        <v>309</v>
      </c>
      <c r="E27" s="51">
        <v>347</v>
      </c>
      <c r="F27" s="58">
        <v>2.6477227611034526</v>
      </c>
      <c r="G27" s="48"/>
    </row>
    <row r="28" spans="2:7" ht="20.100000000000001" customHeight="1">
      <c r="B28" s="52">
        <v>26</v>
      </c>
      <c r="C28" s="53">
        <v>13</v>
      </c>
      <c r="D28" s="51">
        <v>308</v>
      </c>
      <c r="E28" s="51">
        <v>348</v>
      </c>
      <c r="F28" s="58">
        <v>2.652465249905521</v>
      </c>
      <c r="G28" s="48"/>
    </row>
    <row r="29" spans="2:7" ht="20.100000000000001" customHeight="1">
      <c r="B29" s="52">
        <v>27</v>
      </c>
      <c r="C29" s="53">
        <v>13.5</v>
      </c>
      <c r="D29" s="51">
        <v>308</v>
      </c>
      <c r="E29" s="51">
        <v>348</v>
      </c>
      <c r="F29" s="58">
        <v>2.6572650361173995</v>
      </c>
      <c r="G29" s="48"/>
    </row>
    <row r="30" spans="2:7" ht="20.100000000000001" customHeight="1">
      <c r="B30" s="52">
        <v>28</v>
      </c>
      <c r="C30" s="53">
        <v>14</v>
      </c>
      <c r="D30" s="51">
        <v>307</v>
      </c>
      <c r="E30" s="51">
        <v>349</v>
      </c>
      <c r="F30" s="58">
        <v>2.6621232074254557</v>
      </c>
      <c r="G30" s="48"/>
    </row>
    <row r="31" spans="2:7" ht="20.100000000000001" customHeight="1">
      <c r="B31" s="52">
        <v>29</v>
      </c>
      <c r="C31" s="53">
        <v>14.5</v>
      </c>
      <c r="D31" s="51">
        <v>306</v>
      </c>
      <c r="E31" s="51">
        <v>350</v>
      </c>
      <c r="F31" s="58">
        <v>2.6670408814505997</v>
      </c>
      <c r="G31" s="48"/>
    </row>
    <row r="32" spans="2:7" ht="20.100000000000001" customHeight="1">
      <c r="B32" s="52">
        <v>30</v>
      </c>
      <c r="C32" s="53">
        <v>15</v>
      </c>
      <c r="D32" s="51">
        <v>305</v>
      </c>
      <c r="E32" s="51">
        <v>351</v>
      </c>
      <c r="F32" s="58">
        <v>2.6720192067157913</v>
      </c>
      <c r="G32" s="48"/>
    </row>
    <row r="33" spans="2:7" ht="20.100000000000001" customHeight="1">
      <c r="B33" s="52">
        <v>31</v>
      </c>
      <c r="C33" s="53">
        <v>15.5</v>
      </c>
      <c r="D33" s="51">
        <v>305</v>
      </c>
      <c r="E33" s="51">
        <v>352</v>
      </c>
      <c r="F33" s="58">
        <v>2.6770593636534001</v>
      </c>
      <c r="G33" s="48"/>
    </row>
    <row r="34" spans="2:7" ht="20.100000000000001" customHeight="1">
      <c r="B34" s="52">
        <v>32</v>
      </c>
      <c r="C34" s="53">
        <v>16</v>
      </c>
      <c r="D34" s="51">
        <v>304</v>
      </c>
      <c r="E34" s="51">
        <v>353</v>
      </c>
      <c r="F34" s="58">
        <v>2.6821625656542833</v>
      </c>
      <c r="G34" s="48"/>
    </row>
    <row r="35" spans="2:7" ht="20.100000000000001" customHeight="1">
      <c r="B35" s="52">
        <v>33</v>
      </c>
      <c r="C35" s="53">
        <v>16.5</v>
      </c>
      <c r="D35" s="51">
        <v>303</v>
      </c>
      <c r="E35" s="51">
        <v>353</v>
      </c>
      <c r="F35" s="58">
        <v>2.6873300601605452</v>
      </c>
      <c r="G35" s="48"/>
    </row>
    <row r="36" spans="2:7" ht="20.100000000000001" customHeight="1">
      <c r="B36" s="52">
        <v>34</v>
      </c>
      <c r="C36" s="53">
        <v>17</v>
      </c>
      <c r="D36" s="51">
        <v>302</v>
      </c>
      <c r="E36" s="51">
        <v>354</v>
      </c>
      <c r="F36" s="58">
        <v>2.6925631298040202</v>
      </c>
      <c r="G36" s="48"/>
    </row>
    <row r="37" spans="2:7" ht="20.100000000000001" customHeight="1">
      <c r="B37" s="52">
        <v>35</v>
      </c>
      <c r="C37" s="53">
        <v>17.5</v>
      </c>
      <c r="D37" s="51">
        <v>301</v>
      </c>
      <c r="E37" s="51">
        <v>355</v>
      </c>
      <c r="F37" s="58">
        <v>2.6978630935926873</v>
      </c>
      <c r="G37" s="48"/>
    </row>
    <row r="38" spans="2:7" ht="20.100000000000001" customHeight="1" thickBot="1">
      <c r="B38" s="54">
        <v>36</v>
      </c>
      <c r="C38" s="55">
        <v>18</v>
      </c>
      <c r="D38" s="56">
        <v>301</v>
      </c>
      <c r="E38" s="56">
        <v>356</v>
      </c>
      <c r="F38" s="59">
        <v>2.7032313081472981</v>
      </c>
      <c r="G38" s="4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G38"/>
  <sheetViews>
    <sheetView workbookViewId="0">
      <selection activeCell="G4" sqref="G4"/>
    </sheetView>
  </sheetViews>
  <sheetFormatPr defaultRowHeight="15"/>
  <cols>
    <col min="2" max="2" width="10" customWidth="1"/>
    <col min="3" max="3" width="12.7109375" customWidth="1"/>
    <col min="4" max="5" width="9.7109375" customWidth="1"/>
    <col min="6" max="6" width="15.7109375" customWidth="1"/>
  </cols>
  <sheetData>
    <row r="1" spans="2:7" ht="15.75" thickBot="1"/>
    <row r="2" spans="2:7" ht="39.950000000000003" customHeight="1" thickBot="1">
      <c r="B2" s="44" t="s">
        <v>20</v>
      </c>
      <c r="C2" s="45" t="s">
        <v>21</v>
      </c>
      <c r="D2" s="46" t="s">
        <v>10</v>
      </c>
      <c r="E2" s="46" t="s">
        <v>22</v>
      </c>
      <c r="F2" s="47" t="s">
        <v>11</v>
      </c>
      <c r="G2" s="48"/>
    </row>
    <row r="3" spans="2:7" ht="20.100000000000001" customHeight="1">
      <c r="B3" s="49">
        <v>1</v>
      </c>
      <c r="C3" s="50">
        <v>-0.5</v>
      </c>
      <c r="D3" s="51">
        <v>331</v>
      </c>
      <c r="E3" s="51">
        <v>329</v>
      </c>
      <c r="F3" s="57">
        <v>2.5505966878141049</v>
      </c>
      <c r="G3" s="48"/>
    </row>
    <row r="4" spans="2:7" ht="20.100000000000001" customHeight="1">
      <c r="B4" s="52">
        <v>2</v>
      </c>
      <c r="C4" s="53">
        <v>-1</v>
      </c>
      <c r="D4" s="51">
        <v>332</v>
      </c>
      <c r="E4" s="51">
        <v>329</v>
      </c>
      <c r="F4" s="58">
        <v>2.5561129106311644</v>
      </c>
      <c r="G4" s="48"/>
    </row>
    <row r="5" spans="2:7" ht="20.100000000000001" customHeight="1">
      <c r="B5" s="52">
        <v>3</v>
      </c>
      <c r="C5" s="53">
        <v>-1.5</v>
      </c>
      <c r="D5" s="51">
        <v>333</v>
      </c>
      <c r="E5" s="51">
        <v>328</v>
      </c>
      <c r="F5" s="58">
        <v>2.5616679218264573</v>
      </c>
      <c r="G5" s="48"/>
    </row>
    <row r="6" spans="2:7" ht="20.100000000000001" customHeight="1">
      <c r="B6" s="52">
        <v>4</v>
      </c>
      <c r="C6" s="53">
        <v>-2</v>
      </c>
      <c r="D6" s="51">
        <v>334</v>
      </c>
      <c r="E6" s="51">
        <v>328</v>
      </c>
      <c r="F6" s="58">
        <v>2.5672625899427923</v>
      </c>
      <c r="G6" s="48"/>
    </row>
    <row r="7" spans="2:7" ht="20.100000000000001" customHeight="1">
      <c r="B7" s="52">
        <v>5</v>
      </c>
      <c r="C7" s="53">
        <v>-2.5</v>
      </c>
      <c r="D7" s="51">
        <v>335</v>
      </c>
      <c r="E7" s="51">
        <v>327</v>
      </c>
      <c r="F7" s="58">
        <v>2.5728977992321775</v>
      </c>
      <c r="G7" s="48"/>
    </row>
    <row r="8" spans="2:7" ht="20.100000000000001" customHeight="1">
      <c r="B8" s="52">
        <v>6</v>
      </c>
      <c r="C8" s="53">
        <v>-3</v>
      </c>
      <c r="D8" s="51">
        <v>335</v>
      </c>
      <c r="E8" s="51">
        <v>327</v>
      </c>
      <c r="F8" s="58">
        <v>2.578574450212701</v>
      </c>
      <c r="G8" s="48"/>
    </row>
    <row r="9" spans="2:7" ht="20.100000000000001" customHeight="1">
      <c r="B9" s="52">
        <v>7</v>
      </c>
      <c r="C9" s="53">
        <v>-3.5</v>
      </c>
      <c r="D9" s="51">
        <v>336</v>
      </c>
      <c r="E9" s="51">
        <v>326</v>
      </c>
      <c r="F9" s="58">
        <v>2.5842934602413639</v>
      </c>
      <c r="G9" s="48"/>
    </row>
    <row r="10" spans="2:7" ht="20.100000000000001" customHeight="1">
      <c r="B10" s="52">
        <v>8</v>
      </c>
      <c r="C10" s="53">
        <v>-4</v>
      </c>
      <c r="D10" s="51">
        <v>337</v>
      </c>
      <c r="E10" s="51">
        <v>325</v>
      </c>
      <c r="F10" s="58">
        <v>2.5900557641036408</v>
      </c>
      <c r="G10" s="48"/>
    </row>
    <row r="11" spans="2:7" ht="20.100000000000001" customHeight="1">
      <c r="B11" s="52">
        <v>9</v>
      </c>
      <c r="C11" s="53">
        <v>-4.5</v>
      </c>
      <c r="D11" s="51">
        <v>338</v>
      </c>
      <c r="E11" s="51">
        <v>325</v>
      </c>
      <c r="F11" s="58">
        <v>2.595862314620565</v>
      </c>
      <c r="G11" s="48"/>
    </row>
    <row r="12" spans="2:7" ht="20.100000000000001" customHeight="1">
      <c r="B12" s="52">
        <v>10</v>
      </c>
      <c r="C12" s="53">
        <v>-5</v>
      </c>
      <c r="D12" s="51">
        <v>339</v>
      </c>
      <c r="E12" s="51">
        <v>324</v>
      </c>
      <c r="F12" s="58">
        <v>2.6017140832741901</v>
      </c>
      <c r="G12" s="48"/>
    </row>
    <row r="13" spans="2:7" ht="20.100000000000001" customHeight="1">
      <c r="B13" s="52">
        <v>11</v>
      </c>
      <c r="C13" s="53">
        <v>-5.5</v>
      </c>
      <c r="D13" s="51">
        <v>340</v>
      </c>
      <c r="E13" s="51">
        <v>324</v>
      </c>
      <c r="F13" s="58">
        <v>2.6076120608522899</v>
      </c>
      <c r="G13" s="48"/>
    </row>
    <row r="14" spans="2:7" ht="20.100000000000001" customHeight="1">
      <c r="B14" s="52">
        <v>12</v>
      </c>
      <c r="C14" s="53">
        <v>-6</v>
      </c>
      <c r="D14" s="51">
        <v>341</v>
      </c>
      <c r="E14" s="51">
        <v>323</v>
      </c>
      <c r="F14" s="58">
        <v>2.6135572581132078</v>
      </c>
      <c r="G14" s="48"/>
    </row>
    <row r="15" spans="2:7" ht="20.100000000000001" customHeight="1">
      <c r="B15" s="52">
        <v>13</v>
      </c>
      <c r="C15" s="53">
        <v>-6.5</v>
      </c>
      <c r="D15" s="51">
        <v>342</v>
      </c>
      <c r="E15" s="51">
        <v>323</v>
      </c>
      <c r="F15" s="58">
        <v>2.6195507064718133</v>
      </c>
      <c r="G15" s="48"/>
    </row>
    <row r="16" spans="2:7" ht="20.100000000000001" customHeight="1">
      <c r="B16" s="52">
        <v>14</v>
      </c>
      <c r="C16" s="53">
        <v>-7</v>
      </c>
      <c r="D16" s="51">
        <v>343</v>
      </c>
      <c r="E16" s="51">
        <v>322</v>
      </c>
      <c r="F16" s="58">
        <v>2.625593458707538</v>
      </c>
      <c r="G16" s="48"/>
    </row>
    <row r="17" spans="2:7" ht="20.100000000000001" customHeight="1">
      <c r="B17" s="52">
        <v>15</v>
      </c>
      <c r="C17" s="53">
        <v>-7.5</v>
      </c>
      <c r="D17" s="51">
        <v>344</v>
      </c>
      <c r="E17" s="51">
        <v>322</v>
      </c>
      <c r="F17" s="58">
        <v>2.6316865896955512</v>
      </c>
      <c r="G17" s="48"/>
    </row>
    <row r="18" spans="2:7" ht="20.100000000000001" customHeight="1">
      <c r="B18" s="52">
        <v>16</v>
      </c>
      <c r="C18" s="53">
        <v>-8</v>
      </c>
      <c r="D18" s="51">
        <v>345</v>
      </c>
      <c r="E18" s="51">
        <v>321</v>
      </c>
      <c r="F18" s="58">
        <v>2.6378311971621251</v>
      </c>
      <c r="G18" s="48"/>
    </row>
    <row r="19" spans="2:7" ht="20.100000000000001" customHeight="1">
      <c r="B19" s="52">
        <v>17</v>
      </c>
      <c r="C19" s="53">
        <v>-8.5</v>
      </c>
      <c r="D19" s="51">
        <v>346</v>
      </c>
      <c r="E19" s="51">
        <v>321</v>
      </c>
      <c r="F19" s="58">
        <v>2.6440284024653433</v>
      </c>
      <c r="G19" s="48"/>
    </row>
    <row r="20" spans="2:7" ht="20.100000000000001" customHeight="1">
      <c r="B20" s="52">
        <v>18</v>
      </c>
      <c r="C20" s="53">
        <v>-9</v>
      </c>
      <c r="D20" s="51">
        <v>347</v>
      </c>
      <c r="E20" s="51">
        <v>320</v>
      </c>
      <c r="F20" s="58">
        <v>2.6502793514023253</v>
      </c>
      <c r="G20" s="48"/>
    </row>
    <row r="21" spans="2:7" ht="20.100000000000001" customHeight="1">
      <c r="B21" s="52">
        <v>19</v>
      </c>
      <c r="C21" s="53">
        <v>-9.5</v>
      </c>
      <c r="D21" s="51">
        <v>348</v>
      </c>
      <c r="E21" s="51">
        <v>320</v>
      </c>
      <c r="F21" s="58">
        <v>2.6565852150442022</v>
      </c>
      <c r="G21" s="48"/>
    </row>
    <row r="22" spans="2:7" ht="20.100000000000001" customHeight="1">
      <c r="B22" s="52">
        <v>20</v>
      </c>
      <c r="C22" s="53">
        <v>-10</v>
      </c>
      <c r="D22" s="51">
        <v>349</v>
      </c>
      <c r="E22" s="51">
        <v>319</v>
      </c>
      <c r="F22" s="58">
        <v>2.6629471906001427</v>
      </c>
      <c r="G22" s="48"/>
    </row>
    <row r="23" spans="2:7" ht="20.100000000000001" customHeight="1">
      <c r="B23" s="52">
        <v>21</v>
      </c>
      <c r="C23" s="53">
        <v>-10.5</v>
      </c>
      <c r="D23" s="51">
        <v>350</v>
      </c>
      <c r="E23" s="51">
        <v>319</v>
      </c>
      <c r="F23" s="58">
        <v>2.6693665023117861</v>
      </c>
      <c r="G23" s="48"/>
    </row>
    <row r="24" spans="2:7" ht="20.100000000000001" customHeight="1">
      <c r="B24" s="52">
        <v>22</v>
      </c>
      <c r="C24" s="53">
        <v>-11</v>
      </c>
      <c r="D24" s="51">
        <v>351</v>
      </c>
      <c r="E24" s="51">
        <v>318</v>
      </c>
      <c r="F24" s="58">
        <v>2.6758444023795027</v>
      </c>
      <c r="G24" s="48"/>
    </row>
    <row r="25" spans="2:7" ht="20.100000000000001" customHeight="1">
      <c r="B25" s="52">
        <v>23</v>
      </c>
      <c r="C25" s="53">
        <v>-11.5</v>
      </c>
      <c r="D25" s="51">
        <v>353</v>
      </c>
      <c r="E25" s="51">
        <v>318</v>
      </c>
      <c r="F25" s="58">
        <v>2.6823821719219798</v>
      </c>
      <c r="G25" s="48"/>
    </row>
    <row r="26" spans="2:7" ht="20.100000000000001" customHeight="1">
      <c r="B26" s="52">
        <v>24</v>
      </c>
      <c r="C26" s="53">
        <v>-12</v>
      </c>
      <c r="D26" s="51">
        <v>354</v>
      </c>
      <c r="E26" s="51">
        <v>317</v>
      </c>
      <c r="F26" s="58">
        <v>2.6889811219706936</v>
      </c>
      <c r="G26" s="48"/>
    </row>
    <row r="27" spans="2:7" ht="20.100000000000001" customHeight="1">
      <c r="B27" s="52">
        <v>25</v>
      </c>
      <c r="C27" s="53">
        <v>-12.5</v>
      </c>
      <c r="D27" s="51">
        <v>355</v>
      </c>
      <c r="E27" s="51">
        <v>317</v>
      </c>
      <c r="F27" s="58">
        <v>2.6956425945009141</v>
      </c>
      <c r="G27" s="48"/>
    </row>
    <row r="28" spans="2:7" ht="20.100000000000001" customHeight="1">
      <c r="B28" s="52">
        <v>26</v>
      </c>
      <c r="C28" s="53">
        <v>-13</v>
      </c>
      <c r="D28" s="51">
        <v>356</v>
      </c>
      <c r="E28" s="51">
        <v>317</v>
      </c>
      <c r="F28" s="58">
        <v>2.7023679635009699</v>
      </c>
      <c r="G28" s="48"/>
    </row>
    <row r="29" spans="2:7" ht="20.100000000000001" customHeight="1">
      <c r="B29" s="52">
        <v>27</v>
      </c>
      <c r="C29" s="53">
        <v>-13.5</v>
      </c>
      <c r="D29" s="51">
        <v>357</v>
      </c>
      <c r="E29" s="51">
        <v>316</v>
      </c>
      <c r="F29" s="58">
        <v>2.7091586360815887</v>
      </c>
      <c r="G29" s="48"/>
    </row>
    <row r="30" spans="2:7" ht="20.100000000000001" customHeight="1">
      <c r="B30" s="52">
        <v>28</v>
      </c>
      <c r="C30" s="53">
        <v>-14</v>
      </c>
      <c r="D30" s="51">
        <v>358</v>
      </c>
      <c r="E30" s="51">
        <v>316</v>
      </c>
      <c r="F30" s="58">
        <v>2.7160160536272153</v>
      </c>
      <c r="G30" s="48"/>
    </row>
    <row r="31" spans="2:7" ht="20.100000000000001" customHeight="1">
      <c r="B31" s="52">
        <v>29</v>
      </c>
      <c r="C31" s="53">
        <v>-14.5</v>
      </c>
      <c r="D31" s="51">
        <v>359</v>
      </c>
      <c r="E31" s="51">
        <v>315</v>
      </c>
      <c r="F31" s="58">
        <v>2.7229416929913275</v>
      </c>
      <c r="G31" s="48"/>
    </row>
    <row r="32" spans="2:7" ht="20.100000000000001" customHeight="1">
      <c r="B32" s="52">
        <v>30</v>
      </c>
      <c r="C32" s="53">
        <v>-15</v>
      </c>
      <c r="D32" s="51">
        <v>360</v>
      </c>
      <c r="E32" s="51">
        <v>315</v>
      </c>
      <c r="F32" s="58">
        <v>2.7299370677378407</v>
      </c>
      <c r="G32" s="48"/>
    </row>
    <row r="33" spans="2:7" ht="20.100000000000001" customHeight="1">
      <c r="B33" s="52">
        <v>31</v>
      </c>
      <c r="C33" s="53">
        <v>-15.5</v>
      </c>
      <c r="D33" s="51">
        <v>362</v>
      </c>
      <c r="E33" s="51">
        <v>314</v>
      </c>
      <c r="F33" s="58">
        <v>2.7370037294308394</v>
      </c>
      <c r="G33" s="48"/>
    </row>
    <row r="34" spans="2:7" ht="20.100000000000001" customHeight="1">
      <c r="B34" s="52">
        <v>32</v>
      </c>
      <c r="C34" s="53">
        <v>-16</v>
      </c>
      <c r="D34" s="51">
        <v>363</v>
      </c>
      <c r="E34" s="51">
        <v>314</v>
      </c>
      <c r="F34" s="58">
        <v>2.7441432689749754</v>
      </c>
      <c r="G34" s="48"/>
    </row>
    <row r="35" spans="2:7" ht="20.100000000000001" customHeight="1">
      <c r="B35" s="52">
        <v>33</v>
      </c>
      <c r="C35" s="53">
        <v>-16.5</v>
      </c>
      <c r="D35" s="51">
        <v>364</v>
      </c>
      <c r="E35" s="51">
        <v>314</v>
      </c>
      <c r="F35" s="58">
        <v>2.7513573180089868</v>
      </c>
      <c r="G35" s="48"/>
    </row>
    <row r="36" spans="2:7" ht="20.100000000000001" customHeight="1">
      <c r="B36" s="52">
        <v>34</v>
      </c>
      <c r="C36" s="53">
        <v>-17</v>
      </c>
      <c r="D36" s="51">
        <v>365</v>
      </c>
      <c r="E36" s="51">
        <v>313</v>
      </c>
      <c r="F36" s="58">
        <v>2.7586475503549455</v>
      </c>
      <c r="G36" s="48"/>
    </row>
    <row r="37" spans="2:7" ht="20.100000000000001" customHeight="1">
      <c r="B37" s="52">
        <v>35</v>
      </c>
      <c r="C37" s="53">
        <v>-17.5</v>
      </c>
      <c r="D37" s="51">
        <v>366</v>
      </c>
      <c r="E37" s="51">
        <v>313</v>
      </c>
      <c r="F37" s="58">
        <v>2.7660156835259722</v>
      </c>
      <c r="G37" s="48"/>
    </row>
    <row r="38" spans="2:7" ht="20.100000000000001" customHeight="1" thickBot="1">
      <c r="B38" s="54">
        <v>36</v>
      </c>
      <c r="C38" s="55">
        <v>-18</v>
      </c>
      <c r="D38" s="56">
        <v>368</v>
      </c>
      <c r="E38" s="56">
        <v>312</v>
      </c>
      <c r="F38" s="59">
        <v>2.7734634802953124</v>
      </c>
      <c r="G38" s="4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G38"/>
  <sheetViews>
    <sheetView workbookViewId="0">
      <selection activeCell="D18" sqref="D18"/>
    </sheetView>
  </sheetViews>
  <sheetFormatPr defaultRowHeight="15"/>
  <cols>
    <col min="2" max="2" width="10" customWidth="1"/>
    <col min="3" max="3" width="12.7109375" customWidth="1"/>
    <col min="4" max="5" width="9.7109375" customWidth="1"/>
    <col min="6" max="6" width="15.7109375" customWidth="1"/>
  </cols>
  <sheetData>
    <row r="1" spans="2:7" ht="15.75" thickBot="1"/>
    <row r="2" spans="2:7" ht="39.950000000000003" customHeight="1" thickBot="1">
      <c r="B2" s="44" t="s">
        <v>20</v>
      </c>
      <c r="C2" s="45" t="s">
        <v>21</v>
      </c>
      <c r="D2" s="46" t="s">
        <v>22</v>
      </c>
      <c r="E2" s="46" t="s">
        <v>23</v>
      </c>
      <c r="F2" s="47" t="s">
        <v>11</v>
      </c>
      <c r="G2" s="48"/>
    </row>
    <row r="3" spans="2:7" ht="20.100000000000001" customHeight="1">
      <c r="B3" s="49">
        <v>1</v>
      </c>
      <c r="C3" s="50">
        <v>0.5</v>
      </c>
      <c r="D3" s="51">
        <v>501</v>
      </c>
      <c r="E3" s="51">
        <v>503</v>
      </c>
      <c r="F3" s="57">
        <v>5.4215991940729786</v>
      </c>
      <c r="G3" s="48"/>
    </row>
    <row r="4" spans="2:7" ht="20.100000000000001" customHeight="1">
      <c r="B4" s="52">
        <v>2</v>
      </c>
      <c r="C4" s="53">
        <v>1</v>
      </c>
      <c r="D4" s="51">
        <v>501</v>
      </c>
      <c r="E4" s="51">
        <v>506</v>
      </c>
      <c r="F4" s="58">
        <v>5.4517930106573296</v>
      </c>
      <c r="G4" s="48"/>
    </row>
    <row r="5" spans="2:7" ht="20.100000000000001" customHeight="1">
      <c r="B5" s="52">
        <v>3</v>
      </c>
      <c r="C5" s="53">
        <v>1.5</v>
      </c>
      <c r="D5" s="51">
        <v>502</v>
      </c>
      <c r="E5" s="51">
        <v>510</v>
      </c>
      <c r="F5" s="58">
        <v>5.4820532708359142</v>
      </c>
      <c r="G5" s="48"/>
    </row>
    <row r="6" spans="2:7" ht="20.100000000000001" customHeight="1">
      <c r="B6" s="52">
        <v>4</v>
      </c>
      <c r="C6" s="53">
        <v>2</v>
      </c>
      <c r="D6" s="51">
        <v>502</v>
      </c>
      <c r="E6" s="51">
        <v>513</v>
      </c>
      <c r="F6" s="58">
        <v>5.5123846231174447</v>
      </c>
      <c r="G6" s="48"/>
    </row>
    <row r="7" spans="2:7" ht="20.100000000000001" customHeight="1">
      <c r="B7" s="52">
        <v>5</v>
      </c>
      <c r="C7" s="53">
        <v>2.5</v>
      </c>
      <c r="D7" s="51">
        <v>503</v>
      </c>
      <c r="E7" s="51">
        <v>516</v>
      </c>
      <c r="F7" s="58">
        <v>5.5427917462925453</v>
      </c>
      <c r="G7" s="48"/>
    </row>
    <row r="8" spans="2:7" ht="20.100000000000001" customHeight="1">
      <c r="B8" s="52">
        <v>6</v>
      </c>
      <c r="C8" s="53">
        <v>3</v>
      </c>
      <c r="D8" s="51">
        <v>504</v>
      </c>
      <c r="E8" s="51">
        <v>519</v>
      </c>
      <c r="F8" s="58">
        <v>5.5732793523211122</v>
      </c>
      <c r="G8" s="48"/>
    </row>
    <row r="9" spans="2:7" ht="20.100000000000001" customHeight="1">
      <c r="B9" s="52">
        <v>7</v>
      </c>
      <c r="C9" s="53">
        <v>3.5</v>
      </c>
      <c r="D9" s="51">
        <v>504</v>
      </c>
      <c r="E9" s="51">
        <v>523</v>
      </c>
      <c r="F9" s="58">
        <v>5.6038521892547957</v>
      </c>
      <c r="G9" s="48"/>
    </row>
    <row r="10" spans="2:7" ht="20.100000000000001" customHeight="1">
      <c r="B10" s="52">
        <v>8</v>
      </c>
      <c r="C10" s="53">
        <v>4</v>
      </c>
      <c r="D10" s="51">
        <v>505</v>
      </c>
      <c r="E10" s="51">
        <v>526</v>
      </c>
      <c r="F10" s="58">
        <v>5.6345150441983956</v>
      </c>
      <c r="G10" s="48"/>
    </row>
    <row r="11" spans="2:7" ht="20.100000000000001" customHeight="1">
      <c r="B11" s="52">
        <v>9</v>
      </c>
      <c r="C11" s="53">
        <v>4.5</v>
      </c>
      <c r="D11" s="51">
        <v>506</v>
      </c>
      <c r="E11" s="51">
        <v>529</v>
      </c>
      <c r="F11" s="58">
        <v>5.6652727463141792</v>
      </c>
      <c r="G11" s="48"/>
    </row>
    <row r="12" spans="2:7" ht="20.100000000000001" customHeight="1">
      <c r="B12" s="52">
        <v>10</v>
      </c>
      <c r="C12" s="53">
        <v>5</v>
      </c>
      <c r="D12" s="51">
        <v>506</v>
      </c>
      <c r="E12" s="51">
        <v>532</v>
      </c>
      <c r="F12" s="58">
        <v>5.6961301698730962</v>
      </c>
      <c r="G12" s="48"/>
    </row>
    <row r="13" spans="2:7" ht="20.100000000000001" customHeight="1">
      <c r="B13" s="52">
        <v>11</v>
      </c>
      <c r="C13" s="53">
        <v>5.5</v>
      </c>
      <c r="D13" s="51">
        <v>507</v>
      </c>
      <c r="E13" s="51">
        <v>536</v>
      </c>
      <c r="F13" s="58">
        <v>5.7270922373570174</v>
      </c>
      <c r="G13" s="48"/>
    </row>
    <row r="14" spans="2:7" ht="20.100000000000001" customHeight="1">
      <c r="B14" s="52">
        <v>12</v>
      </c>
      <c r="C14" s="53">
        <v>6</v>
      </c>
      <c r="D14" s="51">
        <v>508</v>
      </c>
      <c r="E14" s="51">
        <v>539</v>
      </c>
      <c r="F14" s="58">
        <v>5.7581639226162515</v>
      </c>
      <c r="G14" s="48"/>
    </row>
    <row r="15" spans="2:7" ht="20.100000000000001" customHeight="1">
      <c r="B15" s="52">
        <v>13</v>
      </c>
      <c r="C15" s="53">
        <v>6.5</v>
      </c>
      <c r="D15" s="51">
        <v>508</v>
      </c>
      <c r="E15" s="51">
        <v>542</v>
      </c>
      <c r="F15" s="58">
        <v>5.7893502540866191</v>
      </c>
      <c r="G15" s="48"/>
    </row>
    <row r="16" spans="2:7" ht="20.100000000000001" customHeight="1">
      <c r="B16" s="52">
        <v>14</v>
      </c>
      <c r="C16" s="53">
        <v>7</v>
      </c>
      <c r="D16" s="51">
        <v>509</v>
      </c>
      <c r="E16" s="51">
        <v>546</v>
      </c>
      <c r="F16" s="58">
        <v>5.8206563180706121</v>
      </c>
      <c r="G16" s="48"/>
    </row>
    <row r="17" spans="2:7" ht="20.100000000000001" customHeight="1">
      <c r="B17" s="52">
        <v>15</v>
      </c>
      <c r="C17" s="53">
        <v>7.5</v>
      </c>
      <c r="D17" s="51">
        <v>510</v>
      </c>
      <c r="E17" s="51">
        <v>549</v>
      </c>
      <c r="F17" s="58">
        <v>5.8520872620871893</v>
      </c>
      <c r="G17" s="48"/>
    </row>
    <row r="18" spans="2:7" ht="20.100000000000001" customHeight="1">
      <c r="B18" s="52">
        <v>16</v>
      </c>
      <c r="C18" s="53">
        <v>8</v>
      </c>
      <c r="D18" s="51">
        <v>510</v>
      </c>
      <c r="E18" s="51">
        <v>552</v>
      </c>
      <c r="F18" s="58">
        <v>5.8836482982949718</v>
      </c>
      <c r="G18" s="48"/>
    </row>
    <row r="19" spans="2:7" ht="20.100000000000001" customHeight="1">
      <c r="B19" s="52">
        <v>17</v>
      </c>
      <c r="C19" s="53">
        <v>8.5</v>
      </c>
      <c r="D19" s="51">
        <v>511</v>
      </c>
      <c r="E19" s="51">
        <v>556</v>
      </c>
      <c r="F19" s="58">
        <v>5.915344706993749</v>
      </c>
      <c r="G19" s="48"/>
    </row>
    <row r="20" spans="2:7" ht="20.100000000000001" customHeight="1">
      <c r="B20" s="52">
        <v>18</v>
      </c>
      <c r="C20" s="53">
        <v>9</v>
      </c>
      <c r="D20" s="51">
        <v>512</v>
      </c>
      <c r="E20" s="51">
        <v>559</v>
      </c>
      <c r="F20" s="58">
        <v>5.9471818402093666</v>
      </c>
      <c r="G20" s="48"/>
    </row>
    <row r="21" spans="2:7" ht="20.100000000000001" customHeight="1">
      <c r="B21" s="52">
        <v>19</v>
      </c>
      <c r="C21" s="53">
        <v>9.5</v>
      </c>
      <c r="D21" s="51">
        <v>512</v>
      </c>
      <c r="E21" s="51">
        <v>563</v>
      </c>
      <c r="F21" s="58">
        <v>5.9791651253672375</v>
      </c>
      <c r="G21" s="48"/>
    </row>
    <row r="22" spans="2:7" ht="20.100000000000001" customHeight="1">
      <c r="B22" s="52">
        <v>20</v>
      </c>
      <c r="C22" s="53">
        <v>10</v>
      </c>
      <c r="D22" s="51">
        <v>513</v>
      </c>
      <c r="E22" s="51">
        <v>566</v>
      </c>
      <c r="F22" s="58">
        <v>6.0113000690599714</v>
      </c>
      <c r="G22" s="48"/>
    </row>
    <row r="23" spans="2:7" ht="20.100000000000001" customHeight="1">
      <c r="B23" s="52">
        <v>21</v>
      </c>
      <c r="C23" s="53">
        <v>10.5</v>
      </c>
      <c r="D23" s="51">
        <v>514</v>
      </c>
      <c r="E23" s="51">
        <v>569</v>
      </c>
      <c r="F23" s="58">
        <v>6.0435922609147523</v>
      </c>
      <c r="G23" s="48"/>
    </row>
    <row r="24" spans="2:7" ht="20.100000000000001" customHeight="1">
      <c r="B24" s="52">
        <v>22</v>
      </c>
      <c r="C24" s="53">
        <v>11</v>
      </c>
      <c r="D24" s="51">
        <v>515</v>
      </c>
      <c r="E24" s="51">
        <v>573</v>
      </c>
      <c r="F24" s="58">
        <v>6.0760473775663799</v>
      </c>
      <c r="G24" s="48"/>
    </row>
    <row r="25" spans="2:7" ht="20.100000000000001" customHeight="1">
      <c r="B25" s="52">
        <v>23</v>
      </c>
      <c r="C25" s="53">
        <v>11.5</v>
      </c>
      <c r="D25" s="51">
        <v>515</v>
      </c>
      <c r="E25" s="51">
        <v>576</v>
      </c>
      <c r="F25" s="58">
        <v>6.1086711867421055</v>
      </c>
      <c r="G25" s="48"/>
    </row>
    <row r="26" spans="2:7" ht="20.100000000000001" customHeight="1">
      <c r="B26" s="52">
        <v>24</v>
      </c>
      <c r="C26" s="53">
        <v>12</v>
      </c>
      <c r="D26" s="51">
        <v>516</v>
      </c>
      <c r="E26" s="51">
        <v>580</v>
      </c>
      <c r="F26" s="58">
        <v>6.1414695514646587</v>
      </c>
      <c r="G26" s="48"/>
    </row>
    <row r="27" spans="2:7" ht="20.100000000000001" customHeight="1">
      <c r="B27" s="52">
        <v>25</v>
      </c>
      <c r="C27" s="53">
        <v>12.5</v>
      </c>
      <c r="D27" s="51">
        <v>517</v>
      </c>
      <c r="E27" s="51">
        <v>583</v>
      </c>
      <c r="F27" s="58">
        <v>6.1744484343801327</v>
      </c>
      <c r="G27" s="48"/>
    </row>
    <row r="28" spans="2:7" ht="20.100000000000001" customHeight="1">
      <c r="B28" s="52">
        <v>26</v>
      </c>
      <c r="C28" s="53">
        <v>13</v>
      </c>
      <c r="D28" s="51">
        <v>518</v>
      </c>
      <c r="E28" s="51">
        <v>587</v>
      </c>
      <c r="F28" s="58">
        <v>6.2076139022176795</v>
      </c>
      <c r="G28" s="48"/>
    </row>
    <row r="29" spans="2:7" ht="20.100000000000001" customHeight="1">
      <c r="B29" s="52">
        <v>27</v>
      </c>
      <c r="C29" s="53">
        <v>13.5</v>
      </c>
      <c r="D29" s="51">
        <v>518</v>
      </c>
      <c r="E29" s="51">
        <v>590</v>
      </c>
      <c r="F29" s="58">
        <v>6.2409721303883501</v>
      </c>
      <c r="G29" s="48"/>
    </row>
    <row r="30" spans="2:7" ht="20.100000000000001" customHeight="1">
      <c r="B30" s="52">
        <v>28</v>
      </c>
      <c r="C30" s="53">
        <v>14</v>
      </c>
      <c r="D30" s="51">
        <v>519</v>
      </c>
      <c r="E30" s="51">
        <v>594</v>
      </c>
      <c r="F30" s="58">
        <v>6.2745294077305873</v>
      </c>
      <c r="G30" s="48"/>
    </row>
    <row r="31" spans="2:7" ht="20.100000000000001" customHeight="1">
      <c r="B31" s="52">
        <v>29</v>
      </c>
      <c r="C31" s="53">
        <v>14.5</v>
      </c>
      <c r="D31" s="51">
        <v>520</v>
      </c>
      <c r="E31" s="51">
        <v>598</v>
      </c>
      <c r="F31" s="58">
        <v>6.3082921414104662</v>
      </c>
      <c r="G31" s="48"/>
    </row>
    <row r="32" spans="2:7" ht="20.100000000000001" customHeight="1">
      <c r="B32" s="52">
        <v>30</v>
      </c>
      <c r="C32" s="53">
        <v>15</v>
      </c>
      <c r="D32" s="51">
        <v>521</v>
      </c>
      <c r="E32" s="51">
        <v>601</v>
      </c>
      <c r="F32" s="58">
        <v>6.3422668619849416</v>
      </c>
      <c r="G32" s="48"/>
    </row>
    <row r="33" spans="2:7" ht="20.100000000000001" customHeight="1">
      <c r="B33" s="52">
        <v>31</v>
      </c>
      <c r="C33" s="53">
        <v>15.5</v>
      </c>
      <c r="D33" s="51">
        <v>522</v>
      </c>
      <c r="E33" s="51">
        <v>605</v>
      </c>
      <c r="F33" s="58">
        <v>6.3764602286368817</v>
      </c>
      <c r="G33" s="48"/>
    </row>
    <row r="34" spans="2:7" ht="20.100000000000001" customHeight="1">
      <c r="B34" s="52">
        <v>32</v>
      </c>
      <c r="C34" s="53">
        <v>16</v>
      </c>
      <c r="D34" s="51">
        <v>523</v>
      </c>
      <c r="E34" s="51">
        <v>609</v>
      </c>
      <c r="F34" s="58">
        <v>6.4108790345911144</v>
      </c>
      <c r="G34" s="48"/>
    </row>
    <row r="35" spans="2:7" ht="20.100000000000001" customHeight="1">
      <c r="B35" s="52">
        <v>33</v>
      </c>
      <c r="C35" s="53">
        <v>16.5</v>
      </c>
      <c r="D35" s="51">
        <v>523</v>
      </c>
      <c r="E35" s="51">
        <v>612</v>
      </c>
      <c r="F35" s="58">
        <v>6.445530212721069</v>
      </c>
      <c r="G35" s="48"/>
    </row>
    <row r="36" spans="2:7" ht="20.100000000000001" customHeight="1">
      <c r="B36" s="52">
        <v>34</v>
      </c>
      <c r="C36" s="53">
        <v>17</v>
      </c>
      <c r="D36" s="51">
        <v>524</v>
      </c>
      <c r="E36" s="51">
        <v>616</v>
      </c>
      <c r="F36" s="58">
        <v>6.4804208413562003</v>
      </c>
      <c r="G36" s="48"/>
    </row>
    <row r="37" spans="2:7" ht="20.100000000000001" customHeight="1">
      <c r="B37" s="52">
        <v>35</v>
      </c>
      <c r="C37" s="53">
        <v>17.5</v>
      </c>
      <c r="D37" s="51">
        <v>525</v>
      </c>
      <c r="E37" s="51">
        <v>620</v>
      </c>
      <c r="F37" s="58">
        <v>6.5155581503008388</v>
      </c>
      <c r="G37" s="48"/>
    </row>
    <row r="38" spans="2:7" ht="20.100000000000001" customHeight="1" thickBot="1">
      <c r="B38" s="54">
        <v>36</v>
      </c>
      <c r="C38" s="55">
        <v>18</v>
      </c>
      <c r="D38" s="56">
        <v>526</v>
      </c>
      <c r="E38" s="56">
        <v>623</v>
      </c>
      <c r="F38" s="59">
        <v>6.5509495270756641</v>
      </c>
      <c r="G38" s="4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G38"/>
  <sheetViews>
    <sheetView workbookViewId="0">
      <selection activeCell="D9" sqref="D9"/>
    </sheetView>
  </sheetViews>
  <sheetFormatPr defaultRowHeight="15"/>
  <cols>
    <col min="2" max="2" width="10" customWidth="1"/>
    <col min="3" max="3" width="12.7109375" customWidth="1"/>
    <col min="4" max="5" width="9.7109375" customWidth="1"/>
    <col min="6" max="6" width="15.7109375" customWidth="1"/>
  </cols>
  <sheetData>
    <row r="1" spans="2:7" ht="15.75" thickBot="1"/>
    <row r="2" spans="2:7" ht="39.950000000000003" customHeight="1" thickBot="1">
      <c r="B2" s="44" t="s">
        <v>20</v>
      </c>
      <c r="C2" s="45" t="s">
        <v>21</v>
      </c>
      <c r="D2" s="46" t="s">
        <v>22</v>
      </c>
      <c r="E2" s="46" t="s">
        <v>23</v>
      </c>
      <c r="F2" s="47" t="s">
        <v>11</v>
      </c>
      <c r="G2" s="48"/>
    </row>
    <row r="3" spans="2:7" ht="20.100000000000001" customHeight="1">
      <c r="B3" s="49">
        <v>1</v>
      </c>
      <c r="C3" s="50">
        <v>-0.5</v>
      </c>
      <c r="D3" s="51">
        <v>499</v>
      </c>
      <c r="E3" s="51">
        <v>497</v>
      </c>
      <c r="F3" s="57">
        <v>5.3859833490883799</v>
      </c>
      <c r="G3" s="48"/>
    </row>
    <row r="4" spans="2:7" ht="20.100000000000001" customHeight="1">
      <c r="B4" s="52">
        <v>2</v>
      </c>
      <c r="C4" s="53">
        <v>-1</v>
      </c>
      <c r="D4" s="51">
        <v>499</v>
      </c>
      <c r="E4" s="51">
        <v>494</v>
      </c>
      <c r="F4" s="58">
        <v>5.3805558953961308</v>
      </c>
      <c r="G4" s="48"/>
    </row>
    <row r="5" spans="2:7" ht="20.100000000000001" customHeight="1">
      <c r="B5" s="52">
        <v>3</v>
      </c>
      <c r="C5" s="53">
        <v>-1.5</v>
      </c>
      <c r="D5" s="51">
        <v>498</v>
      </c>
      <c r="E5" s="51">
        <v>490</v>
      </c>
      <c r="F5" s="58">
        <v>5.3751840314079207</v>
      </c>
      <c r="G5" s="48"/>
    </row>
    <row r="6" spans="2:7" ht="20.100000000000001" customHeight="1">
      <c r="B6" s="52">
        <v>4</v>
      </c>
      <c r="C6" s="53">
        <v>-2</v>
      </c>
      <c r="D6" s="51">
        <v>498</v>
      </c>
      <c r="E6" s="51">
        <v>487</v>
      </c>
      <c r="F6" s="58">
        <v>5.3698669704175774</v>
      </c>
      <c r="G6" s="48"/>
    </row>
    <row r="7" spans="2:7" ht="20.100000000000001" customHeight="1">
      <c r="B7" s="52">
        <v>5</v>
      </c>
      <c r="C7" s="53">
        <v>-2.5</v>
      </c>
      <c r="D7" s="51">
        <v>497</v>
      </c>
      <c r="E7" s="51">
        <v>484</v>
      </c>
      <c r="F7" s="58">
        <v>5.3646039460651025</v>
      </c>
      <c r="G7" s="48"/>
    </row>
    <row r="8" spans="2:7" ht="20.100000000000001" customHeight="1">
      <c r="B8" s="52">
        <v>6</v>
      </c>
      <c r="C8" s="53">
        <v>-3</v>
      </c>
      <c r="D8" s="51">
        <v>497</v>
      </c>
      <c r="E8" s="51">
        <v>481</v>
      </c>
      <c r="F8" s="58">
        <v>5.3593942118920967</v>
      </c>
      <c r="G8" s="48"/>
    </row>
    <row r="9" spans="2:7" ht="20.100000000000001" customHeight="1">
      <c r="B9" s="52">
        <v>7</v>
      </c>
      <c r="C9" s="53">
        <v>-3.5</v>
      </c>
      <c r="D9" s="51">
        <v>496</v>
      </c>
      <c r="E9" s="51">
        <v>478</v>
      </c>
      <c r="F9" s="58">
        <v>5.3542370409150513</v>
      </c>
      <c r="G9" s="48"/>
    </row>
    <row r="10" spans="2:7" ht="20.100000000000001" customHeight="1">
      <c r="B10" s="52">
        <v>8</v>
      </c>
      <c r="C10" s="53">
        <v>-4</v>
      </c>
      <c r="D10" s="51">
        <v>495</v>
      </c>
      <c r="E10" s="51">
        <v>475</v>
      </c>
      <c r="F10" s="58">
        <v>5.349131725216</v>
      </c>
      <c r="G10" s="48"/>
    </row>
    <row r="11" spans="2:7" ht="20.100000000000001" customHeight="1">
      <c r="B11" s="52">
        <v>9</v>
      </c>
      <c r="C11" s="53">
        <v>-4.5</v>
      </c>
      <c r="D11" s="51">
        <v>495</v>
      </c>
      <c r="E11" s="51">
        <v>471</v>
      </c>
      <c r="F11" s="58">
        <v>5.3440775755500214</v>
      </c>
      <c r="G11" s="48"/>
    </row>
    <row r="12" spans="2:7" ht="20.100000000000001" customHeight="1">
      <c r="B12" s="52">
        <v>10</v>
      </c>
      <c r="C12" s="53">
        <v>-5</v>
      </c>
      <c r="D12" s="51">
        <v>494</v>
      </c>
      <c r="E12" s="51">
        <v>468</v>
      </c>
      <c r="F12" s="58">
        <v>5.33907392096914</v>
      </c>
      <c r="G12" s="48"/>
    </row>
    <row r="13" spans="2:7" ht="20.100000000000001" customHeight="1">
      <c r="B13" s="52">
        <v>11</v>
      </c>
      <c r="C13" s="53">
        <v>-5.5</v>
      </c>
      <c r="D13" s="51">
        <v>494</v>
      </c>
      <c r="E13" s="51">
        <v>465</v>
      </c>
      <c r="F13" s="58">
        <v>5.3341201084621925</v>
      </c>
      <c r="G13" s="48"/>
    </row>
    <row r="14" spans="2:7" ht="20.100000000000001" customHeight="1">
      <c r="B14" s="52">
        <v>12</v>
      </c>
      <c r="C14" s="53">
        <v>-6</v>
      </c>
      <c r="D14" s="51">
        <v>493</v>
      </c>
      <c r="E14" s="51">
        <v>462</v>
      </c>
      <c r="F14" s="58">
        <v>5.3292155026102552</v>
      </c>
      <c r="G14" s="48"/>
    </row>
    <row r="15" spans="2:7" ht="20.100000000000001" customHeight="1">
      <c r="B15" s="52">
        <v>13</v>
      </c>
      <c r="C15" s="53">
        <v>-6.5</v>
      </c>
      <c r="D15" s="51">
        <v>493</v>
      </c>
      <c r="E15" s="51">
        <v>459</v>
      </c>
      <c r="F15" s="58">
        <v>5.3243594852572205</v>
      </c>
      <c r="G15" s="48"/>
    </row>
    <row r="16" spans="2:7" ht="20.100000000000001" customHeight="1">
      <c r="B16" s="52">
        <v>14</v>
      </c>
      <c r="C16" s="53">
        <v>-7</v>
      </c>
      <c r="D16" s="51">
        <v>492</v>
      </c>
      <c r="E16" s="51">
        <v>456</v>
      </c>
      <c r="F16" s="58">
        <v>5.3195514551952074</v>
      </c>
      <c r="G16" s="48"/>
    </row>
    <row r="17" spans="2:7" ht="20.100000000000001" customHeight="1">
      <c r="B17" s="52">
        <v>15</v>
      </c>
      <c r="C17" s="53">
        <v>-7.5</v>
      </c>
      <c r="D17" s="51">
        <v>492</v>
      </c>
      <c r="E17" s="51">
        <v>452</v>
      </c>
      <c r="F17" s="58">
        <v>5.3147908278644396</v>
      </c>
      <c r="G17" s="48"/>
    </row>
    <row r="18" spans="2:7" ht="20.100000000000001" customHeight="1">
      <c r="B18" s="52">
        <v>16</v>
      </c>
      <c r="C18" s="53">
        <v>-8</v>
      </c>
      <c r="D18" s="51">
        <v>491</v>
      </c>
      <c r="E18" s="51">
        <v>449</v>
      </c>
      <c r="F18" s="58">
        <v>5.3100770350672759</v>
      </c>
      <c r="G18" s="48"/>
    </row>
    <row r="19" spans="2:7" ht="20.100000000000001" customHeight="1">
      <c r="B19" s="52">
        <v>17</v>
      </c>
      <c r="C19" s="53">
        <v>-8.5</v>
      </c>
      <c r="D19" s="51">
        <v>491</v>
      </c>
      <c r="E19" s="51">
        <v>446</v>
      </c>
      <c r="F19" s="58">
        <v>5.3054095246961266</v>
      </c>
      <c r="G19" s="48"/>
    </row>
    <row r="20" spans="2:7" ht="20.100000000000001" customHeight="1">
      <c r="B20" s="52">
        <v>18</v>
      </c>
      <c r="C20" s="53">
        <v>-9</v>
      </c>
      <c r="D20" s="51">
        <v>490</v>
      </c>
      <c r="E20" s="51">
        <v>443</v>
      </c>
      <c r="F20" s="58">
        <v>5.3007877604749751</v>
      </c>
      <c r="G20" s="48"/>
    </row>
    <row r="21" spans="2:7" ht="20.100000000000001" customHeight="1">
      <c r="B21" s="52">
        <v>19</v>
      </c>
      <c r="C21" s="53">
        <v>-9.5</v>
      </c>
      <c r="D21" s="51">
        <v>490</v>
      </c>
      <c r="E21" s="51">
        <v>440</v>
      </c>
      <c r="F21" s="58">
        <v>5.2962112217142465</v>
      </c>
      <c r="G21" s="48"/>
    </row>
    <row r="22" spans="2:7" ht="20.100000000000001" customHeight="1">
      <c r="B22" s="52">
        <v>20</v>
      </c>
      <c r="C22" s="53">
        <v>-10</v>
      </c>
      <c r="D22" s="51">
        <v>489</v>
      </c>
      <c r="E22" s="51">
        <v>436</v>
      </c>
      <c r="F22" s="58">
        <v>5.2916794030788372</v>
      </c>
      <c r="G22" s="48"/>
    </row>
    <row r="23" spans="2:7" ht="20.100000000000001" customHeight="1">
      <c r="B23" s="52">
        <v>21</v>
      </c>
      <c r="C23" s="53">
        <v>-10.5</v>
      </c>
      <c r="D23" s="51">
        <v>489</v>
      </c>
      <c r="E23" s="51">
        <v>433</v>
      </c>
      <c r="F23" s="58">
        <v>5.2871918143690495</v>
      </c>
      <c r="G23" s="48"/>
    </row>
    <row r="24" spans="2:7" ht="20.100000000000001" customHeight="1">
      <c r="B24" s="52">
        <v>22</v>
      </c>
      <c r="C24" s="53">
        <v>-11</v>
      </c>
      <c r="D24" s="51">
        <v>488</v>
      </c>
      <c r="E24" s="51">
        <v>430</v>
      </c>
      <c r="F24" s="58">
        <v>5.2827479803143031</v>
      </c>
      <c r="G24" s="48"/>
    </row>
    <row r="25" spans="2:7" ht="20.100000000000001" customHeight="1">
      <c r="B25" s="52">
        <v>23</v>
      </c>
      <c r="C25" s="53">
        <v>-11.5</v>
      </c>
      <c r="D25" s="51">
        <v>488</v>
      </c>
      <c r="E25" s="51">
        <v>427</v>
      </c>
      <c r="F25" s="58">
        <v>5.2783474403794077</v>
      </c>
      <c r="G25" s="48"/>
    </row>
    <row r="26" spans="2:7" ht="20.100000000000001" customHeight="1">
      <c r="B26" s="52">
        <v>24</v>
      </c>
      <c r="C26" s="53">
        <v>-12</v>
      </c>
      <c r="D26" s="51">
        <v>487</v>
      </c>
      <c r="E26" s="51">
        <v>424</v>
      </c>
      <c r="F26" s="58">
        <v>5.2739897485833156</v>
      </c>
      <c r="G26" s="48"/>
    </row>
    <row r="27" spans="2:7" ht="20.100000000000001" customHeight="1">
      <c r="B27" s="52">
        <v>25</v>
      </c>
      <c r="C27" s="53">
        <v>-12.5</v>
      </c>
      <c r="D27" s="51">
        <v>487</v>
      </c>
      <c r="E27" s="51">
        <v>421</v>
      </c>
      <c r="F27" s="58">
        <v>5.2696744733301841</v>
      </c>
      <c r="G27" s="48"/>
    </row>
    <row r="28" spans="2:7" ht="20.100000000000001" customHeight="1">
      <c r="B28" s="52">
        <v>26</v>
      </c>
      <c r="C28" s="53">
        <v>-13</v>
      </c>
      <c r="D28" s="51">
        <v>487</v>
      </c>
      <c r="E28" s="51">
        <v>417</v>
      </c>
      <c r="F28" s="58">
        <v>5.2654011972526602</v>
      </c>
      <c r="G28" s="48"/>
    </row>
    <row r="29" spans="2:7" ht="20.100000000000001" customHeight="1">
      <c r="B29" s="52">
        <v>27</v>
      </c>
      <c r="C29" s="53">
        <v>-13.5</v>
      </c>
      <c r="D29" s="51">
        <v>486</v>
      </c>
      <c r="E29" s="51">
        <v>414</v>
      </c>
      <c r="F29" s="58">
        <v>5.2611695170673372</v>
      </c>
      <c r="G29" s="48"/>
    </row>
    <row r="30" spans="2:7" ht="20.100000000000001" customHeight="1">
      <c r="B30" s="52">
        <v>28</v>
      </c>
      <c r="C30" s="53">
        <v>-14</v>
      </c>
      <c r="D30" s="51">
        <v>486</v>
      </c>
      <c r="E30" s="51">
        <v>411</v>
      </c>
      <c r="F30" s="58">
        <v>5.2569790434422776</v>
      </c>
      <c r="G30" s="48"/>
    </row>
    <row r="31" spans="2:7" ht="20.100000000000001" customHeight="1">
      <c r="B31" s="52">
        <v>29</v>
      </c>
      <c r="C31" s="53">
        <v>-14.5</v>
      </c>
      <c r="D31" s="51">
        <v>485</v>
      </c>
      <c r="E31" s="51">
        <v>408</v>
      </c>
      <c r="F31" s="58">
        <v>5.2528294008766023</v>
      </c>
      <c r="G31" s="48"/>
    </row>
    <row r="32" spans="2:7" ht="20.100000000000001" customHeight="1">
      <c r="B32" s="52">
        <v>30</v>
      </c>
      <c r="C32" s="53">
        <v>-15</v>
      </c>
      <c r="D32" s="51">
        <v>485</v>
      </c>
      <c r="E32" s="51">
        <v>404</v>
      </c>
      <c r="F32" s="58">
        <v>5.2487202275921074</v>
      </c>
      <c r="G32" s="48"/>
    </row>
    <row r="33" spans="2:7" ht="20.100000000000001" customHeight="1">
      <c r="B33" s="52">
        <v>31</v>
      </c>
      <c r="C33" s="53">
        <v>-15.5</v>
      </c>
      <c r="D33" s="51">
        <v>484</v>
      </c>
      <c r="E33" s="51">
        <v>401</v>
      </c>
      <c r="F33" s="58">
        <v>5.2446511754369203</v>
      </c>
      <c r="G33" s="48"/>
    </row>
    <row r="34" spans="2:7" ht="20.100000000000001" customHeight="1">
      <c r="B34" s="52">
        <v>32</v>
      </c>
      <c r="C34" s="53">
        <v>-16</v>
      </c>
      <c r="D34" s="51">
        <v>484</v>
      </c>
      <c r="E34" s="51">
        <v>398</v>
      </c>
      <c r="F34" s="58">
        <v>5.2406219098012228</v>
      </c>
      <c r="G34" s="48"/>
    </row>
    <row r="35" spans="2:7" ht="20.100000000000001" customHeight="1">
      <c r="B35" s="52">
        <v>33</v>
      </c>
      <c r="C35" s="53">
        <v>-16.5</v>
      </c>
      <c r="D35" s="51">
        <v>484</v>
      </c>
      <c r="E35" s="51">
        <v>395</v>
      </c>
      <c r="F35" s="58">
        <v>5.2366321095450825</v>
      </c>
      <c r="G35" s="48"/>
    </row>
    <row r="36" spans="2:7" ht="20.100000000000001" customHeight="1">
      <c r="B36" s="52">
        <v>34</v>
      </c>
      <c r="C36" s="53">
        <v>-17</v>
      </c>
      <c r="D36" s="51">
        <v>483</v>
      </c>
      <c r="E36" s="51">
        <v>391</v>
      </c>
      <c r="F36" s="58">
        <v>5.2326814669384687</v>
      </c>
      <c r="G36" s="48"/>
    </row>
    <row r="37" spans="2:7" ht="20.100000000000001" customHeight="1">
      <c r="B37" s="52">
        <v>35</v>
      </c>
      <c r="C37" s="53">
        <v>-17.5</v>
      </c>
      <c r="D37" s="51">
        <v>483</v>
      </c>
      <c r="E37" s="51">
        <v>388</v>
      </c>
      <c r="F37" s="58">
        <v>5.2287696876135348</v>
      </c>
      <c r="G37" s="48"/>
    </row>
    <row r="38" spans="2:7" ht="20.100000000000001" customHeight="1" thickBot="1">
      <c r="B38" s="54">
        <v>36</v>
      </c>
      <c r="C38" s="55">
        <v>-18</v>
      </c>
      <c r="D38" s="56">
        <v>482</v>
      </c>
      <c r="E38" s="56">
        <v>385</v>
      </c>
      <c r="F38" s="59">
        <v>5.2248964905292992</v>
      </c>
      <c r="G38" s="4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1:G38"/>
  <sheetViews>
    <sheetView workbookViewId="0">
      <selection activeCell="D6" sqref="D6"/>
    </sheetView>
  </sheetViews>
  <sheetFormatPr defaultRowHeight="15"/>
  <sheetData>
    <row r="1" spans="2:7" ht="15.75" thickBot="1"/>
    <row r="2" spans="2:7" ht="54.75" thickBot="1">
      <c r="B2" s="44" t="s">
        <v>20</v>
      </c>
      <c r="C2" s="45" t="s">
        <v>21</v>
      </c>
      <c r="D2" s="46" t="s">
        <v>22</v>
      </c>
      <c r="E2" s="46" t="s">
        <v>23</v>
      </c>
      <c r="F2" s="47" t="s">
        <v>11</v>
      </c>
      <c r="G2" s="48"/>
    </row>
    <row r="3" spans="2:7" ht="15.75">
      <c r="B3" s="49">
        <v>1</v>
      </c>
      <c r="C3" s="50">
        <v>0.5</v>
      </c>
      <c r="D3" s="51">
        <v>331</v>
      </c>
      <c r="E3" s="51">
        <v>333</v>
      </c>
      <c r="F3" s="57">
        <v>3.8248231940729784</v>
      </c>
      <c r="G3" s="48"/>
    </row>
    <row r="4" spans="2:7" ht="15.75">
      <c r="B4" s="52">
        <v>2</v>
      </c>
      <c r="C4" s="53">
        <v>1</v>
      </c>
      <c r="D4" s="51">
        <v>331</v>
      </c>
      <c r="E4" s="51">
        <v>336</v>
      </c>
      <c r="F4" s="58">
        <v>3.8550170106573289</v>
      </c>
      <c r="G4" s="48"/>
    </row>
    <row r="5" spans="2:7" ht="15.75">
      <c r="B5" s="52">
        <v>3</v>
      </c>
      <c r="C5" s="53">
        <v>1.5</v>
      </c>
      <c r="D5" s="51">
        <v>332</v>
      </c>
      <c r="E5" s="51">
        <v>340</v>
      </c>
      <c r="F5" s="58">
        <v>3.885277270835914</v>
      </c>
      <c r="G5" s="48"/>
    </row>
    <row r="6" spans="2:7" ht="15.75">
      <c r="B6" s="52">
        <v>4</v>
      </c>
      <c r="C6" s="53">
        <v>2</v>
      </c>
      <c r="D6" s="51">
        <v>332</v>
      </c>
      <c r="E6" s="51">
        <v>343</v>
      </c>
      <c r="F6" s="58">
        <v>3.915608623117445</v>
      </c>
      <c r="G6" s="48"/>
    </row>
    <row r="7" spans="2:7" ht="15.75">
      <c r="B7" s="52">
        <v>5</v>
      </c>
      <c r="C7" s="53">
        <v>2.5</v>
      </c>
      <c r="D7" s="51">
        <v>333</v>
      </c>
      <c r="E7" s="51">
        <v>346</v>
      </c>
      <c r="F7" s="58">
        <v>3.9460157462925443</v>
      </c>
      <c r="G7" s="48"/>
    </row>
    <row r="8" spans="2:7" ht="15.75">
      <c r="B8" s="52">
        <v>6</v>
      </c>
      <c r="C8" s="53">
        <v>3</v>
      </c>
      <c r="D8" s="51">
        <v>334</v>
      </c>
      <c r="E8" s="51">
        <v>349</v>
      </c>
      <c r="F8" s="58">
        <v>3.9765033523211128</v>
      </c>
      <c r="G8" s="48"/>
    </row>
    <row r="9" spans="2:7" ht="15.75">
      <c r="B9" s="52">
        <v>7</v>
      </c>
      <c r="C9" s="53">
        <v>3.5</v>
      </c>
      <c r="D9" s="51">
        <v>334</v>
      </c>
      <c r="E9" s="51">
        <v>353</v>
      </c>
      <c r="F9" s="58">
        <v>4.0070761892547955</v>
      </c>
      <c r="G9" s="48"/>
    </row>
    <row r="10" spans="2:7" ht="15.75">
      <c r="B10" s="52">
        <v>8</v>
      </c>
      <c r="C10" s="53">
        <v>4</v>
      </c>
      <c r="D10" s="51">
        <v>335</v>
      </c>
      <c r="E10" s="51">
        <v>356</v>
      </c>
      <c r="F10" s="58">
        <v>4.0377390441983954</v>
      </c>
      <c r="G10" s="48"/>
    </row>
    <row r="11" spans="2:7" ht="15.75">
      <c r="B11" s="52">
        <v>9</v>
      </c>
      <c r="C11" s="53">
        <v>4.5</v>
      </c>
      <c r="D11" s="51">
        <v>336</v>
      </c>
      <c r="E11" s="51">
        <v>359</v>
      </c>
      <c r="F11" s="58">
        <v>4.068496746314179</v>
      </c>
      <c r="G11" s="48"/>
    </row>
    <row r="12" spans="2:7" ht="15.75">
      <c r="B12" s="52">
        <v>10</v>
      </c>
      <c r="C12" s="53">
        <v>5</v>
      </c>
      <c r="D12" s="51">
        <v>336</v>
      </c>
      <c r="E12" s="51">
        <v>362</v>
      </c>
      <c r="F12" s="58">
        <v>4.0993541698730951</v>
      </c>
      <c r="G12" s="48"/>
    </row>
    <row r="13" spans="2:7" ht="15.75">
      <c r="B13" s="52">
        <v>11</v>
      </c>
      <c r="C13" s="53">
        <v>5.5</v>
      </c>
      <c r="D13" s="51">
        <v>337</v>
      </c>
      <c r="E13" s="51">
        <v>366</v>
      </c>
      <c r="F13" s="58">
        <v>4.1303162373570173</v>
      </c>
      <c r="G13" s="48"/>
    </row>
    <row r="14" spans="2:7" ht="15.75">
      <c r="B14" s="52">
        <v>12</v>
      </c>
      <c r="C14" s="53">
        <v>6</v>
      </c>
      <c r="D14" s="51">
        <v>338</v>
      </c>
      <c r="E14" s="51">
        <v>369</v>
      </c>
      <c r="F14" s="58">
        <v>4.1613879226162513</v>
      </c>
      <c r="G14" s="48"/>
    </row>
    <row r="15" spans="2:7" ht="15.75">
      <c r="B15" s="52">
        <v>13</v>
      </c>
      <c r="C15" s="53">
        <v>6.5</v>
      </c>
      <c r="D15" s="51">
        <v>338</v>
      </c>
      <c r="E15" s="51">
        <v>372</v>
      </c>
      <c r="F15" s="58">
        <v>4.1925742540866189</v>
      </c>
      <c r="G15" s="48"/>
    </row>
    <row r="16" spans="2:7" ht="15.75">
      <c r="B16" s="52">
        <v>14</v>
      </c>
      <c r="C16" s="53">
        <v>7</v>
      </c>
      <c r="D16" s="51">
        <v>339</v>
      </c>
      <c r="E16" s="51">
        <v>376</v>
      </c>
      <c r="F16" s="58">
        <v>4.2238803180706119</v>
      </c>
      <c r="G16" s="48"/>
    </row>
    <row r="17" spans="2:7" ht="15.75">
      <c r="B17" s="52">
        <v>15</v>
      </c>
      <c r="C17" s="53">
        <v>7.5</v>
      </c>
      <c r="D17" s="51">
        <v>340</v>
      </c>
      <c r="E17" s="51">
        <v>379</v>
      </c>
      <c r="F17" s="58">
        <v>4.2553112620871891</v>
      </c>
      <c r="G17" s="48"/>
    </row>
    <row r="18" spans="2:7" ht="15.75">
      <c r="B18" s="52">
        <v>16</v>
      </c>
      <c r="C18" s="53">
        <v>8</v>
      </c>
      <c r="D18" s="51">
        <v>340</v>
      </c>
      <c r="E18" s="51">
        <v>382</v>
      </c>
      <c r="F18" s="58">
        <v>4.2868722982949707</v>
      </c>
      <c r="G18" s="48"/>
    </row>
    <row r="19" spans="2:7" ht="15.75">
      <c r="B19" s="52">
        <v>17</v>
      </c>
      <c r="C19" s="53">
        <v>8.5</v>
      </c>
      <c r="D19" s="51">
        <v>341</v>
      </c>
      <c r="E19" s="51">
        <v>386</v>
      </c>
      <c r="F19" s="58">
        <v>4.3185687069937497</v>
      </c>
      <c r="G19" s="48"/>
    </row>
    <row r="20" spans="2:7" ht="15.75">
      <c r="B20" s="52">
        <v>18</v>
      </c>
      <c r="C20" s="53">
        <v>9</v>
      </c>
      <c r="D20" s="51">
        <v>342</v>
      </c>
      <c r="E20" s="51">
        <v>389</v>
      </c>
      <c r="F20" s="58">
        <v>4.3504058402093673</v>
      </c>
      <c r="G20" s="48"/>
    </row>
    <row r="21" spans="2:7" ht="15.75">
      <c r="B21" s="52">
        <v>19</v>
      </c>
      <c r="C21" s="53">
        <v>9.5</v>
      </c>
      <c r="D21" s="51">
        <v>342</v>
      </c>
      <c r="E21" s="51">
        <v>393</v>
      </c>
      <c r="F21" s="58">
        <v>4.3823891253672382</v>
      </c>
      <c r="G21" s="48"/>
    </row>
    <row r="22" spans="2:7" ht="15.75">
      <c r="B22" s="52">
        <v>20</v>
      </c>
      <c r="C22" s="53">
        <v>10</v>
      </c>
      <c r="D22" s="51">
        <v>343</v>
      </c>
      <c r="E22" s="51">
        <v>396</v>
      </c>
      <c r="F22" s="58">
        <v>4.414524069059973</v>
      </c>
      <c r="G22" s="48"/>
    </row>
    <row r="23" spans="2:7" ht="15.75">
      <c r="B23" s="52">
        <v>21</v>
      </c>
      <c r="C23" s="53">
        <v>10.5</v>
      </c>
      <c r="D23" s="51">
        <v>344</v>
      </c>
      <c r="E23" s="51">
        <v>399</v>
      </c>
      <c r="F23" s="58">
        <v>4.446816260914753</v>
      </c>
      <c r="G23" s="48"/>
    </row>
    <row r="24" spans="2:7" ht="15.75">
      <c r="B24" s="52">
        <v>22</v>
      </c>
      <c r="C24" s="53">
        <v>11</v>
      </c>
      <c r="D24" s="51">
        <v>345</v>
      </c>
      <c r="E24" s="51">
        <v>403</v>
      </c>
      <c r="F24" s="58">
        <v>4.4792713775663797</v>
      </c>
      <c r="G24" s="48"/>
    </row>
    <row r="25" spans="2:7" ht="15.75">
      <c r="B25" s="52">
        <v>23</v>
      </c>
      <c r="C25" s="53">
        <v>11.5</v>
      </c>
      <c r="D25" s="51">
        <v>345</v>
      </c>
      <c r="E25" s="51">
        <v>406</v>
      </c>
      <c r="F25" s="58">
        <v>4.5118951867421053</v>
      </c>
      <c r="G25" s="48"/>
    </row>
    <row r="26" spans="2:7" ht="15.75">
      <c r="B26" s="52">
        <v>24</v>
      </c>
      <c r="C26" s="53">
        <v>12</v>
      </c>
      <c r="D26" s="51">
        <v>346</v>
      </c>
      <c r="E26" s="51">
        <v>410</v>
      </c>
      <c r="F26" s="58">
        <v>4.5446935514646594</v>
      </c>
      <c r="G26" s="48"/>
    </row>
    <row r="27" spans="2:7" ht="15.75">
      <c r="B27" s="52">
        <v>25</v>
      </c>
      <c r="C27" s="53">
        <v>12.5</v>
      </c>
      <c r="D27" s="51">
        <v>347</v>
      </c>
      <c r="E27" s="51">
        <v>413</v>
      </c>
      <c r="F27" s="58">
        <v>4.5776724343801307</v>
      </c>
      <c r="G27" s="48"/>
    </row>
    <row r="28" spans="2:7" ht="15.75">
      <c r="B28" s="52">
        <v>26</v>
      </c>
      <c r="C28" s="53">
        <v>13</v>
      </c>
      <c r="D28" s="51">
        <v>348</v>
      </c>
      <c r="E28" s="51">
        <v>417</v>
      </c>
      <c r="F28" s="58">
        <v>4.6108379022176802</v>
      </c>
      <c r="G28" s="48"/>
    </row>
    <row r="29" spans="2:7" ht="15.75">
      <c r="B29" s="52">
        <v>27</v>
      </c>
      <c r="C29" s="53">
        <v>13.5</v>
      </c>
      <c r="D29" s="51">
        <v>348</v>
      </c>
      <c r="E29" s="51">
        <v>420</v>
      </c>
      <c r="F29" s="58">
        <v>4.6441961303883481</v>
      </c>
      <c r="G29" s="48"/>
    </row>
    <row r="30" spans="2:7" ht="15.75">
      <c r="B30" s="52">
        <v>28</v>
      </c>
      <c r="C30" s="53">
        <v>14</v>
      </c>
      <c r="D30" s="51">
        <v>349</v>
      </c>
      <c r="E30" s="51">
        <v>424</v>
      </c>
      <c r="F30" s="58">
        <v>4.6777534077305862</v>
      </c>
      <c r="G30" s="48"/>
    </row>
    <row r="31" spans="2:7" ht="15.75">
      <c r="B31" s="52">
        <v>29</v>
      </c>
      <c r="C31" s="53">
        <v>14.5</v>
      </c>
      <c r="D31" s="51">
        <v>350</v>
      </c>
      <c r="E31" s="51">
        <v>428</v>
      </c>
      <c r="F31" s="58">
        <v>4.7115161414104669</v>
      </c>
      <c r="G31" s="48"/>
    </row>
    <row r="32" spans="2:7" ht="15.75">
      <c r="B32" s="52">
        <v>30</v>
      </c>
      <c r="C32" s="53">
        <v>15</v>
      </c>
      <c r="D32" s="51">
        <v>351</v>
      </c>
      <c r="E32" s="51">
        <v>431</v>
      </c>
      <c r="F32" s="58">
        <v>4.7454908619849405</v>
      </c>
      <c r="G32" s="48"/>
    </row>
    <row r="33" spans="2:7" ht="15.75">
      <c r="B33" s="52">
        <v>31</v>
      </c>
      <c r="C33" s="53">
        <v>15.5</v>
      </c>
      <c r="D33" s="51">
        <v>352</v>
      </c>
      <c r="E33" s="51">
        <v>435</v>
      </c>
      <c r="F33" s="58">
        <v>4.7796842286368815</v>
      </c>
      <c r="G33" s="48"/>
    </row>
    <row r="34" spans="2:7" ht="15.75">
      <c r="B34" s="52">
        <v>32</v>
      </c>
      <c r="C34" s="53">
        <v>16</v>
      </c>
      <c r="D34" s="51">
        <v>353</v>
      </c>
      <c r="E34" s="51">
        <v>439</v>
      </c>
      <c r="F34" s="58">
        <v>4.8141030345911142</v>
      </c>
      <c r="G34" s="48"/>
    </row>
    <row r="35" spans="2:7" ht="15.75">
      <c r="B35" s="52">
        <v>33</v>
      </c>
      <c r="C35" s="53">
        <v>16.5</v>
      </c>
      <c r="D35" s="51">
        <v>353</v>
      </c>
      <c r="E35" s="51">
        <v>442</v>
      </c>
      <c r="F35" s="58">
        <v>4.8487542127210688</v>
      </c>
      <c r="G35" s="48"/>
    </row>
    <row r="36" spans="2:7" ht="15.75">
      <c r="B36" s="52">
        <v>34</v>
      </c>
      <c r="C36" s="53">
        <v>17</v>
      </c>
      <c r="D36" s="51">
        <v>354</v>
      </c>
      <c r="E36" s="51">
        <v>446</v>
      </c>
      <c r="F36" s="58">
        <v>4.883644841356201</v>
      </c>
      <c r="G36" s="48"/>
    </row>
    <row r="37" spans="2:7" ht="15.75">
      <c r="B37" s="52">
        <v>35</v>
      </c>
      <c r="C37" s="53">
        <v>17.5</v>
      </c>
      <c r="D37" s="51">
        <v>355</v>
      </c>
      <c r="E37" s="51">
        <v>450</v>
      </c>
      <c r="F37" s="58">
        <v>4.9187821503008378</v>
      </c>
      <c r="G37" s="48"/>
    </row>
    <row r="38" spans="2:7" ht="16.5" thickBot="1">
      <c r="B38" s="54">
        <v>36</v>
      </c>
      <c r="C38" s="55">
        <v>18</v>
      </c>
      <c r="D38" s="65">
        <v>356</v>
      </c>
      <c r="E38" s="56">
        <v>453</v>
      </c>
      <c r="F38" s="59">
        <v>4.9541735270756639</v>
      </c>
      <c r="G38" s="4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B1:G38"/>
  <sheetViews>
    <sheetView workbookViewId="0">
      <selection activeCell="D9" sqref="D9"/>
    </sheetView>
  </sheetViews>
  <sheetFormatPr defaultRowHeight="15"/>
  <cols>
    <col min="2" max="2" width="10" customWidth="1"/>
    <col min="3" max="3" width="12.7109375" customWidth="1"/>
    <col min="4" max="5" width="9.7109375" customWidth="1"/>
    <col min="6" max="6" width="15.7109375" customWidth="1"/>
  </cols>
  <sheetData>
    <row r="1" spans="2:7" ht="15.75" thickBot="1"/>
    <row r="2" spans="2:7" ht="39.950000000000003" customHeight="1" thickBot="1">
      <c r="B2" s="44" t="s">
        <v>20</v>
      </c>
      <c r="C2" s="45" t="s">
        <v>21</v>
      </c>
      <c r="D2" s="46" t="s">
        <v>22</v>
      </c>
      <c r="E2" s="46" t="s">
        <v>23</v>
      </c>
      <c r="F2" s="47" t="s">
        <v>11</v>
      </c>
      <c r="G2" s="48"/>
    </row>
    <row r="3" spans="2:7" ht="20.100000000000001" customHeight="1">
      <c r="B3" s="49">
        <v>1</v>
      </c>
      <c r="C3" s="50">
        <v>-0.5</v>
      </c>
      <c r="D3" s="51">
        <v>329</v>
      </c>
      <c r="E3" s="51">
        <v>327</v>
      </c>
      <c r="F3" s="63">
        <v>3.79</v>
      </c>
      <c r="G3" s="48"/>
    </row>
    <row r="4" spans="2:7" ht="20.100000000000001" customHeight="1">
      <c r="B4" s="52">
        <v>2</v>
      </c>
      <c r="C4" s="53">
        <v>-1</v>
      </c>
      <c r="D4" s="51">
        <v>329</v>
      </c>
      <c r="E4" s="51">
        <v>324</v>
      </c>
      <c r="F4" s="60">
        <v>3.79</v>
      </c>
      <c r="G4" s="48"/>
    </row>
    <row r="5" spans="2:7" ht="20.100000000000001" customHeight="1">
      <c r="B5" s="52">
        <v>3</v>
      </c>
      <c r="C5" s="53">
        <v>-1.5</v>
      </c>
      <c r="D5" s="51">
        <v>328</v>
      </c>
      <c r="E5" s="51">
        <v>320</v>
      </c>
      <c r="F5" s="60">
        <v>3.78</v>
      </c>
      <c r="G5" s="48"/>
    </row>
    <row r="6" spans="2:7" ht="20.100000000000001" customHeight="1">
      <c r="B6" s="52">
        <v>4</v>
      </c>
      <c r="C6" s="53">
        <v>-2</v>
      </c>
      <c r="D6" s="51">
        <v>328</v>
      </c>
      <c r="E6" s="51">
        <v>317</v>
      </c>
      <c r="F6" s="60">
        <v>3.78</v>
      </c>
      <c r="G6" s="48"/>
    </row>
    <row r="7" spans="2:7" ht="20.100000000000001" customHeight="1">
      <c r="B7" s="52">
        <v>5</v>
      </c>
      <c r="C7" s="53">
        <v>-2.5</v>
      </c>
      <c r="D7" s="51">
        <v>327</v>
      </c>
      <c r="E7" s="51">
        <v>314</v>
      </c>
      <c r="F7" s="60">
        <v>3.77</v>
      </c>
      <c r="G7" s="48"/>
    </row>
    <row r="8" spans="2:7" ht="20.100000000000001" customHeight="1">
      <c r="B8" s="52">
        <v>6</v>
      </c>
      <c r="C8" s="53">
        <v>-3</v>
      </c>
      <c r="D8" s="51">
        <v>327</v>
      </c>
      <c r="E8" s="51">
        <v>311</v>
      </c>
      <c r="F8" s="60">
        <v>3.77</v>
      </c>
      <c r="G8" s="48"/>
    </row>
    <row r="9" spans="2:7" ht="20.100000000000001" customHeight="1">
      <c r="B9" s="52">
        <v>7</v>
      </c>
      <c r="C9" s="53">
        <v>-3.5</v>
      </c>
      <c r="D9" s="51">
        <v>326</v>
      </c>
      <c r="E9" s="51">
        <v>308</v>
      </c>
      <c r="F9" s="60">
        <v>3.76</v>
      </c>
      <c r="G9" s="48"/>
    </row>
    <row r="10" spans="2:7" ht="20.100000000000001" customHeight="1">
      <c r="B10" s="52">
        <v>8</v>
      </c>
      <c r="C10" s="53">
        <v>-4</v>
      </c>
      <c r="D10" s="51">
        <v>325</v>
      </c>
      <c r="E10" s="51">
        <v>305</v>
      </c>
      <c r="F10" s="60">
        <v>3.75</v>
      </c>
      <c r="G10" s="48"/>
    </row>
    <row r="11" spans="2:7" ht="20.100000000000001" customHeight="1">
      <c r="B11" s="52">
        <v>9</v>
      </c>
      <c r="C11" s="53">
        <v>-4.5</v>
      </c>
      <c r="D11" s="51">
        <v>325</v>
      </c>
      <c r="E11" s="51">
        <v>301</v>
      </c>
      <c r="F11" s="60">
        <v>3.75</v>
      </c>
      <c r="G11" s="48"/>
    </row>
    <row r="12" spans="2:7" ht="20.100000000000001" customHeight="1">
      <c r="B12" s="52">
        <v>10</v>
      </c>
      <c r="C12" s="53">
        <v>-5</v>
      </c>
      <c r="D12" s="51">
        <v>324</v>
      </c>
      <c r="E12" s="51">
        <v>298</v>
      </c>
      <c r="F12" s="60">
        <v>3.74</v>
      </c>
      <c r="G12" s="48"/>
    </row>
    <row r="13" spans="2:7" ht="20.100000000000001" customHeight="1">
      <c r="B13" s="52">
        <v>11</v>
      </c>
      <c r="C13" s="53">
        <v>-5.5</v>
      </c>
      <c r="D13" s="51">
        <v>324</v>
      </c>
      <c r="E13" s="51">
        <v>295</v>
      </c>
      <c r="F13" s="60">
        <v>3.74</v>
      </c>
      <c r="G13" s="48"/>
    </row>
    <row r="14" spans="2:7" ht="20.100000000000001" customHeight="1">
      <c r="B14" s="52">
        <v>12</v>
      </c>
      <c r="C14" s="53">
        <v>-6</v>
      </c>
      <c r="D14" s="51">
        <v>323</v>
      </c>
      <c r="E14" s="51">
        <v>292</v>
      </c>
      <c r="F14" s="60">
        <v>3.73</v>
      </c>
      <c r="G14" s="48"/>
    </row>
    <row r="15" spans="2:7" ht="20.100000000000001" customHeight="1">
      <c r="B15" s="52">
        <v>13</v>
      </c>
      <c r="C15" s="53">
        <v>-6.5</v>
      </c>
      <c r="D15" s="51">
        <v>323</v>
      </c>
      <c r="E15" s="51">
        <v>289</v>
      </c>
      <c r="F15" s="60">
        <v>3.73</v>
      </c>
      <c r="G15" s="48"/>
    </row>
    <row r="16" spans="2:7" ht="20.100000000000001" customHeight="1">
      <c r="B16" s="52">
        <v>14</v>
      </c>
      <c r="C16" s="53">
        <v>-7</v>
      </c>
      <c r="D16" s="51">
        <v>322</v>
      </c>
      <c r="E16" s="51">
        <v>286</v>
      </c>
      <c r="F16" s="60">
        <v>3.72</v>
      </c>
      <c r="G16" s="48"/>
    </row>
    <row r="17" spans="2:7" ht="20.100000000000001" customHeight="1">
      <c r="B17" s="52">
        <v>15</v>
      </c>
      <c r="C17" s="53">
        <v>-7.5</v>
      </c>
      <c r="D17" s="51">
        <v>322</v>
      </c>
      <c r="E17" s="51">
        <v>282</v>
      </c>
      <c r="F17" s="60">
        <v>3.72</v>
      </c>
      <c r="G17" s="48"/>
    </row>
    <row r="18" spans="2:7" ht="20.100000000000001" customHeight="1">
      <c r="B18" s="52">
        <v>16</v>
      </c>
      <c r="C18" s="53">
        <v>-8</v>
      </c>
      <c r="D18" s="51">
        <v>321</v>
      </c>
      <c r="E18" s="51">
        <v>279</v>
      </c>
      <c r="F18" s="60">
        <v>3.71</v>
      </c>
      <c r="G18" s="48"/>
    </row>
    <row r="19" spans="2:7" ht="20.100000000000001" customHeight="1">
      <c r="B19" s="52">
        <v>17</v>
      </c>
      <c r="C19" s="53">
        <v>-8.5</v>
      </c>
      <c r="D19" s="51">
        <v>321</v>
      </c>
      <c r="E19" s="51">
        <v>276</v>
      </c>
      <c r="F19" s="60">
        <v>3.71</v>
      </c>
      <c r="G19" s="48"/>
    </row>
    <row r="20" spans="2:7" ht="20.100000000000001" customHeight="1">
      <c r="B20" s="52">
        <v>18</v>
      </c>
      <c r="C20" s="53">
        <v>-9</v>
      </c>
      <c r="D20" s="51">
        <v>320</v>
      </c>
      <c r="E20" s="51">
        <v>273</v>
      </c>
      <c r="F20" s="60">
        <v>3.7</v>
      </c>
      <c r="G20" s="48"/>
    </row>
    <row r="21" spans="2:7" ht="20.100000000000001" customHeight="1">
      <c r="B21" s="52">
        <v>19</v>
      </c>
      <c r="C21" s="53">
        <v>-9.5</v>
      </c>
      <c r="D21" s="51">
        <v>320</v>
      </c>
      <c r="E21" s="51">
        <v>270</v>
      </c>
      <c r="F21" s="60">
        <v>3.7</v>
      </c>
      <c r="G21" s="48"/>
    </row>
    <row r="22" spans="2:7" ht="20.100000000000001" customHeight="1">
      <c r="B22" s="52">
        <v>20</v>
      </c>
      <c r="C22" s="53">
        <v>-10</v>
      </c>
      <c r="D22" s="51">
        <v>319</v>
      </c>
      <c r="E22" s="51">
        <v>266</v>
      </c>
      <c r="F22" s="60">
        <v>3.69</v>
      </c>
      <c r="G22" s="48"/>
    </row>
    <row r="23" spans="2:7" ht="20.100000000000001" customHeight="1">
      <c r="B23" s="52">
        <v>21</v>
      </c>
      <c r="C23" s="53">
        <v>-10.5</v>
      </c>
      <c r="D23" s="51">
        <v>319</v>
      </c>
      <c r="E23" s="51">
        <v>263</v>
      </c>
      <c r="F23" s="60">
        <v>3.69</v>
      </c>
      <c r="G23" s="48"/>
    </row>
    <row r="24" spans="2:7" ht="20.100000000000001" customHeight="1">
      <c r="B24" s="52">
        <v>22</v>
      </c>
      <c r="C24" s="53">
        <v>-11</v>
      </c>
      <c r="D24" s="51">
        <v>318</v>
      </c>
      <c r="E24" s="51">
        <v>260</v>
      </c>
      <c r="F24" s="60">
        <v>3.68</v>
      </c>
      <c r="G24" s="48"/>
    </row>
    <row r="25" spans="2:7" ht="20.100000000000001" customHeight="1">
      <c r="B25" s="52">
        <v>23</v>
      </c>
      <c r="C25" s="53">
        <v>-11.5</v>
      </c>
      <c r="D25" s="51">
        <v>318</v>
      </c>
      <c r="E25" s="51">
        <v>257</v>
      </c>
      <c r="F25" s="60">
        <v>3.68</v>
      </c>
      <c r="G25" s="48"/>
    </row>
    <row r="26" spans="2:7" ht="20.100000000000001" customHeight="1">
      <c r="B26" s="52">
        <v>24</v>
      </c>
      <c r="C26" s="53">
        <v>-12</v>
      </c>
      <c r="D26" s="51">
        <v>317</v>
      </c>
      <c r="E26" s="51">
        <v>254</v>
      </c>
      <c r="F26" s="60">
        <v>3.67</v>
      </c>
      <c r="G26" s="48"/>
    </row>
    <row r="27" spans="2:7" ht="20.100000000000001" customHeight="1">
      <c r="B27" s="52">
        <v>25</v>
      </c>
      <c r="C27" s="53">
        <v>-12.5</v>
      </c>
      <c r="D27" s="51">
        <v>317</v>
      </c>
      <c r="E27" s="51">
        <v>251</v>
      </c>
      <c r="F27" s="60">
        <v>3.67</v>
      </c>
      <c r="G27" s="48"/>
    </row>
    <row r="28" spans="2:7" ht="20.100000000000001" customHeight="1">
      <c r="B28" s="52">
        <v>26</v>
      </c>
      <c r="C28" s="53">
        <v>-13</v>
      </c>
      <c r="D28" s="51">
        <v>317</v>
      </c>
      <c r="E28" s="51">
        <v>247</v>
      </c>
      <c r="F28" s="60">
        <v>3.67</v>
      </c>
      <c r="G28" s="48"/>
    </row>
    <row r="29" spans="2:7" ht="20.100000000000001" customHeight="1">
      <c r="B29" s="52">
        <v>27</v>
      </c>
      <c r="C29" s="53">
        <v>-13.5</v>
      </c>
      <c r="D29" s="51">
        <v>316</v>
      </c>
      <c r="E29" s="51">
        <v>244</v>
      </c>
      <c r="F29" s="60">
        <v>3.66</v>
      </c>
      <c r="G29" s="48"/>
    </row>
    <row r="30" spans="2:7" ht="20.100000000000001" customHeight="1">
      <c r="B30" s="52">
        <v>28</v>
      </c>
      <c r="C30" s="53">
        <v>-14</v>
      </c>
      <c r="D30" s="51">
        <v>316</v>
      </c>
      <c r="E30" s="51">
        <v>241</v>
      </c>
      <c r="F30" s="60">
        <v>3.66</v>
      </c>
      <c r="G30" s="48"/>
    </row>
    <row r="31" spans="2:7" ht="20.100000000000001" customHeight="1">
      <c r="B31" s="52">
        <v>29</v>
      </c>
      <c r="C31" s="53">
        <v>-14.5</v>
      </c>
      <c r="D31" s="51">
        <v>315</v>
      </c>
      <c r="E31" s="51">
        <v>238</v>
      </c>
      <c r="F31" s="60">
        <v>3.65</v>
      </c>
      <c r="G31" s="48"/>
    </row>
    <row r="32" spans="2:7" ht="20.100000000000001" customHeight="1">
      <c r="B32" s="52">
        <v>30</v>
      </c>
      <c r="C32" s="53">
        <v>-15</v>
      </c>
      <c r="D32" s="51">
        <v>315</v>
      </c>
      <c r="E32" s="51">
        <v>234</v>
      </c>
      <c r="F32" s="60">
        <v>3.65</v>
      </c>
      <c r="G32" s="48"/>
    </row>
    <row r="33" spans="2:7" ht="20.100000000000001" customHeight="1">
      <c r="B33" s="52">
        <v>31</v>
      </c>
      <c r="C33" s="53">
        <v>-15.5</v>
      </c>
      <c r="D33" s="51">
        <v>314</v>
      </c>
      <c r="E33" s="51">
        <v>231</v>
      </c>
      <c r="F33" s="60">
        <v>3.64</v>
      </c>
      <c r="G33" s="48"/>
    </row>
    <row r="34" spans="2:7" ht="20.100000000000001" customHeight="1">
      <c r="B34" s="52">
        <v>32</v>
      </c>
      <c r="C34" s="53">
        <v>-16</v>
      </c>
      <c r="D34" s="51">
        <v>314</v>
      </c>
      <c r="E34" s="51">
        <v>228</v>
      </c>
      <c r="F34" s="60">
        <v>3.64</v>
      </c>
      <c r="G34" s="48"/>
    </row>
    <row r="35" spans="2:7" ht="20.100000000000001" customHeight="1">
      <c r="B35" s="52">
        <v>33</v>
      </c>
      <c r="C35" s="53">
        <v>-16.5</v>
      </c>
      <c r="D35" s="51">
        <v>314</v>
      </c>
      <c r="E35" s="51">
        <v>225</v>
      </c>
      <c r="F35" s="60">
        <v>3.64</v>
      </c>
      <c r="G35" s="48"/>
    </row>
    <row r="36" spans="2:7" ht="20.100000000000001" customHeight="1">
      <c r="B36" s="52">
        <v>34</v>
      </c>
      <c r="C36" s="53">
        <v>-17</v>
      </c>
      <c r="D36" s="51">
        <v>313</v>
      </c>
      <c r="E36" s="51">
        <v>221</v>
      </c>
      <c r="F36" s="60">
        <v>3.64</v>
      </c>
      <c r="G36" s="48"/>
    </row>
    <row r="37" spans="2:7" ht="20.100000000000001" customHeight="1">
      <c r="B37" s="52">
        <v>35</v>
      </c>
      <c r="C37" s="53">
        <v>-17.5</v>
      </c>
      <c r="D37" s="51">
        <v>313</v>
      </c>
      <c r="E37" s="51">
        <v>218</v>
      </c>
      <c r="F37" s="60">
        <v>3.64</v>
      </c>
      <c r="G37" s="48"/>
    </row>
    <row r="38" spans="2:7" ht="20.100000000000001" customHeight="1" thickBot="1">
      <c r="B38" s="54">
        <v>36</v>
      </c>
      <c r="C38" s="55">
        <v>-18</v>
      </c>
      <c r="D38" s="56">
        <v>312</v>
      </c>
      <c r="E38" s="56">
        <v>215</v>
      </c>
      <c r="F38" s="64">
        <v>3.63</v>
      </c>
      <c r="G38" s="4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B1:G38"/>
  <sheetViews>
    <sheetView workbookViewId="0">
      <selection activeCell="D7" sqref="D6:D7"/>
    </sheetView>
  </sheetViews>
  <sheetFormatPr defaultRowHeight="15"/>
  <cols>
    <col min="2" max="2" width="10" customWidth="1"/>
    <col min="3" max="3" width="12.7109375" customWidth="1"/>
    <col min="4" max="5" width="9.7109375" customWidth="1"/>
    <col min="6" max="6" width="15.7109375" customWidth="1"/>
  </cols>
  <sheetData>
    <row r="1" spans="2:7" ht="15.75" thickBot="1"/>
    <row r="2" spans="2:7" ht="39.950000000000003" customHeight="1" thickBot="1">
      <c r="B2" s="44" t="s">
        <v>20</v>
      </c>
      <c r="C2" s="45" t="s">
        <v>21</v>
      </c>
      <c r="D2" s="46" t="s">
        <v>22</v>
      </c>
      <c r="E2" s="46" t="s">
        <v>23</v>
      </c>
      <c r="F2" s="47" t="s">
        <v>11</v>
      </c>
      <c r="G2" s="48"/>
    </row>
    <row r="3" spans="2:7" ht="20.100000000000001" customHeight="1">
      <c r="B3" s="49">
        <v>1</v>
      </c>
      <c r="C3" s="50">
        <v>0.5</v>
      </c>
      <c r="D3" s="51">
        <v>501</v>
      </c>
      <c r="E3" s="51">
        <v>504</v>
      </c>
      <c r="F3" s="57">
        <v>6.7940665600322587</v>
      </c>
      <c r="G3" s="48"/>
    </row>
    <row r="4" spans="2:7" ht="20.100000000000001" customHeight="1">
      <c r="B4" s="52">
        <v>2</v>
      </c>
      <c r="C4" s="53">
        <v>1</v>
      </c>
      <c r="D4" s="51">
        <v>501</v>
      </c>
      <c r="E4" s="51">
        <v>508</v>
      </c>
      <c r="F4" s="58">
        <v>6.84210483822479</v>
      </c>
      <c r="G4" s="48"/>
    </row>
    <row r="5" spans="2:7" ht="20.100000000000001" customHeight="1">
      <c r="B5" s="52">
        <v>3</v>
      </c>
      <c r="C5" s="53">
        <v>1.5</v>
      </c>
      <c r="D5" s="51">
        <v>502</v>
      </c>
      <c r="E5" s="51">
        <v>512</v>
      </c>
      <c r="F5" s="58">
        <v>6.8902293800432526</v>
      </c>
      <c r="G5" s="48"/>
    </row>
    <row r="6" spans="2:7" ht="20.100000000000001" customHeight="1">
      <c r="B6" s="52">
        <v>4</v>
      </c>
      <c r="C6" s="53">
        <v>2</v>
      </c>
      <c r="D6" s="51">
        <v>502</v>
      </c>
      <c r="E6" s="51">
        <v>516</v>
      </c>
      <c r="F6" s="58">
        <v>6.9384475671755155</v>
      </c>
      <c r="G6" s="48"/>
    </row>
    <row r="7" spans="2:7" ht="20.100000000000001" customHeight="1">
      <c r="B7" s="52">
        <v>5</v>
      </c>
      <c r="C7" s="53">
        <v>2.5</v>
      </c>
      <c r="D7" s="51">
        <v>503</v>
      </c>
      <c r="E7" s="51">
        <v>520</v>
      </c>
      <c r="F7" s="58">
        <v>6.9867668220611305</v>
      </c>
      <c r="G7" s="48"/>
    </row>
    <row r="8" spans="2:7" ht="20.100000000000001" customHeight="1">
      <c r="B8" s="52">
        <v>6</v>
      </c>
      <c r="C8" s="53">
        <v>3</v>
      </c>
      <c r="D8" s="51">
        <v>504</v>
      </c>
      <c r="E8" s="51">
        <v>525</v>
      </c>
      <c r="F8" s="58">
        <v>7.0351946124636964</v>
      </c>
      <c r="G8" s="48"/>
    </row>
    <row r="9" spans="2:7" ht="20.100000000000001" customHeight="1">
      <c r="B9" s="52">
        <v>7</v>
      </c>
      <c r="C9" s="53">
        <v>3.5</v>
      </c>
      <c r="D9" s="51">
        <v>504</v>
      </c>
      <c r="E9" s="51">
        <v>529</v>
      </c>
      <c r="F9" s="58">
        <v>7.0837384560920906</v>
      </c>
      <c r="G9" s="48"/>
    </row>
    <row r="10" spans="2:7" ht="20.100000000000001" customHeight="1">
      <c r="B10" s="52">
        <v>8</v>
      </c>
      <c r="C10" s="53">
        <v>4</v>
      </c>
      <c r="D10" s="51">
        <v>505</v>
      </c>
      <c r="E10" s="51">
        <v>533</v>
      </c>
      <c r="F10" s="58">
        <v>7.1324059252766503</v>
      </c>
      <c r="G10" s="48"/>
    </row>
    <row r="11" spans="2:7" ht="20.100000000000001" customHeight="1">
      <c r="B11" s="52">
        <v>9</v>
      </c>
      <c r="C11" s="53">
        <v>4.5</v>
      </c>
      <c r="D11" s="51">
        <v>506</v>
      </c>
      <c r="E11" s="51">
        <v>537</v>
      </c>
      <c r="F11" s="58">
        <v>7.1812046517065395</v>
      </c>
      <c r="G11" s="48"/>
    </row>
    <row r="12" spans="2:7" ht="20.100000000000001" customHeight="1">
      <c r="B12" s="52">
        <v>10</v>
      </c>
      <c r="C12" s="53">
        <v>5</v>
      </c>
      <c r="D12" s="51">
        <v>506</v>
      </c>
      <c r="E12" s="51">
        <v>541</v>
      </c>
      <c r="F12" s="58">
        <v>7.2301423312345801</v>
      </c>
      <c r="G12" s="48"/>
    </row>
    <row r="13" spans="2:7" ht="20.100000000000001" customHeight="1">
      <c r="B13" s="52">
        <v>11</v>
      </c>
      <c r="C13" s="53">
        <v>5.5</v>
      </c>
      <c r="D13" s="51">
        <v>507</v>
      </c>
      <c r="E13" s="51">
        <v>545</v>
      </c>
      <c r="F13" s="58">
        <v>7.2792267287560435</v>
      </c>
      <c r="G13" s="48"/>
    </row>
    <row r="14" spans="2:7" ht="20.100000000000001" customHeight="1">
      <c r="B14" s="52">
        <v>12</v>
      </c>
      <c r="C14" s="53">
        <v>6</v>
      </c>
      <c r="D14" s="51">
        <v>508</v>
      </c>
      <c r="E14" s="51">
        <v>550</v>
      </c>
      <c r="F14" s="58">
        <v>7.3284656831680035</v>
      </c>
      <c r="G14" s="48"/>
    </row>
    <row r="15" spans="2:7" ht="20.100000000000001" customHeight="1">
      <c r="B15" s="52">
        <v>13</v>
      </c>
      <c r="C15" s="53">
        <v>6.5</v>
      </c>
      <c r="D15" s="51">
        <v>508</v>
      </c>
      <c r="E15" s="51">
        <v>554</v>
      </c>
      <c r="F15" s="58">
        <v>7.3778671124160562</v>
      </c>
      <c r="G15" s="48"/>
    </row>
    <row r="16" spans="2:7" ht="20.100000000000001" customHeight="1">
      <c r="B16" s="52">
        <v>14</v>
      </c>
      <c r="C16" s="53">
        <v>7</v>
      </c>
      <c r="D16" s="51">
        <v>509</v>
      </c>
      <c r="E16" s="51">
        <v>558</v>
      </c>
      <c r="F16" s="58">
        <v>7.427439018635364</v>
      </c>
      <c r="G16" s="48"/>
    </row>
    <row r="17" spans="2:7" ht="20.100000000000001" customHeight="1">
      <c r="B17" s="52">
        <v>15</v>
      </c>
      <c r="C17" s="53">
        <v>7.5</v>
      </c>
      <c r="D17" s="51">
        <v>510</v>
      </c>
      <c r="E17" s="51">
        <v>562</v>
      </c>
      <c r="F17" s="58">
        <v>7.4771894933932073</v>
      </c>
      <c r="G17" s="48"/>
    </row>
    <row r="18" spans="2:7" ht="20.100000000000001" customHeight="1">
      <c r="B18" s="52">
        <v>16</v>
      </c>
      <c r="C18" s="53">
        <v>8</v>
      </c>
      <c r="D18" s="51">
        <v>510</v>
      </c>
      <c r="E18" s="51">
        <v>566</v>
      </c>
      <c r="F18" s="58">
        <v>7.5271267230404222</v>
      </c>
      <c r="G18" s="48"/>
    </row>
    <row r="19" spans="2:7" ht="20.100000000000001" customHeight="1">
      <c r="B19" s="52">
        <v>17</v>
      </c>
      <c r="C19" s="53">
        <v>8.5</v>
      </c>
      <c r="D19" s="51">
        <v>511</v>
      </c>
      <c r="E19" s="51">
        <v>571</v>
      </c>
      <c r="F19" s="58">
        <v>7.5772589941793917</v>
      </c>
      <c r="G19" s="48"/>
    </row>
    <row r="20" spans="2:7" ht="20.100000000000001" customHeight="1">
      <c r="B20" s="52">
        <v>18</v>
      </c>
      <c r="C20" s="53">
        <v>9</v>
      </c>
      <c r="D20" s="51">
        <v>512</v>
      </c>
      <c r="E20" s="51">
        <v>575</v>
      </c>
      <c r="F20" s="58">
        <v>7.6275946992564432</v>
      </c>
      <c r="G20" s="48"/>
    </row>
    <row r="21" spans="2:7" ht="20.100000000000001" customHeight="1">
      <c r="B21" s="52">
        <v>19</v>
      </c>
      <c r="C21" s="53">
        <v>9.5</v>
      </c>
      <c r="D21" s="51">
        <v>512</v>
      </c>
      <c r="E21" s="51">
        <v>579</v>
      </c>
      <c r="F21" s="58">
        <v>7.6781423422868489</v>
      </c>
      <c r="G21" s="48"/>
    </row>
    <row r="22" spans="2:7" ht="20.100000000000001" customHeight="1">
      <c r="B22" s="52">
        <v>20</v>
      </c>
      <c r="C22" s="53">
        <v>10</v>
      </c>
      <c r="D22" s="51">
        <v>513</v>
      </c>
      <c r="E22" s="51">
        <v>584</v>
      </c>
      <c r="F22" s="58">
        <v>7.7289105447208808</v>
      </c>
      <c r="G22" s="48"/>
    </row>
    <row r="23" spans="2:7" ht="20.100000000000001" customHeight="1">
      <c r="B23" s="52">
        <v>21</v>
      </c>
      <c r="C23" s="53">
        <v>10.5</v>
      </c>
      <c r="D23" s="51">
        <v>514</v>
      </c>
      <c r="E23" s="51">
        <v>588</v>
      </c>
      <c r="F23" s="58">
        <v>7.7799080514596639</v>
      </c>
      <c r="G23" s="48"/>
    </row>
    <row r="24" spans="2:7" ht="20.100000000000001" customHeight="1">
      <c r="B24" s="52">
        <v>22</v>
      </c>
      <c r="C24" s="53">
        <v>11</v>
      </c>
      <c r="D24" s="51">
        <v>515</v>
      </c>
      <c r="E24" s="51">
        <v>592</v>
      </c>
      <c r="F24" s="58">
        <v>7.8311437370300538</v>
      </c>
      <c r="G24" s="48"/>
    </row>
    <row r="25" spans="2:7" ht="20.100000000000001" customHeight="1">
      <c r="B25" s="52">
        <v>23</v>
      </c>
      <c r="C25" s="53">
        <v>11.5</v>
      </c>
      <c r="D25" s="51">
        <v>515</v>
      </c>
      <c r="E25" s="51">
        <v>597</v>
      </c>
      <c r="F25" s="58">
        <v>7.8826266119279129</v>
      </c>
      <c r="G25" s="48"/>
    </row>
    <row r="26" spans="2:7" ht="20.100000000000001" customHeight="1">
      <c r="B26" s="52">
        <v>24</v>
      </c>
      <c r="C26" s="53">
        <v>12</v>
      </c>
      <c r="D26" s="51">
        <v>516</v>
      </c>
      <c r="E26" s="51">
        <v>601</v>
      </c>
      <c r="F26" s="58">
        <v>7.9343658291397459</v>
      </c>
      <c r="G26" s="48"/>
    </row>
    <row r="27" spans="2:7" ht="20.100000000000001" customHeight="1">
      <c r="B27" s="52">
        <v>25</v>
      </c>
      <c r="C27" s="53">
        <v>12.5</v>
      </c>
      <c r="D27" s="51">
        <v>517</v>
      </c>
      <c r="E27" s="51">
        <v>606</v>
      </c>
      <c r="F27" s="58">
        <v>7.9863706908529677</v>
      </c>
      <c r="G27" s="48"/>
    </row>
    <row r="28" spans="2:7" ht="20.100000000000001" customHeight="1">
      <c r="B28" s="52">
        <v>26</v>
      </c>
      <c r="C28" s="53">
        <v>13</v>
      </c>
      <c r="D28" s="51">
        <v>518</v>
      </c>
      <c r="E28" s="51">
        <v>610</v>
      </c>
      <c r="F28" s="58">
        <v>8.0386506553655632</v>
      </c>
      <c r="G28" s="48"/>
    </row>
    <row r="29" spans="2:7" ht="20.100000000000001" customHeight="1">
      <c r="B29" s="52">
        <v>27</v>
      </c>
      <c r="C29" s="53">
        <v>13.5</v>
      </c>
      <c r="D29" s="51">
        <v>518</v>
      </c>
      <c r="E29" s="51">
        <v>614</v>
      </c>
      <c r="F29" s="58">
        <v>8.091215344206347</v>
      </c>
      <c r="G29" s="48"/>
    </row>
    <row r="30" spans="2:7" ht="20.100000000000001" customHeight="1">
      <c r="B30" s="52">
        <v>28</v>
      </c>
      <c r="C30" s="53">
        <v>14</v>
      </c>
      <c r="D30" s="51">
        <v>519</v>
      </c>
      <c r="E30" s="51">
        <v>619</v>
      </c>
      <c r="F30" s="58">
        <v>8.1440745494775939</v>
      </c>
      <c r="G30" s="48"/>
    </row>
    <row r="31" spans="2:7" ht="20.100000000000001" customHeight="1">
      <c r="B31" s="52">
        <v>29</v>
      </c>
      <c r="C31" s="53">
        <v>14.5</v>
      </c>
      <c r="D31" s="51">
        <v>520</v>
      </c>
      <c r="E31" s="51">
        <v>623</v>
      </c>
      <c r="F31" s="58">
        <v>8.1972382414322755</v>
      </c>
      <c r="G31" s="48"/>
    </row>
    <row r="32" spans="2:7" ht="20.100000000000001" customHeight="1">
      <c r="B32" s="52">
        <v>30</v>
      </c>
      <c r="C32" s="53">
        <v>15</v>
      </c>
      <c r="D32" s="51">
        <v>521</v>
      </c>
      <c r="E32" s="51">
        <v>628</v>
      </c>
      <c r="F32" s="58">
        <v>8.2507165762987924</v>
      </c>
      <c r="G32" s="48"/>
    </row>
    <row r="33" spans="2:7" ht="20.100000000000001" customHeight="1">
      <c r="B33" s="52">
        <v>31</v>
      </c>
      <c r="C33" s="53">
        <v>15.5</v>
      </c>
      <c r="D33" s="51">
        <v>522</v>
      </c>
      <c r="E33" s="51">
        <v>633</v>
      </c>
      <c r="F33" s="58">
        <v>8.3045199043666855</v>
      </c>
      <c r="G33" s="48"/>
    </row>
    <row r="34" spans="2:7" ht="20.100000000000001" customHeight="1">
      <c r="B34" s="52">
        <v>32</v>
      </c>
      <c r="C34" s="53">
        <v>16</v>
      </c>
      <c r="D34" s="51">
        <v>523</v>
      </c>
      <c r="E34" s="51">
        <v>637</v>
      </c>
      <c r="F34" s="58">
        <v>8.3586587783474133</v>
      </c>
      <c r="G34" s="48"/>
    </row>
    <row r="35" spans="2:7" ht="20.100000000000001" customHeight="1">
      <c r="B35" s="52">
        <v>33</v>
      </c>
      <c r="C35" s="53">
        <v>16.5</v>
      </c>
      <c r="D35" s="51">
        <v>523</v>
      </c>
      <c r="E35" s="51">
        <v>642</v>
      </c>
      <c r="F35" s="58">
        <v>8.4131439620250958</v>
      </c>
      <c r="G35" s="48"/>
    </row>
    <row r="36" spans="2:7" ht="20.100000000000001" customHeight="1">
      <c r="B36" s="52">
        <v>34</v>
      </c>
      <c r="C36" s="53">
        <v>17</v>
      </c>
      <c r="D36" s="51">
        <v>524</v>
      </c>
      <c r="E36" s="51">
        <v>647</v>
      </c>
      <c r="F36" s="58">
        <v>8.4679864392127442</v>
      </c>
      <c r="G36" s="48"/>
    </row>
    <row r="37" spans="2:7" ht="20.100000000000001" customHeight="1">
      <c r="B37" s="52">
        <v>35</v>
      </c>
      <c r="C37" s="53">
        <v>17.5</v>
      </c>
      <c r="D37" s="51">
        <v>525</v>
      </c>
      <c r="E37" s="51">
        <v>651</v>
      </c>
      <c r="F37" s="58">
        <v>8.5231974230304193</v>
      </c>
      <c r="G37" s="48"/>
    </row>
    <row r="38" spans="2:7" ht="20.100000000000001" customHeight="1" thickBot="1">
      <c r="B38" s="54">
        <v>36</v>
      </c>
      <c r="C38" s="55">
        <v>18</v>
      </c>
      <c r="D38" s="56">
        <v>526</v>
      </c>
      <c r="E38" s="65">
        <v>656</v>
      </c>
      <c r="F38" s="59">
        <v>8.578788365522481</v>
      </c>
      <c r="G38" s="4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M222"/>
  <sheetViews>
    <sheetView workbookViewId="0">
      <selection activeCell="F228" sqref="F228"/>
    </sheetView>
  </sheetViews>
  <sheetFormatPr defaultRowHeight="15"/>
  <cols>
    <col min="2" max="2" width="10" customWidth="1"/>
    <col min="3" max="12" width="9.7109375" customWidth="1"/>
    <col min="13" max="13" width="16.7109375" customWidth="1"/>
  </cols>
  <sheetData>
    <row r="2" spans="2:13" ht="39.950000000000003" customHeight="1">
      <c r="B2" s="19" t="s">
        <v>0</v>
      </c>
      <c r="C2" s="19" t="s">
        <v>1</v>
      </c>
      <c r="D2" s="19" t="s">
        <v>2</v>
      </c>
      <c r="E2" s="19" t="s">
        <v>3</v>
      </c>
      <c r="F2" s="20" t="s">
        <v>15</v>
      </c>
      <c r="G2" s="19" t="s">
        <v>5</v>
      </c>
      <c r="H2" s="19" t="s">
        <v>6</v>
      </c>
      <c r="I2" s="21" t="s">
        <v>7</v>
      </c>
      <c r="J2" s="19" t="s">
        <v>8</v>
      </c>
      <c r="K2" s="19" t="s">
        <v>9</v>
      </c>
      <c r="L2" s="21" t="s">
        <v>17</v>
      </c>
      <c r="M2" s="19" t="s">
        <v>11</v>
      </c>
    </row>
    <row r="3" spans="2:13" ht="20.100000000000001" customHeight="1">
      <c r="B3" s="22">
        <v>1</v>
      </c>
      <c r="C3" s="23">
        <v>1805</v>
      </c>
      <c r="D3" s="25">
        <v>167.5</v>
      </c>
      <c r="E3" s="23">
        <v>4</v>
      </c>
      <c r="F3" s="23">
        <v>325</v>
      </c>
      <c r="G3" s="23">
        <v>1300</v>
      </c>
      <c r="H3" s="23">
        <v>3</v>
      </c>
      <c r="I3" s="23">
        <v>330</v>
      </c>
      <c r="J3" s="23">
        <v>990</v>
      </c>
      <c r="K3" s="24">
        <v>7</v>
      </c>
      <c r="L3" s="24">
        <v>770</v>
      </c>
      <c r="M3" s="26">
        <v>11.501678699999999</v>
      </c>
    </row>
    <row r="4" spans="2:13" ht="20.100000000000001" customHeight="1">
      <c r="B4" s="22">
        <v>2</v>
      </c>
      <c r="C4" s="23">
        <v>1810</v>
      </c>
      <c r="D4" s="25">
        <v>170</v>
      </c>
      <c r="E4" s="23">
        <v>4</v>
      </c>
      <c r="F4" s="23">
        <v>325</v>
      </c>
      <c r="G4" s="23">
        <v>1300</v>
      </c>
      <c r="H4" s="23">
        <v>3</v>
      </c>
      <c r="I4" s="23">
        <v>335</v>
      </c>
      <c r="J4" s="23">
        <v>1005</v>
      </c>
      <c r="K4" s="24">
        <v>7</v>
      </c>
      <c r="L4" s="24">
        <v>770</v>
      </c>
      <c r="M4" s="26">
        <v>11.5320582</v>
      </c>
    </row>
    <row r="5" spans="2:13" ht="20.100000000000001" customHeight="1">
      <c r="B5" s="22">
        <v>3</v>
      </c>
      <c r="C5" s="23">
        <v>1815</v>
      </c>
      <c r="D5" s="25">
        <v>172.5</v>
      </c>
      <c r="E5" s="23">
        <v>4</v>
      </c>
      <c r="F5" s="23">
        <v>325</v>
      </c>
      <c r="G5" s="23">
        <v>1300</v>
      </c>
      <c r="H5" s="23">
        <v>3</v>
      </c>
      <c r="I5" s="23">
        <v>335</v>
      </c>
      <c r="J5" s="23">
        <v>1005</v>
      </c>
      <c r="K5" s="24">
        <v>7</v>
      </c>
      <c r="L5" s="24">
        <v>770</v>
      </c>
      <c r="M5" s="26">
        <v>11.562437699999998</v>
      </c>
    </row>
    <row r="6" spans="2:13" ht="20.100000000000001" customHeight="1">
      <c r="B6" s="22">
        <v>4</v>
      </c>
      <c r="C6" s="23">
        <v>1820</v>
      </c>
      <c r="D6" s="25">
        <v>165</v>
      </c>
      <c r="E6" s="23">
        <v>4</v>
      </c>
      <c r="F6" s="23">
        <v>330</v>
      </c>
      <c r="G6" s="23">
        <v>1320</v>
      </c>
      <c r="H6" s="23">
        <v>3</v>
      </c>
      <c r="I6" s="23">
        <v>335</v>
      </c>
      <c r="J6" s="23">
        <v>1005</v>
      </c>
      <c r="K6" s="24">
        <v>7</v>
      </c>
      <c r="L6" s="24">
        <v>770</v>
      </c>
      <c r="M6" s="26">
        <v>11.592817199999999</v>
      </c>
    </row>
    <row r="7" spans="2:13" ht="20.100000000000001" customHeight="1">
      <c r="B7" s="22">
        <v>5</v>
      </c>
      <c r="C7" s="23">
        <v>1825</v>
      </c>
      <c r="D7" s="25">
        <v>167.5</v>
      </c>
      <c r="E7" s="23">
        <v>4</v>
      </c>
      <c r="F7" s="23">
        <v>330</v>
      </c>
      <c r="G7" s="23">
        <v>1320</v>
      </c>
      <c r="H7" s="23">
        <v>3</v>
      </c>
      <c r="I7" s="23">
        <v>335</v>
      </c>
      <c r="J7" s="23">
        <v>1005</v>
      </c>
      <c r="K7" s="24">
        <v>7</v>
      </c>
      <c r="L7" s="24">
        <v>770</v>
      </c>
      <c r="M7" s="26">
        <v>11.623196699999999</v>
      </c>
    </row>
    <row r="8" spans="2:13" ht="20.100000000000001" customHeight="1">
      <c r="B8" s="22">
        <v>6</v>
      </c>
      <c r="C8" s="23">
        <v>1830</v>
      </c>
      <c r="D8" s="25">
        <v>170</v>
      </c>
      <c r="E8" s="23">
        <v>4</v>
      </c>
      <c r="F8" s="23">
        <v>330</v>
      </c>
      <c r="G8" s="23">
        <v>1320</v>
      </c>
      <c r="H8" s="23">
        <v>3</v>
      </c>
      <c r="I8" s="23">
        <v>340</v>
      </c>
      <c r="J8" s="23">
        <v>1020</v>
      </c>
      <c r="K8" s="24">
        <v>7</v>
      </c>
      <c r="L8" s="24">
        <v>770</v>
      </c>
      <c r="M8" s="26">
        <v>11.6535762</v>
      </c>
    </row>
    <row r="9" spans="2:13" ht="20.100000000000001" customHeight="1">
      <c r="B9" s="22">
        <v>7</v>
      </c>
      <c r="C9" s="23">
        <v>1835</v>
      </c>
      <c r="D9" s="25">
        <v>172.5</v>
      </c>
      <c r="E9" s="23">
        <v>4</v>
      </c>
      <c r="F9" s="23">
        <v>330</v>
      </c>
      <c r="G9" s="23">
        <v>1320</v>
      </c>
      <c r="H9" s="23">
        <v>3</v>
      </c>
      <c r="I9" s="23">
        <v>340</v>
      </c>
      <c r="J9" s="23">
        <v>1020</v>
      </c>
      <c r="K9" s="24">
        <v>7</v>
      </c>
      <c r="L9" s="24">
        <v>770</v>
      </c>
      <c r="M9" s="26">
        <v>11.683955699999999</v>
      </c>
    </row>
    <row r="10" spans="2:13" ht="20.100000000000001" customHeight="1">
      <c r="B10" s="22">
        <v>8</v>
      </c>
      <c r="C10" s="23">
        <v>1840</v>
      </c>
      <c r="D10" s="25">
        <v>165</v>
      </c>
      <c r="E10" s="23">
        <v>4</v>
      </c>
      <c r="F10" s="23">
        <v>335</v>
      </c>
      <c r="G10" s="23">
        <v>1340</v>
      </c>
      <c r="H10" s="23">
        <v>3</v>
      </c>
      <c r="I10" s="23">
        <v>340</v>
      </c>
      <c r="J10" s="23">
        <v>1020</v>
      </c>
      <c r="K10" s="24">
        <v>7</v>
      </c>
      <c r="L10" s="24">
        <v>770</v>
      </c>
      <c r="M10" s="26">
        <v>11.714335199999999</v>
      </c>
    </row>
    <row r="11" spans="2:13" ht="20.100000000000001" customHeight="1">
      <c r="B11" s="22">
        <v>9</v>
      </c>
      <c r="C11" s="23">
        <v>1845</v>
      </c>
      <c r="D11" s="25">
        <v>167.5</v>
      </c>
      <c r="E11" s="23">
        <v>4</v>
      </c>
      <c r="F11" s="23">
        <v>335</v>
      </c>
      <c r="G11" s="23">
        <v>1340</v>
      </c>
      <c r="H11" s="23">
        <v>3</v>
      </c>
      <c r="I11" s="23">
        <v>340</v>
      </c>
      <c r="J11" s="23">
        <v>1020</v>
      </c>
      <c r="K11" s="24">
        <v>7</v>
      </c>
      <c r="L11" s="24">
        <v>770</v>
      </c>
      <c r="M11" s="26">
        <v>11.744714699999999</v>
      </c>
    </row>
    <row r="12" spans="2:13" ht="20.100000000000001" customHeight="1">
      <c r="B12" s="22">
        <v>10</v>
      </c>
      <c r="C12" s="23">
        <v>1850</v>
      </c>
      <c r="D12" s="25">
        <v>170</v>
      </c>
      <c r="E12" s="23">
        <v>4</v>
      </c>
      <c r="F12" s="23">
        <v>335</v>
      </c>
      <c r="G12" s="23">
        <v>1340</v>
      </c>
      <c r="H12" s="23">
        <v>3</v>
      </c>
      <c r="I12" s="23">
        <v>345</v>
      </c>
      <c r="J12" s="23">
        <v>1035</v>
      </c>
      <c r="K12" s="24">
        <v>7</v>
      </c>
      <c r="L12" s="24">
        <v>770</v>
      </c>
      <c r="M12" s="26">
        <v>11.7750942</v>
      </c>
    </row>
    <row r="13" spans="2:13" ht="20.100000000000001" customHeight="1">
      <c r="B13" s="22">
        <v>11</v>
      </c>
      <c r="C13" s="23">
        <v>1855</v>
      </c>
      <c r="D13" s="25">
        <v>172.5</v>
      </c>
      <c r="E13" s="23">
        <v>4</v>
      </c>
      <c r="F13" s="23">
        <v>335</v>
      </c>
      <c r="G13" s="23">
        <v>1340</v>
      </c>
      <c r="H13" s="23">
        <v>3</v>
      </c>
      <c r="I13" s="23">
        <v>345</v>
      </c>
      <c r="J13" s="23">
        <v>1035</v>
      </c>
      <c r="K13" s="24">
        <v>7</v>
      </c>
      <c r="L13" s="24">
        <v>770</v>
      </c>
      <c r="M13" s="26">
        <v>11.805473699999999</v>
      </c>
    </row>
    <row r="14" spans="2:13" ht="20.100000000000001" customHeight="1">
      <c r="B14" s="22">
        <v>12</v>
      </c>
      <c r="C14" s="23">
        <v>1860</v>
      </c>
      <c r="D14" s="25">
        <v>165</v>
      </c>
      <c r="E14" s="23">
        <v>4</v>
      </c>
      <c r="F14" s="23">
        <v>340</v>
      </c>
      <c r="G14" s="23">
        <v>1360</v>
      </c>
      <c r="H14" s="23">
        <v>3</v>
      </c>
      <c r="I14" s="23">
        <v>345</v>
      </c>
      <c r="J14" s="23">
        <v>1035</v>
      </c>
      <c r="K14" s="24">
        <v>7</v>
      </c>
      <c r="L14" s="24">
        <v>770</v>
      </c>
      <c r="M14" s="26">
        <v>11.835853199999999</v>
      </c>
    </row>
    <row r="15" spans="2:13" ht="20.100000000000001" customHeight="1">
      <c r="B15" s="22">
        <v>13</v>
      </c>
      <c r="C15" s="23">
        <v>1865</v>
      </c>
      <c r="D15" s="25">
        <v>167.5</v>
      </c>
      <c r="E15" s="23">
        <v>4</v>
      </c>
      <c r="F15" s="23">
        <v>340</v>
      </c>
      <c r="G15" s="23">
        <v>1360</v>
      </c>
      <c r="H15" s="23">
        <v>3</v>
      </c>
      <c r="I15" s="23">
        <v>345</v>
      </c>
      <c r="J15" s="23">
        <v>1035</v>
      </c>
      <c r="K15" s="24">
        <v>7</v>
      </c>
      <c r="L15" s="24">
        <v>770</v>
      </c>
      <c r="M15" s="26">
        <v>11.866232699999999</v>
      </c>
    </row>
    <row r="16" spans="2:13" ht="20.100000000000001" customHeight="1">
      <c r="B16" s="22">
        <v>14</v>
      </c>
      <c r="C16" s="23">
        <v>1870</v>
      </c>
      <c r="D16" s="25">
        <v>170</v>
      </c>
      <c r="E16" s="23">
        <v>4</v>
      </c>
      <c r="F16" s="23">
        <v>340</v>
      </c>
      <c r="G16" s="23">
        <v>1360</v>
      </c>
      <c r="H16" s="23">
        <v>3</v>
      </c>
      <c r="I16" s="23">
        <v>350</v>
      </c>
      <c r="J16" s="23">
        <v>1050</v>
      </c>
      <c r="K16" s="24">
        <v>8</v>
      </c>
      <c r="L16" s="24">
        <v>880</v>
      </c>
      <c r="M16" s="26">
        <v>11.8966122</v>
      </c>
    </row>
    <row r="17" spans="2:13" ht="20.100000000000001" customHeight="1">
      <c r="B17" s="22">
        <v>15</v>
      </c>
      <c r="C17" s="23">
        <v>1875</v>
      </c>
      <c r="D17" s="25">
        <v>172.5</v>
      </c>
      <c r="E17" s="23">
        <v>4</v>
      </c>
      <c r="F17" s="23">
        <v>340</v>
      </c>
      <c r="G17" s="23">
        <v>1360</v>
      </c>
      <c r="H17" s="23">
        <v>3</v>
      </c>
      <c r="I17" s="23">
        <v>350</v>
      </c>
      <c r="J17" s="23">
        <v>1050</v>
      </c>
      <c r="K17" s="24">
        <v>8</v>
      </c>
      <c r="L17" s="24">
        <v>880</v>
      </c>
      <c r="M17" s="26">
        <v>11.926991699999999</v>
      </c>
    </row>
    <row r="18" spans="2:13" ht="20.100000000000001" customHeight="1">
      <c r="B18" s="22">
        <v>16</v>
      </c>
      <c r="C18" s="23">
        <v>1880</v>
      </c>
      <c r="D18" s="25">
        <v>165</v>
      </c>
      <c r="E18" s="23">
        <v>4</v>
      </c>
      <c r="F18" s="23">
        <v>345</v>
      </c>
      <c r="G18" s="23">
        <v>1380</v>
      </c>
      <c r="H18" s="23">
        <v>3</v>
      </c>
      <c r="I18" s="23">
        <v>350</v>
      </c>
      <c r="J18" s="23">
        <v>1050</v>
      </c>
      <c r="K18" s="24">
        <v>8</v>
      </c>
      <c r="L18" s="24">
        <v>880</v>
      </c>
      <c r="M18" s="26">
        <v>11.957371199999999</v>
      </c>
    </row>
    <row r="19" spans="2:13" ht="20.100000000000001" customHeight="1">
      <c r="B19" s="22">
        <v>17</v>
      </c>
      <c r="C19" s="23">
        <v>1885</v>
      </c>
      <c r="D19" s="25">
        <v>167.5</v>
      </c>
      <c r="E19" s="23">
        <v>4</v>
      </c>
      <c r="F19" s="23">
        <v>345</v>
      </c>
      <c r="G19" s="23">
        <v>1380</v>
      </c>
      <c r="H19" s="23">
        <v>3</v>
      </c>
      <c r="I19" s="23">
        <v>350</v>
      </c>
      <c r="J19" s="23">
        <v>1050</v>
      </c>
      <c r="K19" s="24">
        <v>8</v>
      </c>
      <c r="L19" s="24">
        <v>880</v>
      </c>
      <c r="M19" s="26">
        <v>11.987750699999999</v>
      </c>
    </row>
    <row r="20" spans="2:13" ht="20.100000000000001" customHeight="1">
      <c r="B20" s="22">
        <v>18</v>
      </c>
      <c r="C20" s="23">
        <v>1890</v>
      </c>
      <c r="D20" s="25">
        <v>170</v>
      </c>
      <c r="E20" s="23">
        <v>4</v>
      </c>
      <c r="F20" s="23">
        <v>345</v>
      </c>
      <c r="G20" s="23">
        <v>1380</v>
      </c>
      <c r="H20" s="23">
        <v>3</v>
      </c>
      <c r="I20" s="23">
        <v>355</v>
      </c>
      <c r="J20" s="23">
        <v>1065</v>
      </c>
      <c r="K20" s="24">
        <v>8</v>
      </c>
      <c r="L20" s="24">
        <v>880</v>
      </c>
      <c r="M20" s="26">
        <v>12.0181302</v>
      </c>
    </row>
    <row r="21" spans="2:13" ht="20.100000000000001" customHeight="1">
      <c r="B21" s="22">
        <v>19</v>
      </c>
      <c r="C21" s="23">
        <v>1895</v>
      </c>
      <c r="D21" s="25">
        <v>172.5</v>
      </c>
      <c r="E21" s="23">
        <v>4</v>
      </c>
      <c r="F21" s="23">
        <v>345</v>
      </c>
      <c r="G21" s="23">
        <v>1380</v>
      </c>
      <c r="H21" s="23">
        <v>3</v>
      </c>
      <c r="I21" s="23">
        <v>355</v>
      </c>
      <c r="J21" s="23">
        <v>1065</v>
      </c>
      <c r="K21" s="24">
        <v>8</v>
      </c>
      <c r="L21" s="24">
        <v>880</v>
      </c>
      <c r="M21" s="26">
        <v>12.048509699999999</v>
      </c>
    </row>
    <row r="22" spans="2:13" ht="20.100000000000001" customHeight="1">
      <c r="B22" s="22">
        <v>20</v>
      </c>
      <c r="C22" s="23">
        <v>1900</v>
      </c>
      <c r="D22" s="25">
        <v>165</v>
      </c>
      <c r="E22" s="23">
        <v>4</v>
      </c>
      <c r="F22" s="23">
        <v>350</v>
      </c>
      <c r="G22" s="23">
        <v>1400</v>
      </c>
      <c r="H22" s="23">
        <v>3</v>
      </c>
      <c r="I22" s="23">
        <v>355</v>
      </c>
      <c r="J22" s="23">
        <v>1065</v>
      </c>
      <c r="K22" s="24">
        <v>8</v>
      </c>
      <c r="L22" s="24">
        <v>880</v>
      </c>
      <c r="M22" s="26">
        <v>12.078889199999999</v>
      </c>
    </row>
    <row r="23" spans="2:13" ht="20.100000000000001" customHeight="1">
      <c r="B23" s="22">
        <v>21</v>
      </c>
      <c r="C23" s="23">
        <v>1905</v>
      </c>
      <c r="D23" s="25">
        <v>167.5</v>
      </c>
      <c r="E23" s="23">
        <v>4</v>
      </c>
      <c r="F23" s="23">
        <v>350</v>
      </c>
      <c r="G23" s="23">
        <v>1400</v>
      </c>
      <c r="H23" s="23">
        <v>3</v>
      </c>
      <c r="I23" s="23">
        <v>355</v>
      </c>
      <c r="J23" s="23">
        <v>1065</v>
      </c>
      <c r="K23" s="24">
        <v>8</v>
      </c>
      <c r="L23" s="24">
        <v>880</v>
      </c>
      <c r="M23" s="26">
        <v>12.109268699999999</v>
      </c>
    </row>
    <row r="24" spans="2:13" ht="20.100000000000001" customHeight="1">
      <c r="B24" s="22">
        <v>22</v>
      </c>
      <c r="C24" s="23">
        <v>1910</v>
      </c>
      <c r="D24" s="25">
        <v>170</v>
      </c>
      <c r="E24" s="23">
        <v>4</v>
      </c>
      <c r="F24" s="23">
        <v>350</v>
      </c>
      <c r="G24" s="23">
        <v>1400</v>
      </c>
      <c r="H24" s="23">
        <v>3</v>
      </c>
      <c r="I24" s="23">
        <v>360</v>
      </c>
      <c r="J24" s="23">
        <v>1080</v>
      </c>
      <c r="K24" s="24">
        <v>8</v>
      </c>
      <c r="L24" s="24">
        <v>880</v>
      </c>
      <c r="M24" s="26">
        <v>12.1396482</v>
      </c>
    </row>
    <row r="25" spans="2:13" ht="20.100000000000001" customHeight="1">
      <c r="B25" s="22">
        <v>23</v>
      </c>
      <c r="C25" s="23">
        <v>1915</v>
      </c>
      <c r="D25" s="25">
        <v>172.5</v>
      </c>
      <c r="E25" s="23">
        <v>4</v>
      </c>
      <c r="F25" s="23">
        <v>350</v>
      </c>
      <c r="G25" s="23">
        <v>1400</v>
      </c>
      <c r="H25" s="23">
        <v>3</v>
      </c>
      <c r="I25" s="23">
        <v>360</v>
      </c>
      <c r="J25" s="23">
        <v>1080</v>
      </c>
      <c r="K25" s="24">
        <v>8</v>
      </c>
      <c r="L25" s="24">
        <v>880</v>
      </c>
      <c r="M25" s="26">
        <v>12.170027699999999</v>
      </c>
    </row>
    <row r="26" spans="2:13" ht="20.100000000000001" customHeight="1">
      <c r="B26" s="22">
        <v>24</v>
      </c>
      <c r="C26" s="23">
        <v>1920</v>
      </c>
      <c r="D26" s="25">
        <v>165</v>
      </c>
      <c r="E26" s="23">
        <v>4</v>
      </c>
      <c r="F26" s="23">
        <v>355</v>
      </c>
      <c r="G26" s="23">
        <v>1420</v>
      </c>
      <c r="H26" s="23">
        <v>3</v>
      </c>
      <c r="I26" s="23">
        <v>360</v>
      </c>
      <c r="J26" s="23">
        <v>1080</v>
      </c>
      <c r="K26" s="24">
        <v>8</v>
      </c>
      <c r="L26" s="24">
        <v>880</v>
      </c>
      <c r="M26" s="26">
        <v>12.200407199999999</v>
      </c>
    </row>
    <row r="27" spans="2:13" ht="20.100000000000001" customHeight="1">
      <c r="B27" s="22">
        <v>25</v>
      </c>
      <c r="C27" s="23">
        <v>1925</v>
      </c>
      <c r="D27" s="25">
        <v>167.5</v>
      </c>
      <c r="E27" s="23">
        <v>4</v>
      </c>
      <c r="F27" s="23">
        <v>355</v>
      </c>
      <c r="G27" s="23">
        <v>1420</v>
      </c>
      <c r="H27" s="23">
        <v>3</v>
      </c>
      <c r="I27" s="23">
        <v>360</v>
      </c>
      <c r="J27" s="23">
        <v>1080</v>
      </c>
      <c r="K27" s="24">
        <v>8</v>
      </c>
      <c r="L27" s="24">
        <v>880</v>
      </c>
      <c r="M27" s="26">
        <v>12.230786699999999</v>
      </c>
    </row>
    <row r="28" spans="2:13" ht="20.100000000000001" customHeight="1">
      <c r="B28" s="22">
        <v>26</v>
      </c>
      <c r="C28" s="23">
        <v>1930</v>
      </c>
      <c r="D28" s="25">
        <v>170</v>
      </c>
      <c r="E28" s="23">
        <v>4</v>
      </c>
      <c r="F28" s="23">
        <v>355</v>
      </c>
      <c r="G28" s="23">
        <v>1420</v>
      </c>
      <c r="H28" s="23">
        <v>3</v>
      </c>
      <c r="I28" s="23">
        <v>365</v>
      </c>
      <c r="J28" s="23">
        <v>1095</v>
      </c>
      <c r="K28" s="24">
        <v>8</v>
      </c>
      <c r="L28" s="24">
        <v>880</v>
      </c>
      <c r="M28" s="26">
        <v>12.2611662</v>
      </c>
    </row>
    <row r="29" spans="2:13" ht="20.100000000000001" customHeight="1">
      <c r="B29" s="22">
        <v>27</v>
      </c>
      <c r="C29" s="23">
        <v>1935</v>
      </c>
      <c r="D29" s="25">
        <v>172.5</v>
      </c>
      <c r="E29" s="23">
        <v>4</v>
      </c>
      <c r="F29" s="23">
        <v>355</v>
      </c>
      <c r="G29" s="23">
        <v>1420</v>
      </c>
      <c r="H29" s="23">
        <v>3</v>
      </c>
      <c r="I29" s="23">
        <v>365</v>
      </c>
      <c r="J29" s="23">
        <v>1095</v>
      </c>
      <c r="K29" s="24">
        <v>8</v>
      </c>
      <c r="L29" s="24">
        <v>880</v>
      </c>
      <c r="M29" s="26">
        <v>12.291545699999999</v>
      </c>
    </row>
    <row r="30" spans="2:13" ht="20.100000000000001" customHeight="1">
      <c r="B30" s="22">
        <v>28</v>
      </c>
      <c r="C30" s="23">
        <v>1940</v>
      </c>
      <c r="D30" s="25">
        <v>165</v>
      </c>
      <c r="E30" s="23">
        <v>4</v>
      </c>
      <c r="F30" s="23">
        <v>360</v>
      </c>
      <c r="G30" s="23">
        <v>1440</v>
      </c>
      <c r="H30" s="23">
        <v>3</v>
      </c>
      <c r="I30" s="23">
        <v>365</v>
      </c>
      <c r="J30" s="23">
        <v>1095</v>
      </c>
      <c r="K30" s="24">
        <v>8</v>
      </c>
      <c r="L30" s="24">
        <v>880</v>
      </c>
      <c r="M30" s="26">
        <v>12.321925199999999</v>
      </c>
    </row>
    <row r="31" spans="2:13" ht="20.100000000000001" customHeight="1">
      <c r="B31" s="22">
        <v>29</v>
      </c>
      <c r="C31" s="23">
        <v>1945</v>
      </c>
      <c r="D31" s="25">
        <v>167.5</v>
      </c>
      <c r="E31" s="23">
        <v>4</v>
      </c>
      <c r="F31" s="23">
        <v>360</v>
      </c>
      <c r="G31" s="23">
        <v>1440</v>
      </c>
      <c r="H31" s="23">
        <v>3</v>
      </c>
      <c r="I31" s="23">
        <v>365</v>
      </c>
      <c r="J31" s="23">
        <v>1095</v>
      </c>
      <c r="K31" s="24">
        <v>8</v>
      </c>
      <c r="L31" s="24">
        <v>880</v>
      </c>
      <c r="M31" s="26">
        <v>12.352304699999999</v>
      </c>
    </row>
    <row r="32" spans="2:13" ht="20.100000000000001" customHeight="1">
      <c r="B32" s="22">
        <v>30</v>
      </c>
      <c r="C32" s="23">
        <v>1950</v>
      </c>
      <c r="D32" s="25">
        <v>170</v>
      </c>
      <c r="E32" s="23">
        <v>4</v>
      </c>
      <c r="F32" s="23">
        <v>360</v>
      </c>
      <c r="G32" s="23">
        <v>1440</v>
      </c>
      <c r="H32" s="23">
        <v>3</v>
      </c>
      <c r="I32" s="23">
        <v>370</v>
      </c>
      <c r="J32" s="23">
        <v>1110</v>
      </c>
      <c r="K32" s="24">
        <v>8</v>
      </c>
      <c r="L32" s="24">
        <v>880</v>
      </c>
      <c r="M32" s="26">
        <v>12.3826842</v>
      </c>
    </row>
    <row r="33" spans="2:13" ht="20.100000000000001" customHeight="1">
      <c r="B33" s="22">
        <v>31</v>
      </c>
      <c r="C33" s="23">
        <v>1955</v>
      </c>
      <c r="D33" s="25">
        <v>172.5</v>
      </c>
      <c r="E33" s="23">
        <v>4</v>
      </c>
      <c r="F33" s="23">
        <v>360</v>
      </c>
      <c r="G33" s="23">
        <v>1440</v>
      </c>
      <c r="H33" s="23">
        <v>3</v>
      </c>
      <c r="I33" s="23">
        <v>370</v>
      </c>
      <c r="J33" s="23">
        <v>1110</v>
      </c>
      <c r="K33" s="24">
        <v>8</v>
      </c>
      <c r="L33" s="24">
        <v>880</v>
      </c>
      <c r="M33" s="26">
        <v>12.413063699999999</v>
      </c>
    </row>
    <row r="34" spans="2:13" ht="20.100000000000001" customHeight="1">
      <c r="B34" s="22">
        <v>32</v>
      </c>
      <c r="C34" s="23">
        <v>1960</v>
      </c>
      <c r="D34" s="25">
        <v>165</v>
      </c>
      <c r="E34" s="23">
        <v>4</v>
      </c>
      <c r="F34" s="23">
        <v>365</v>
      </c>
      <c r="G34" s="23">
        <v>1460</v>
      </c>
      <c r="H34" s="23">
        <v>3</v>
      </c>
      <c r="I34" s="23">
        <v>370</v>
      </c>
      <c r="J34" s="23">
        <v>1110</v>
      </c>
      <c r="K34" s="24">
        <v>8</v>
      </c>
      <c r="L34" s="24">
        <v>880</v>
      </c>
      <c r="M34" s="26">
        <v>12.443443199999999</v>
      </c>
    </row>
    <row r="35" spans="2:13" ht="20.100000000000001" customHeight="1">
      <c r="B35" s="22">
        <v>33</v>
      </c>
      <c r="C35" s="23">
        <v>1965</v>
      </c>
      <c r="D35" s="25">
        <v>167.5</v>
      </c>
      <c r="E35" s="23">
        <v>4</v>
      </c>
      <c r="F35" s="23">
        <v>365</v>
      </c>
      <c r="G35" s="23">
        <v>1460</v>
      </c>
      <c r="H35" s="23">
        <v>3</v>
      </c>
      <c r="I35" s="23">
        <v>370</v>
      </c>
      <c r="J35" s="23">
        <v>1110</v>
      </c>
      <c r="K35" s="24">
        <v>8</v>
      </c>
      <c r="L35" s="24">
        <v>880</v>
      </c>
      <c r="M35" s="26">
        <v>12.473822699999999</v>
      </c>
    </row>
    <row r="36" spans="2:13" ht="20.100000000000001" customHeight="1">
      <c r="B36" s="22">
        <v>34</v>
      </c>
      <c r="C36" s="23">
        <v>1970</v>
      </c>
      <c r="D36" s="25">
        <v>170</v>
      </c>
      <c r="E36" s="23">
        <v>4</v>
      </c>
      <c r="F36" s="23">
        <v>365</v>
      </c>
      <c r="G36" s="23">
        <v>1460</v>
      </c>
      <c r="H36" s="23">
        <v>3</v>
      </c>
      <c r="I36" s="23">
        <v>375</v>
      </c>
      <c r="J36" s="23">
        <v>1125</v>
      </c>
      <c r="K36" s="24">
        <v>8</v>
      </c>
      <c r="L36" s="24">
        <v>880</v>
      </c>
      <c r="M36" s="26">
        <v>12.5042022</v>
      </c>
    </row>
    <row r="37" spans="2:13" ht="20.100000000000001" customHeight="1">
      <c r="B37" s="22">
        <v>35</v>
      </c>
      <c r="C37" s="23">
        <v>1975</v>
      </c>
      <c r="D37" s="25">
        <v>172.5</v>
      </c>
      <c r="E37" s="23">
        <v>4</v>
      </c>
      <c r="F37" s="23">
        <v>365</v>
      </c>
      <c r="G37" s="23">
        <v>1460</v>
      </c>
      <c r="H37" s="23">
        <v>3</v>
      </c>
      <c r="I37" s="23">
        <v>375</v>
      </c>
      <c r="J37" s="23">
        <v>1125</v>
      </c>
      <c r="K37" s="24">
        <v>9</v>
      </c>
      <c r="L37" s="24">
        <v>990</v>
      </c>
      <c r="M37" s="26">
        <v>12.534581699999999</v>
      </c>
    </row>
    <row r="38" spans="2:13" ht="20.100000000000001" customHeight="1">
      <c r="B38" s="22">
        <v>36</v>
      </c>
      <c r="C38" s="23">
        <v>1980</v>
      </c>
      <c r="D38" s="25">
        <v>165</v>
      </c>
      <c r="E38" s="23">
        <v>4</v>
      </c>
      <c r="F38" s="23">
        <v>370</v>
      </c>
      <c r="G38" s="23">
        <v>1480</v>
      </c>
      <c r="H38" s="23">
        <v>3</v>
      </c>
      <c r="I38" s="23">
        <v>375</v>
      </c>
      <c r="J38" s="23">
        <v>1125</v>
      </c>
      <c r="K38" s="24">
        <v>9</v>
      </c>
      <c r="L38" s="24">
        <v>990</v>
      </c>
      <c r="M38" s="26">
        <v>12.564961199999999</v>
      </c>
    </row>
    <row r="39" spans="2:13" ht="20.100000000000001" customHeight="1">
      <c r="B39" s="22">
        <v>37</v>
      </c>
      <c r="C39" s="23">
        <v>1985</v>
      </c>
      <c r="D39" s="25">
        <v>167.5</v>
      </c>
      <c r="E39" s="23">
        <v>4</v>
      </c>
      <c r="F39" s="23">
        <v>370</v>
      </c>
      <c r="G39" s="23">
        <v>1480</v>
      </c>
      <c r="H39" s="23">
        <v>3</v>
      </c>
      <c r="I39" s="23">
        <v>375</v>
      </c>
      <c r="J39" s="23">
        <v>1125</v>
      </c>
      <c r="K39" s="24">
        <v>9</v>
      </c>
      <c r="L39" s="24">
        <v>990</v>
      </c>
      <c r="M39" s="26">
        <v>12.5953407</v>
      </c>
    </row>
    <row r="40" spans="2:13" ht="20.100000000000001" customHeight="1">
      <c r="B40" s="22">
        <v>38</v>
      </c>
      <c r="C40" s="23">
        <v>1990</v>
      </c>
      <c r="D40" s="25">
        <v>170</v>
      </c>
      <c r="E40" s="23">
        <v>4</v>
      </c>
      <c r="F40" s="23">
        <v>370</v>
      </c>
      <c r="G40" s="23">
        <v>1480</v>
      </c>
      <c r="H40" s="23">
        <v>3</v>
      </c>
      <c r="I40" s="23">
        <v>380</v>
      </c>
      <c r="J40" s="23">
        <v>1140</v>
      </c>
      <c r="K40" s="24">
        <v>9</v>
      </c>
      <c r="L40" s="24">
        <v>990</v>
      </c>
      <c r="M40" s="26">
        <v>12.6257202</v>
      </c>
    </row>
    <row r="41" spans="2:13" ht="20.100000000000001" customHeight="1">
      <c r="B41" s="22">
        <v>39</v>
      </c>
      <c r="C41" s="23">
        <v>1995</v>
      </c>
      <c r="D41" s="25">
        <v>172.5</v>
      </c>
      <c r="E41" s="23">
        <v>4</v>
      </c>
      <c r="F41" s="23">
        <v>370</v>
      </c>
      <c r="G41" s="23">
        <v>1480</v>
      </c>
      <c r="H41" s="23">
        <v>3</v>
      </c>
      <c r="I41" s="23">
        <v>380</v>
      </c>
      <c r="J41" s="23">
        <v>1140</v>
      </c>
      <c r="K41" s="24">
        <v>9</v>
      </c>
      <c r="L41" s="24">
        <v>990</v>
      </c>
      <c r="M41" s="26">
        <v>12.656099699999999</v>
      </c>
    </row>
    <row r="42" spans="2:13" ht="20.100000000000001" customHeight="1">
      <c r="B42" s="22">
        <v>40</v>
      </c>
      <c r="C42" s="23">
        <v>2000</v>
      </c>
      <c r="D42" s="25">
        <v>165</v>
      </c>
      <c r="E42" s="23">
        <v>4</v>
      </c>
      <c r="F42" s="23">
        <v>375</v>
      </c>
      <c r="G42" s="23">
        <v>1500</v>
      </c>
      <c r="H42" s="23">
        <v>3</v>
      </c>
      <c r="I42" s="23">
        <v>380</v>
      </c>
      <c r="J42" s="23">
        <v>1140</v>
      </c>
      <c r="K42" s="24">
        <v>9</v>
      </c>
      <c r="L42" s="24">
        <v>990</v>
      </c>
      <c r="M42" s="26">
        <v>12.686479199999999</v>
      </c>
    </row>
    <row r="43" spans="2:13" ht="20.100000000000001" customHeight="1">
      <c r="B43" s="22">
        <v>41</v>
      </c>
      <c r="C43" s="23">
        <v>2005</v>
      </c>
      <c r="D43" s="25">
        <v>167.5</v>
      </c>
      <c r="E43" s="23">
        <v>5</v>
      </c>
      <c r="F43" s="23">
        <v>300</v>
      </c>
      <c r="G43" s="23">
        <v>1500</v>
      </c>
      <c r="H43" s="23">
        <v>3</v>
      </c>
      <c r="I43" s="23">
        <v>380</v>
      </c>
      <c r="J43" s="23">
        <v>1140</v>
      </c>
      <c r="K43" s="24">
        <v>9</v>
      </c>
      <c r="L43" s="24">
        <v>990</v>
      </c>
      <c r="M43" s="26">
        <v>12.7168587</v>
      </c>
    </row>
    <row r="44" spans="2:13" ht="20.100000000000001" customHeight="1">
      <c r="B44" s="22">
        <v>42</v>
      </c>
      <c r="C44" s="23">
        <v>2010</v>
      </c>
      <c r="D44" s="25">
        <v>170</v>
      </c>
      <c r="E44" s="23">
        <v>5</v>
      </c>
      <c r="F44" s="23">
        <v>300</v>
      </c>
      <c r="G44" s="23">
        <v>1500</v>
      </c>
      <c r="H44" s="23">
        <v>3</v>
      </c>
      <c r="I44" s="23">
        <v>385</v>
      </c>
      <c r="J44" s="23">
        <v>1155</v>
      </c>
      <c r="K44" s="24">
        <v>9</v>
      </c>
      <c r="L44" s="24">
        <v>990</v>
      </c>
      <c r="M44" s="26">
        <v>12.7472382</v>
      </c>
    </row>
    <row r="45" spans="2:13" ht="20.100000000000001" customHeight="1">
      <c r="B45" s="22">
        <v>43</v>
      </c>
      <c r="C45" s="23">
        <v>2015</v>
      </c>
      <c r="D45" s="25">
        <v>172.5</v>
      </c>
      <c r="E45" s="23">
        <v>5</v>
      </c>
      <c r="F45" s="23">
        <v>300</v>
      </c>
      <c r="G45" s="23">
        <v>1500</v>
      </c>
      <c r="H45" s="23">
        <v>3</v>
      </c>
      <c r="I45" s="23">
        <v>385</v>
      </c>
      <c r="J45" s="23">
        <v>1155</v>
      </c>
      <c r="K45" s="24">
        <v>9</v>
      </c>
      <c r="L45" s="24">
        <v>990</v>
      </c>
      <c r="M45" s="26">
        <v>12.777617699999999</v>
      </c>
    </row>
    <row r="46" spans="2:13" ht="20.100000000000001" customHeight="1">
      <c r="B46" s="22">
        <v>44</v>
      </c>
      <c r="C46" s="23">
        <v>2020</v>
      </c>
      <c r="D46" s="25">
        <v>175</v>
      </c>
      <c r="E46" s="23">
        <v>5</v>
      </c>
      <c r="F46" s="23">
        <v>300</v>
      </c>
      <c r="G46" s="23">
        <v>1500</v>
      </c>
      <c r="H46" s="23">
        <v>3</v>
      </c>
      <c r="I46" s="23">
        <v>385</v>
      </c>
      <c r="J46" s="23">
        <v>1155</v>
      </c>
      <c r="K46" s="24">
        <v>9</v>
      </c>
      <c r="L46" s="24">
        <v>990</v>
      </c>
      <c r="M46" s="26">
        <v>12.807997199999999</v>
      </c>
    </row>
    <row r="47" spans="2:13" ht="20.100000000000001" customHeight="1">
      <c r="B47" s="22">
        <v>45</v>
      </c>
      <c r="C47" s="23">
        <v>2025</v>
      </c>
      <c r="D47" s="25">
        <v>165</v>
      </c>
      <c r="E47" s="23">
        <v>5</v>
      </c>
      <c r="F47" s="23">
        <v>305</v>
      </c>
      <c r="G47" s="23">
        <v>1525</v>
      </c>
      <c r="H47" s="23">
        <v>3</v>
      </c>
      <c r="I47" s="23">
        <v>385</v>
      </c>
      <c r="J47" s="23">
        <v>1155</v>
      </c>
      <c r="K47" s="24">
        <v>9</v>
      </c>
      <c r="L47" s="24">
        <v>990</v>
      </c>
      <c r="M47" s="26">
        <v>12.8383767</v>
      </c>
    </row>
    <row r="48" spans="2:13" ht="20.100000000000001" customHeight="1">
      <c r="B48" s="22">
        <v>46</v>
      </c>
      <c r="C48" s="23">
        <v>2030</v>
      </c>
      <c r="D48" s="25">
        <v>167.5</v>
      </c>
      <c r="E48" s="23">
        <v>5</v>
      </c>
      <c r="F48" s="23">
        <v>305</v>
      </c>
      <c r="G48" s="23">
        <v>1525</v>
      </c>
      <c r="H48" s="23">
        <v>3</v>
      </c>
      <c r="I48" s="23">
        <v>390</v>
      </c>
      <c r="J48" s="23">
        <v>1170</v>
      </c>
      <c r="K48" s="24">
        <v>9</v>
      </c>
      <c r="L48" s="24">
        <v>990</v>
      </c>
      <c r="M48" s="26">
        <v>12.8687562</v>
      </c>
    </row>
    <row r="49" spans="2:13" ht="20.100000000000001" customHeight="1">
      <c r="B49" s="22">
        <v>47</v>
      </c>
      <c r="C49" s="23">
        <v>2035</v>
      </c>
      <c r="D49" s="25">
        <v>170</v>
      </c>
      <c r="E49" s="23">
        <v>5</v>
      </c>
      <c r="F49" s="23">
        <v>305</v>
      </c>
      <c r="G49" s="23">
        <v>1525</v>
      </c>
      <c r="H49" s="23">
        <v>3</v>
      </c>
      <c r="I49" s="23">
        <v>390</v>
      </c>
      <c r="J49" s="23">
        <v>1170</v>
      </c>
      <c r="K49" s="24">
        <v>9</v>
      </c>
      <c r="L49" s="24">
        <v>990</v>
      </c>
      <c r="M49" s="26">
        <v>12.899135699999999</v>
      </c>
    </row>
    <row r="50" spans="2:13" ht="20.100000000000001" customHeight="1">
      <c r="B50" s="22">
        <v>48</v>
      </c>
      <c r="C50" s="23">
        <v>2040</v>
      </c>
      <c r="D50" s="25">
        <v>172.5</v>
      </c>
      <c r="E50" s="23">
        <v>5</v>
      </c>
      <c r="F50" s="23">
        <v>305</v>
      </c>
      <c r="G50" s="23">
        <v>1525</v>
      </c>
      <c r="H50" s="23">
        <v>3</v>
      </c>
      <c r="I50" s="23">
        <v>390</v>
      </c>
      <c r="J50" s="23">
        <v>1170</v>
      </c>
      <c r="K50" s="24">
        <v>9</v>
      </c>
      <c r="L50" s="24">
        <v>990</v>
      </c>
      <c r="M50" s="26">
        <v>12.929515199999999</v>
      </c>
    </row>
    <row r="51" spans="2:13" ht="20.100000000000001" customHeight="1">
      <c r="B51" s="22">
        <v>49</v>
      </c>
      <c r="C51" s="23">
        <v>2045</v>
      </c>
      <c r="D51" s="25">
        <v>175</v>
      </c>
      <c r="E51" s="23">
        <v>5</v>
      </c>
      <c r="F51" s="23">
        <v>305</v>
      </c>
      <c r="G51" s="23">
        <v>1525</v>
      </c>
      <c r="H51" s="23">
        <v>3</v>
      </c>
      <c r="I51" s="23">
        <v>390</v>
      </c>
      <c r="J51" s="23">
        <v>1170</v>
      </c>
      <c r="K51" s="24">
        <v>9</v>
      </c>
      <c r="L51" s="24">
        <v>990</v>
      </c>
      <c r="M51" s="26">
        <v>12.9598947</v>
      </c>
    </row>
    <row r="52" spans="2:13" ht="20.100000000000001" customHeight="1">
      <c r="B52" s="22">
        <v>50</v>
      </c>
      <c r="C52" s="23">
        <v>2050</v>
      </c>
      <c r="D52" s="25">
        <v>165</v>
      </c>
      <c r="E52" s="23">
        <v>5</v>
      </c>
      <c r="F52" s="23">
        <v>310</v>
      </c>
      <c r="G52" s="23">
        <v>1550</v>
      </c>
      <c r="H52" s="23">
        <v>3</v>
      </c>
      <c r="I52" s="23">
        <v>395</v>
      </c>
      <c r="J52" s="23">
        <v>1185</v>
      </c>
      <c r="K52" s="24">
        <v>9</v>
      </c>
      <c r="L52" s="24">
        <v>990</v>
      </c>
      <c r="M52" s="26">
        <v>12.9902742</v>
      </c>
    </row>
    <row r="53" spans="2:13" ht="20.100000000000001" customHeight="1">
      <c r="B53" s="22">
        <v>51</v>
      </c>
      <c r="C53" s="23">
        <v>2055</v>
      </c>
      <c r="D53" s="25">
        <v>167.5</v>
      </c>
      <c r="E53" s="23">
        <v>5</v>
      </c>
      <c r="F53" s="23">
        <v>310</v>
      </c>
      <c r="G53" s="23">
        <v>1550</v>
      </c>
      <c r="H53" s="23">
        <v>3</v>
      </c>
      <c r="I53" s="23">
        <v>395</v>
      </c>
      <c r="J53" s="23">
        <v>1185</v>
      </c>
      <c r="K53" s="24">
        <v>9</v>
      </c>
      <c r="L53" s="24">
        <v>990</v>
      </c>
      <c r="M53" s="26">
        <v>13.020653699999999</v>
      </c>
    </row>
    <row r="54" spans="2:13" ht="20.100000000000001" customHeight="1">
      <c r="B54" s="22">
        <v>52</v>
      </c>
      <c r="C54" s="23">
        <v>2060</v>
      </c>
      <c r="D54" s="25">
        <v>170</v>
      </c>
      <c r="E54" s="23">
        <v>5</v>
      </c>
      <c r="F54" s="23">
        <v>310</v>
      </c>
      <c r="G54" s="23">
        <v>1550</v>
      </c>
      <c r="H54" s="23">
        <v>3</v>
      </c>
      <c r="I54" s="23">
        <v>395</v>
      </c>
      <c r="J54" s="23">
        <v>1185</v>
      </c>
      <c r="K54" s="24">
        <v>9</v>
      </c>
      <c r="L54" s="24">
        <v>990</v>
      </c>
      <c r="M54" s="26">
        <v>13.051033199999999</v>
      </c>
    </row>
    <row r="55" spans="2:13" ht="20.100000000000001" customHeight="1">
      <c r="B55" s="22">
        <v>53</v>
      </c>
      <c r="C55" s="23">
        <v>2065</v>
      </c>
      <c r="D55" s="25">
        <v>172.5</v>
      </c>
      <c r="E55" s="23">
        <v>5</v>
      </c>
      <c r="F55" s="23">
        <v>310</v>
      </c>
      <c r="G55" s="23">
        <v>1550</v>
      </c>
      <c r="H55" s="23">
        <v>3</v>
      </c>
      <c r="I55" s="23">
        <v>395</v>
      </c>
      <c r="J55" s="23">
        <v>1185</v>
      </c>
      <c r="K55" s="24">
        <v>9</v>
      </c>
      <c r="L55" s="24">
        <v>990</v>
      </c>
      <c r="M55" s="26">
        <v>13.0814127</v>
      </c>
    </row>
    <row r="56" spans="2:13" ht="20.100000000000001" customHeight="1">
      <c r="B56" s="22">
        <v>54</v>
      </c>
      <c r="C56" s="23">
        <v>2070</v>
      </c>
      <c r="D56" s="25">
        <v>175</v>
      </c>
      <c r="E56" s="23">
        <v>5</v>
      </c>
      <c r="F56" s="23">
        <v>310</v>
      </c>
      <c r="G56" s="23">
        <v>1550</v>
      </c>
      <c r="H56" s="23">
        <v>3</v>
      </c>
      <c r="I56" s="23">
        <v>400</v>
      </c>
      <c r="J56" s="23">
        <v>1200</v>
      </c>
      <c r="K56" s="24">
        <v>9</v>
      </c>
      <c r="L56" s="24">
        <v>990</v>
      </c>
      <c r="M56" s="26">
        <v>13.1117922</v>
      </c>
    </row>
    <row r="57" spans="2:13" ht="20.100000000000001" customHeight="1">
      <c r="B57" s="22">
        <v>55</v>
      </c>
      <c r="C57" s="23">
        <v>2075</v>
      </c>
      <c r="D57" s="25">
        <v>165</v>
      </c>
      <c r="E57" s="23">
        <v>5</v>
      </c>
      <c r="F57" s="23">
        <v>315</v>
      </c>
      <c r="G57" s="23">
        <v>1575</v>
      </c>
      <c r="H57" s="23">
        <v>3</v>
      </c>
      <c r="I57" s="23">
        <v>400</v>
      </c>
      <c r="J57" s="23">
        <v>1200</v>
      </c>
      <c r="K57" s="24">
        <v>9</v>
      </c>
      <c r="L57" s="24">
        <v>990</v>
      </c>
      <c r="M57" s="26">
        <v>13.142171699999999</v>
      </c>
    </row>
    <row r="58" spans="2:13" ht="20.100000000000001" customHeight="1">
      <c r="B58" s="22">
        <v>56</v>
      </c>
      <c r="C58" s="23">
        <v>2080</v>
      </c>
      <c r="D58" s="25">
        <v>167.5</v>
      </c>
      <c r="E58" s="23">
        <v>5</v>
      </c>
      <c r="F58" s="23">
        <v>315</v>
      </c>
      <c r="G58" s="23">
        <v>1575</v>
      </c>
      <c r="H58" s="23">
        <v>3</v>
      </c>
      <c r="I58" s="23">
        <v>400</v>
      </c>
      <c r="J58" s="23">
        <v>1200</v>
      </c>
      <c r="K58" s="24">
        <v>9</v>
      </c>
      <c r="L58" s="24">
        <v>990</v>
      </c>
      <c r="M58" s="26">
        <v>13.172551199999999</v>
      </c>
    </row>
    <row r="59" spans="2:13" ht="20.100000000000001" customHeight="1">
      <c r="B59" s="22">
        <v>57</v>
      </c>
      <c r="C59" s="23">
        <v>2085</v>
      </c>
      <c r="D59" s="25">
        <v>170</v>
      </c>
      <c r="E59" s="23">
        <v>5</v>
      </c>
      <c r="F59" s="23">
        <v>315</v>
      </c>
      <c r="G59" s="23">
        <v>1575</v>
      </c>
      <c r="H59" s="23">
        <v>3</v>
      </c>
      <c r="I59" s="23">
        <v>400</v>
      </c>
      <c r="J59" s="23">
        <v>1200</v>
      </c>
      <c r="K59" s="24">
        <v>9</v>
      </c>
      <c r="L59" s="24">
        <v>990</v>
      </c>
      <c r="M59" s="26">
        <v>13.2029307</v>
      </c>
    </row>
    <row r="60" spans="2:13" ht="20.100000000000001" customHeight="1">
      <c r="B60" s="22">
        <v>58</v>
      </c>
      <c r="C60" s="23">
        <v>2090</v>
      </c>
      <c r="D60" s="25">
        <v>172.5</v>
      </c>
      <c r="E60" s="23">
        <v>5</v>
      </c>
      <c r="F60" s="23">
        <v>315</v>
      </c>
      <c r="G60" s="23">
        <v>1575</v>
      </c>
      <c r="H60" s="23">
        <v>3</v>
      </c>
      <c r="I60" s="23">
        <v>405</v>
      </c>
      <c r="J60" s="23">
        <v>1215</v>
      </c>
      <c r="K60" s="24">
        <v>10</v>
      </c>
      <c r="L60" s="24">
        <v>1100</v>
      </c>
      <c r="M60" s="26">
        <v>13.2333102</v>
      </c>
    </row>
    <row r="61" spans="2:13" ht="20.100000000000001" customHeight="1">
      <c r="B61" s="22">
        <v>59</v>
      </c>
      <c r="C61" s="23">
        <v>2095</v>
      </c>
      <c r="D61" s="25">
        <v>175</v>
      </c>
      <c r="E61" s="23">
        <v>5</v>
      </c>
      <c r="F61" s="23">
        <v>315</v>
      </c>
      <c r="G61" s="23">
        <v>1575</v>
      </c>
      <c r="H61" s="23">
        <v>3</v>
      </c>
      <c r="I61" s="23">
        <v>405</v>
      </c>
      <c r="J61" s="23">
        <v>1215</v>
      </c>
      <c r="K61" s="24">
        <v>10</v>
      </c>
      <c r="L61" s="24">
        <v>1100</v>
      </c>
      <c r="M61" s="26">
        <v>13.263689699999999</v>
      </c>
    </row>
    <row r="62" spans="2:13" ht="20.100000000000001" customHeight="1">
      <c r="B62" s="22">
        <v>60</v>
      </c>
      <c r="C62" s="23">
        <v>2100</v>
      </c>
      <c r="D62" s="25">
        <v>165</v>
      </c>
      <c r="E62" s="23">
        <v>5</v>
      </c>
      <c r="F62" s="23">
        <v>320</v>
      </c>
      <c r="G62" s="23">
        <v>1600</v>
      </c>
      <c r="H62" s="23">
        <v>3</v>
      </c>
      <c r="I62" s="23">
        <v>405</v>
      </c>
      <c r="J62" s="23">
        <v>1215</v>
      </c>
      <c r="K62" s="24">
        <v>10</v>
      </c>
      <c r="L62" s="24">
        <v>1100</v>
      </c>
      <c r="M62" s="26">
        <v>13.294069199999999</v>
      </c>
    </row>
    <row r="63" spans="2:13" ht="20.100000000000001" customHeight="1">
      <c r="B63" s="22">
        <v>61</v>
      </c>
      <c r="C63" s="23">
        <v>2105</v>
      </c>
      <c r="D63" s="25">
        <v>167.5</v>
      </c>
      <c r="E63" s="23">
        <v>5</v>
      </c>
      <c r="F63" s="23">
        <v>320</v>
      </c>
      <c r="G63" s="23">
        <v>1600</v>
      </c>
      <c r="H63" s="23">
        <v>3</v>
      </c>
      <c r="I63" s="23">
        <v>405</v>
      </c>
      <c r="J63" s="23">
        <v>1215</v>
      </c>
      <c r="K63" s="24">
        <v>10</v>
      </c>
      <c r="L63" s="24">
        <v>1100</v>
      </c>
      <c r="M63" s="26">
        <v>13.3244487</v>
      </c>
    </row>
    <row r="64" spans="2:13" ht="20.100000000000001" customHeight="1">
      <c r="B64" s="22">
        <v>62</v>
      </c>
      <c r="C64" s="23">
        <v>2110</v>
      </c>
      <c r="D64" s="25">
        <v>170</v>
      </c>
      <c r="E64" s="23">
        <v>5</v>
      </c>
      <c r="F64" s="23">
        <v>320</v>
      </c>
      <c r="G64" s="23">
        <v>1600</v>
      </c>
      <c r="H64" s="23">
        <v>3</v>
      </c>
      <c r="I64" s="23">
        <v>410</v>
      </c>
      <c r="J64" s="23">
        <v>1230</v>
      </c>
      <c r="K64" s="24">
        <v>10</v>
      </c>
      <c r="L64" s="24">
        <v>1100</v>
      </c>
      <c r="M64" s="26">
        <v>13.3548282</v>
      </c>
    </row>
    <row r="65" spans="2:13" ht="20.100000000000001" customHeight="1">
      <c r="B65" s="22">
        <v>63</v>
      </c>
      <c r="C65" s="23">
        <v>2115</v>
      </c>
      <c r="D65" s="25">
        <v>172.5</v>
      </c>
      <c r="E65" s="23">
        <v>5</v>
      </c>
      <c r="F65" s="23">
        <v>320</v>
      </c>
      <c r="G65" s="23">
        <v>1600</v>
      </c>
      <c r="H65" s="23">
        <v>3</v>
      </c>
      <c r="I65" s="23">
        <v>410</v>
      </c>
      <c r="J65" s="23">
        <v>1230</v>
      </c>
      <c r="K65" s="24">
        <v>10</v>
      </c>
      <c r="L65" s="24">
        <v>1100</v>
      </c>
      <c r="M65" s="26">
        <v>13.385207699999999</v>
      </c>
    </row>
    <row r="66" spans="2:13" ht="20.100000000000001" customHeight="1">
      <c r="B66" s="22">
        <v>64</v>
      </c>
      <c r="C66" s="23">
        <v>2120</v>
      </c>
      <c r="D66" s="25">
        <v>175</v>
      </c>
      <c r="E66" s="23">
        <v>5</v>
      </c>
      <c r="F66" s="23">
        <v>320</v>
      </c>
      <c r="G66" s="23">
        <v>1600</v>
      </c>
      <c r="H66" s="23">
        <v>3</v>
      </c>
      <c r="I66" s="23">
        <v>410</v>
      </c>
      <c r="J66" s="23">
        <v>1230</v>
      </c>
      <c r="K66" s="24">
        <v>10</v>
      </c>
      <c r="L66" s="24">
        <v>1100</v>
      </c>
      <c r="M66" s="26">
        <v>13.415587199999999</v>
      </c>
    </row>
    <row r="67" spans="2:13" ht="20.100000000000001" customHeight="1">
      <c r="B67" s="22">
        <v>65</v>
      </c>
      <c r="C67" s="23">
        <v>2125</v>
      </c>
      <c r="D67" s="25">
        <v>165</v>
      </c>
      <c r="E67" s="23">
        <v>5</v>
      </c>
      <c r="F67" s="23">
        <v>325</v>
      </c>
      <c r="G67" s="23">
        <v>1625</v>
      </c>
      <c r="H67" s="23">
        <v>3</v>
      </c>
      <c r="I67" s="23">
        <v>410</v>
      </c>
      <c r="J67" s="23">
        <v>1230</v>
      </c>
      <c r="K67" s="24">
        <v>10</v>
      </c>
      <c r="L67" s="24">
        <v>1100</v>
      </c>
      <c r="M67" s="26">
        <v>13.4459667</v>
      </c>
    </row>
    <row r="68" spans="2:13" ht="20.100000000000001" customHeight="1">
      <c r="B68" s="22">
        <v>66</v>
      </c>
      <c r="C68" s="23">
        <v>2130</v>
      </c>
      <c r="D68" s="25">
        <v>167.5</v>
      </c>
      <c r="E68" s="23">
        <v>5</v>
      </c>
      <c r="F68" s="23">
        <v>325</v>
      </c>
      <c r="G68" s="23">
        <v>1625</v>
      </c>
      <c r="H68" s="23">
        <v>3</v>
      </c>
      <c r="I68" s="23">
        <v>415</v>
      </c>
      <c r="J68" s="23">
        <v>1245</v>
      </c>
      <c r="K68" s="24">
        <v>10</v>
      </c>
      <c r="L68" s="24">
        <v>1100</v>
      </c>
      <c r="M68" s="26">
        <v>13.4763462</v>
      </c>
    </row>
    <row r="69" spans="2:13" ht="20.100000000000001" customHeight="1">
      <c r="B69" s="22">
        <v>67</v>
      </c>
      <c r="C69" s="23">
        <v>2135</v>
      </c>
      <c r="D69" s="25">
        <v>170</v>
      </c>
      <c r="E69" s="23">
        <v>5</v>
      </c>
      <c r="F69" s="23">
        <v>325</v>
      </c>
      <c r="G69" s="23">
        <v>1625</v>
      </c>
      <c r="H69" s="23">
        <v>3</v>
      </c>
      <c r="I69" s="23">
        <v>415</v>
      </c>
      <c r="J69" s="23">
        <v>1245</v>
      </c>
      <c r="K69" s="24">
        <v>10</v>
      </c>
      <c r="L69" s="24">
        <v>1100</v>
      </c>
      <c r="M69" s="26">
        <v>13.506725699999999</v>
      </c>
    </row>
    <row r="70" spans="2:13" ht="20.100000000000001" customHeight="1">
      <c r="B70" s="22">
        <v>68</v>
      </c>
      <c r="C70" s="23">
        <v>2140</v>
      </c>
      <c r="D70" s="25">
        <v>172.5</v>
      </c>
      <c r="E70" s="23">
        <v>5</v>
      </c>
      <c r="F70" s="23">
        <v>325</v>
      </c>
      <c r="G70" s="23">
        <v>1625</v>
      </c>
      <c r="H70" s="23">
        <v>3</v>
      </c>
      <c r="I70" s="23">
        <v>415</v>
      </c>
      <c r="J70" s="23">
        <v>1245</v>
      </c>
      <c r="K70" s="24">
        <v>10</v>
      </c>
      <c r="L70" s="24">
        <v>1100</v>
      </c>
      <c r="M70" s="26">
        <v>13.537105199999999</v>
      </c>
    </row>
    <row r="71" spans="2:13" ht="20.100000000000001" customHeight="1">
      <c r="B71" s="22">
        <v>69</v>
      </c>
      <c r="C71" s="23">
        <v>2145</v>
      </c>
      <c r="D71" s="25">
        <v>175</v>
      </c>
      <c r="E71" s="23">
        <v>5</v>
      </c>
      <c r="F71" s="23">
        <v>325</v>
      </c>
      <c r="G71" s="23">
        <v>1625</v>
      </c>
      <c r="H71" s="23">
        <v>3</v>
      </c>
      <c r="I71" s="23">
        <v>415</v>
      </c>
      <c r="J71" s="23">
        <v>1245</v>
      </c>
      <c r="K71" s="24">
        <v>10</v>
      </c>
      <c r="L71" s="24">
        <v>1100</v>
      </c>
      <c r="M71" s="26">
        <v>13.5674847</v>
      </c>
    </row>
    <row r="72" spans="2:13" ht="20.100000000000001" customHeight="1">
      <c r="B72" s="22">
        <v>70</v>
      </c>
      <c r="C72" s="23">
        <v>2150</v>
      </c>
      <c r="D72" s="25">
        <v>165</v>
      </c>
      <c r="E72" s="23">
        <v>5</v>
      </c>
      <c r="F72" s="23">
        <v>330</v>
      </c>
      <c r="G72" s="23">
        <v>1650</v>
      </c>
      <c r="H72" s="23">
        <v>3</v>
      </c>
      <c r="I72" s="23">
        <v>420</v>
      </c>
      <c r="J72" s="23">
        <v>1260</v>
      </c>
      <c r="K72" s="24">
        <v>10</v>
      </c>
      <c r="L72" s="24">
        <v>1100</v>
      </c>
      <c r="M72" s="26">
        <v>13.5978642</v>
      </c>
    </row>
    <row r="73" spans="2:13" ht="20.100000000000001" customHeight="1">
      <c r="B73" s="22">
        <v>71</v>
      </c>
      <c r="C73" s="23">
        <v>2155</v>
      </c>
      <c r="D73" s="25">
        <v>167.5</v>
      </c>
      <c r="E73" s="23">
        <v>5</v>
      </c>
      <c r="F73" s="23">
        <v>330</v>
      </c>
      <c r="G73" s="23">
        <v>1650</v>
      </c>
      <c r="H73" s="23">
        <v>3</v>
      </c>
      <c r="I73" s="23">
        <v>420</v>
      </c>
      <c r="J73" s="23">
        <v>1260</v>
      </c>
      <c r="K73" s="24">
        <v>10</v>
      </c>
      <c r="L73" s="24">
        <v>1100</v>
      </c>
      <c r="M73" s="26">
        <v>13.628243699999999</v>
      </c>
    </row>
    <row r="74" spans="2:13" ht="20.100000000000001" customHeight="1">
      <c r="B74" s="22">
        <v>72</v>
      </c>
      <c r="C74" s="23">
        <v>2160</v>
      </c>
      <c r="D74" s="25">
        <v>170</v>
      </c>
      <c r="E74" s="23">
        <v>5</v>
      </c>
      <c r="F74" s="23">
        <v>330</v>
      </c>
      <c r="G74" s="23">
        <v>1650</v>
      </c>
      <c r="H74" s="23">
        <v>3</v>
      </c>
      <c r="I74" s="23">
        <v>420</v>
      </c>
      <c r="J74" s="23">
        <v>1260</v>
      </c>
      <c r="K74" s="24">
        <v>10</v>
      </c>
      <c r="L74" s="24">
        <v>1100</v>
      </c>
      <c r="M74" s="26">
        <v>13.658623199999999</v>
      </c>
    </row>
    <row r="75" spans="2:13" ht="20.100000000000001" customHeight="1">
      <c r="B75" s="22">
        <v>73</v>
      </c>
      <c r="C75" s="23">
        <v>2165</v>
      </c>
      <c r="D75" s="25">
        <v>172.5</v>
      </c>
      <c r="E75" s="23">
        <v>5</v>
      </c>
      <c r="F75" s="23">
        <v>330</v>
      </c>
      <c r="G75" s="23">
        <v>1650</v>
      </c>
      <c r="H75" s="23">
        <v>3</v>
      </c>
      <c r="I75" s="23">
        <v>420</v>
      </c>
      <c r="J75" s="23">
        <v>1260</v>
      </c>
      <c r="K75" s="24">
        <v>10</v>
      </c>
      <c r="L75" s="24">
        <v>1100</v>
      </c>
      <c r="M75" s="26">
        <v>13.6890027</v>
      </c>
    </row>
    <row r="76" spans="2:13" ht="20.100000000000001" customHeight="1">
      <c r="B76" s="22">
        <v>74</v>
      </c>
      <c r="C76" s="23">
        <v>2170</v>
      </c>
      <c r="D76" s="25">
        <v>175</v>
      </c>
      <c r="E76" s="23">
        <v>5</v>
      </c>
      <c r="F76" s="23">
        <v>330</v>
      </c>
      <c r="G76" s="23">
        <v>1650</v>
      </c>
      <c r="H76" s="23">
        <v>3</v>
      </c>
      <c r="I76" s="23">
        <v>425</v>
      </c>
      <c r="J76" s="23">
        <v>1275</v>
      </c>
      <c r="K76" s="24">
        <v>10</v>
      </c>
      <c r="L76" s="24">
        <v>1100</v>
      </c>
      <c r="M76" s="26">
        <v>13.7193822</v>
      </c>
    </row>
    <row r="77" spans="2:13" ht="20.100000000000001" customHeight="1">
      <c r="B77" s="22">
        <v>75</v>
      </c>
      <c r="C77" s="23">
        <v>2175</v>
      </c>
      <c r="D77" s="25">
        <v>165</v>
      </c>
      <c r="E77" s="23">
        <v>5</v>
      </c>
      <c r="F77" s="23">
        <v>335</v>
      </c>
      <c r="G77" s="23">
        <v>1675</v>
      </c>
      <c r="H77" s="23">
        <v>3</v>
      </c>
      <c r="I77" s="23">
        <v>425</v>
      </c>
      <c r="J77" s="23">
        <v>1275</v>
      </c>
      <c r="K77" s="24">
        <v>10</v>
      </c>
      <c r="L77" s="24">
        <v>1100</v>
      </c>
      <c r="M77" s="26">
        <v>13.749761699999999</v>
      </c>
    </row>
    <row r="78" spans="2:13" ht="20.100000000000001" customHeight="1">
      <c r="B78" s="22">
        <v>76</v>
      </c>
      <c r="C78" s="23">
        <v>2180</v>
      </c>
      <c r="D78" s="25">
        <v>167.5</v>
      </c>
      <c r="E78" s="23">
        <v>5</v>
      </c>
      <c r="F78" s="23">
        <v>335</v>
      </c>
      <c r="G78" s="23">
        <v>1675</v>
      </c>
      <c r="H78" s="23">
        <v>3</v>
      </c>
      <c r="I78" s="23">
        <v>425</v>
      </c>
      <c r="J78" s="23">
        <v>1275</v>
      </c>
      <c r="K78" s="24">
        <v>10</v>
      </c>
      <c r="L78" s="24">
        <v>1100</v>
      </c>
      <c r="M78" s="26">
        <v>13.780141199999999</v>
      </c>
    </row>
    <row r="79" spans="2:13" ht="20.100000000000001" customHeight="1">
      <c r="B79" s="22">
        <v>77</v>
      </c>
      <c r="C79" s="23">
        <v>2185</v>
      </c>
      <c r="D79" s="25">
        <v>170</v>
      </c>
      <c r="E79" s="23">
        <v>5</v>
      </c>
      <c r="F79" s="23">
        <v>335</v>
      </c>
      <c r="G79" s="23">
        <v>1675</v>
      </c>
      <c r="H79" s="23">
        <v>3</v>
      </c>
      <c r="I79" s="23">
        <v>425</v>
      </c>
      <c r="J79" s="23">
        <v>1275</v>
      </c>
      <c r="K79" s="24">
        <v>10</v>
      </c>
      <c r="L79" s="24">
        <v>1100</v>
      </c>
      <c r="M79" s="26">
        <v>13.8105207</v>
      </c>
    </row>
    <row r="80" spans="2:13" ht="20.100000000000001" customHeight="1">
      <c r="B80" s="22">
        <v>78</v>
      </c>
      <c r="C80" s="23">
        <v>2190</v>
      </c>
      <c r="D80" s="25">
        <v>172.5</v>
      </c>
      <c r="E80" s="23">
        <v>5</v>
      </c>
      <c r="F80" s="23">
        <v>335</v>
      </c>
      <c r="G80" s="23">
        <v>1675</v>
      </c>
      <c r="H80" s="23">
        <v>3</v>
      </c>
      <c r="I80" s="23">
        <v>430</v>
      </c>
      <c r="J80" s="23">
        <v>1290</v>
      </c>
      <c r="K80" s="24">
        <v>10</v>
      </c>
      <c r="L80" s="24">
        <v>1100</v>
      </c>
      <c r="M80" s="26">
        <v>13.8409002</v>
      </c>
    </row>
    <row r="81" spans="2:13" ht="20.100000000000001" customHeight="1">
      <c r="B81" s="22">
        <v>79</v>
      </c>
      <c r="C81" s="23">
        <v>2195</v>
      </c>
      <c r="D81" s="25">
        <v>175</v>
      </c>
      <c r="E81" s="23">
        <v>5</v>
      </c>
      <c r="F81" s="23">
        <v>335</v>
      </c>
      <c r="G81" s="23">
        <v>1675</v>
      </c>
      <c r="H81" s="23">
        <v>3</v>
      </c>
      <c r="I81" s="23">
        <v>430</v>
      </c>
      <c r="J81" s="23">
        <v>1290</v>
      </c>
      <c r="K81" s="24">
        <v>11</v>
      </c>
      <c r="L81" s="24">
        <v>1210</v>
      </c>
      <c r="M81" s="26">
        <v>13.871279699999999</v>
      </c>
    </row>
    <row r="82" spans="2:13" ht="20.100000000000001" customHeight="1">
      <c r="B82" s="22">
        <v>80</v>
      </c>
      <c r="C82" s="23">
        <v>2200</v>
      </c>
      <c r="D82" s="25">
        <v>165</v>
      </c>
      <c r="E82" s="23">
        <v>5</v>
      </c>
      <c r="F82" s="23">
        <v>340</v>
      </c>
      <c r="G82" s="23">
        <v>1700</v>
      </c>
      <c r="H82" s="23">
        <v>3</v>
      </c>
      <c r="I82" s="23">
        <v>430</v>
      </c>
      <c r="J82" s="23">
        <v>1290</v>
      </c>
      <c r="K82" s="24">
        <v>11</v>
      </c>
      <c r="L82" s="24">
        <v>1210</v>
      </c>
      <c r="M82" s="26">
        <v>13.901659199999999</v>
      </c>
    </row>
    <row r="83" spans="2:13" ht="20.100000000000001" customHeight="1">
      <c r="B83" s="22">
        <v>81</v>
      </c>
      <c r="C83" s="23">
        <v>2205</v>
      </c>
      <c r="D83" s="25">
        <v>167.5</v>
      </c>
      <c r="E83" s="23">
        <v>5</v>
      </c>
      <c r="F83" s="23">
        <v>340</v>
      </c>
      <c r="G83" s="23">
        <v>1700</v>
      </c>
      <c r="H83" s="23">
        <v>3</v>
      </c>
      <c r="I83" s="23">
        <v>430</v>
      </c>
      <c r="J83" s="23">
        <v>1290</v>
      </c>
      <c r="K83" s="24">
        <v>11</v>
      </c>
      <c r="L83" s="24">
        <v>1210</v>
      </c>
      <c r="M83" s="26">
        <v>13.9320387</v>
      </c>
    </row>
    <row r="84" spans="2:13" ht="20.100000000000001" customHeight="1">
      <c r="B84" s="22">
        <v>82</v>
      </c>
      <c r="C84" s="23">
        <v>2210</v>
      </c>
      <c r="D84" s="25">
        <v>170</v>
      </c>
      <c r="E84" s="23">
        <v>5</v>
      </c>
      <c r="F84" s="23">
        <v>340</v>
      </c>
      <c r="G84" s="23">
        <v>1700</v>
      </c>
      <c r="H84" s="23">
        <v>3</v>
      </c>
      <c r="I84" s="23">
        <v>435</v>
      </c>
      <c r="J84" s="23">
        <v>1305</v>
      </c>
      <c r="K84" s="24">
        <v>11</v>
      </c>
      <c r="L84" s="24">
        <v>1210</v>
      </c>
      <c r="M84" s="26">
        <v>13.9624182</v>
      </c>
    </row>
    <row r="85" spans="2:13" ht="20.100000000000001" customHeight="1">
      <c r="B85" s="22">
        <v>83</v>
      </c>
      <c r="C85" s="23">
        <v>2215</v>
      </c>
      <c r="D85" s="25">
        <v>172.5</v>
      </c>
      <c r="E85" s="23">
        <v>5</v>
      </c>
      <c r="F85" s="23">
        <v>340</v>
      </c>
      <c r="G85" s="23">
        <v>1700</v>
      </c>
      <c r="H85" s="23">
        <v>3</v>
      </c>
      <c r="I85" s="23">
        <v>435</v>
      </c>
      <c r="J85" s="23">
        <v>1305</v>
      </c>
      <c r="K85" s="24">
        <v>11</v>
      </c>
      <c r="L85" s="24">
        <v>1210</v>
      </c>
      <c r="M85" s="26">
        <v>13.992797699999999</v>
      </c>
    </row>
    <row r="86" spans="2:13" ht="20.100000000000001" customHeight="1">
      <c r="B86" s="22">
        <v>84</v>
      </c>
      <c r="C86" s="23">
        <v>2220</v>
      </c>
      <c r="D86" s="25">
        <v>175</v>
      </c>
      <c r="E86" s="23">
        <v>5</v>
      </c>
      <c r="F86" s="23">
        <v>340</v>
      </c>
      <c r="G86" s="23">
        <v>1700</v>
      </c>
      <c r="H86" s="23">
        <v>3</v>
      </c>
      <c r="I86" s="23">
        <v>435</v>
      </c>
      <c r="J86" s="23">
        <v>1305</v>
      </c>
      <c r="K86" s="24">
        <v>11</v>
      </c>
      <c r="L86" s="24">
        <v>1210</v>
      </c>
      <c r="M86" s="26">
        <v>14.023177199999999</v>
      </c>
    </row>
    <row r="87" spans="2:13" ht="20.100000000000001" customHeight="1">
      <c r="B87" s="22">
        <v>85</v>
      </c>
      <c r="C87" s="23">
        <v>2225</v>
      </c>
      <c r="D87" s="25">
        <v>165</v>
      </c>
      <c r="E87" s="23">
        <v>5</v>
      </c>
      <c r="F87" s="23">
        <v>345</v>
      </c>
      <c r="G87" s="23">
        <v>1725</v>
      </c>
      <c r="H87" s="23">
        <v>3</v>
      </c>
      <c r="I87" s="23">
        <v>435</v>
      </c>
      <c r="J87" s="23">
        <v>1305</v>
      </c>
      <c r="K87" s="24">
        <v>11</v>
      </c>
      <c r="L87" s="24">
        <v>1210</v>
      </c>
      <c r="M87" s="26">
        <v>14.0535567</v>
      </c>
    </row>
    <row r="88" spans="2:13" ht="20.100000000000001" customHeight="1">
      <c r="B88" s="22">
        <v>86</v>
      </c>
      <c r="C88" s="23">
        <v>2230</v>
      </c>
      <c r="D88" s="25">
        <v>167.5</v>
      </c>
      <c r="E88" s="23">
        <v>5</v>
      </c>
      <c r="F88" s="23">
        <v>345</v>
      </c>
      <c r="G88" s="23">
        <v>1725</v>
      </c>
      <c r="H88" s="23">
        <v>3</v>
      </c>
      <c r="I88" s="23">
        <v>440</v>
      </c>
      <c r="J88" s="23">
        <v>1320</v>
      </c>
      <c r="K88" s="24">
        <v>11</v>
      </c>
      <c r="L88" s="24">
        <v>1210</v>
      </c>
      <c r="M88" s="26">
        <v>14.0839362</v>
      </c>
    </row>
    <row r="89" spans="2:13" ht="20.100000000000001" customHeight="1">
      <c r="B89" s="22">
        <v>87</v>
      </c>
      <c r="C89" s="23">
        <v>2235</v>
      </c>
      <c r="D89" s="25">
        <v>170</v>
      </c>
      <c r="E89" s="23">
        <v>5</v>
      </c>
      <c r="F89" s="23">
        <v>345</v>
      </c>
      <c r="G89" s="23">
        <v>1725</v>
      </c>
      <c r="H89" s="23">
        <v>3</v>
      </c>
      <c r="I89" s="23">
        <v>440</v>
      </c>
      <c r="J89" s="23">
        <v>1320</v>
      </c>
      <c r="K89" s="24">
        <v>11</v>
      </c>
      <c r="L89" s="24">
        <v>1210</v>
      </c>
      <c r="M89" s="26">
        <v>14.114315699999999</v>
      </c>
    </row>
    <row r="90" spans="2:13" ht="20.100000000000001" customHeight="1">
      <c r="B90" s="22">
        <v>88</v>
      </c>
      <c r="C90" s="23">
        <v>2240</v>
      </c>
      <c r="D90" s="25">
        <v>172.5</v>
      </c>
      <c r="E90" s="23">
        <v>5</v>
      </c>
      <c r="F90" s="23">
        <v>345</v>
      </c>
      <c r="G90" s="23">
        <v>1725</v>
      </c>
      <c r="H90" s="23">
        <v>3</v>
      </c>
      <c r="I90" s="23">
        <v>440</v>
      </c>
      <c r="J90" s="23">
        <v>1320</v>
      </c>
      <c r="K90" s="24">
        <v>11</v>
      </c>
      <c r="L90" s="24">
        <v>1210</v>
      </c>
      <c r="M90" s="26">
        <v>14.144695199999999</v>
      </c>
    </row>
    <row r="91" spans="2:13" ht="20.100000000000001" customHeight="1">
      <c r="B91" s="22">
        <v>89</v>
      </c>
      <c r="C91" s="23">
        <v>2245</v>
      </c>
      <c r="D91" s="25">
        <v>175</v>
      </c>
      <c r="E91" s="23">
        <v>5</v>
      </c>
      <c r="F91" s="23">
        <v>345</v>
      </c>
      <c r="G91" s="23">
        <v>1725</v>
      </c>
      <c r="H91" s="23">
        <v>3</v>
      </c>
      <c r="I91" s="23">
        <v>440</v>
      </c>
      <c r="J91" s="23">
        <v>1320</v>
      </c>
      <c r="K91" s="24">
        <v>11</v>
      </c>
      <c r="L91" s="24">
        <v>1210</v>
      </c>
      <c r="M91" s="26">
        <v>14.1750747</v>
      </c>
    </row>
    <row r="92" spans="2:13" ht="20.100000000000001" customHeight="1">
      <c r="B92" s="22">
        <v>90</v>
      </c>
      <c r="C92" s="23">
        <v>2250</v>
      </c>
      <c r="D92" s="25">
        <v>165</v>
      </c>
      <c r="E92" s="23">
        <v>5</v>
      </c>
      <c r="F92" s="23">
        <v>350</v>
      </c>
      <c r="G92" s="23">
        <v>1750</v>
      </c>
      <c r="H92" s="23">
        <v>3</v>
      </c>
      <c r="I92" s="23">
        <v>445</v>
      </c>
      <c r="J92" s="23">
        <v>1335</v>
      </c>
      <c r="K92" s="24">
        <v>11</v>
      </c>
      <c r="L92" s="24">
        <v>1210</v>
      </c>
      <c r="M92" s="26">
        <v>14.2054542</v>
      </c>
    </row>
    <row r="93" spans="2:13" ht="20.100000000000001" customHeight="1">
      <c r="B93" s="22">
        <v>91</v>
      </c>
      <c r="C93" s="23">
        <v>2255</v>
      </c>
      <c r="D93" s="25">
        <v>167.5</v>
      </c>
      <c r="E93" s="23">
        <v>5</v>
      </c>
      <c r="F93" s="23">
        <v>350</v>
      </c>
      <c r="G93" s="23">
        <v>1750</v>
      </c>
      <c r="H93" s="23">
        <v>3</v>
      </c>
      <c r="I93" s="23">
        <v>445</v>
      </c>
      <c r="J93" s="23">
        <v>1335</v>
      </c>
      <c r="K93" s="24">
        <v>11</v>
      </c>
      <c r="L93" s="24">
        <v>1210</v>
      </c>
      <c r="M93" s="26">
        <v>14.235833699999999</v>
      </c>
    </row>
    <row r="94" spans="2:13" ht="20.100000000000001" customHeight="1">
      <c r="B94" s="22">
        <v>92</v>
      </c>
      <c r="C94" s="23">
        <v>2260</v>
      </c>
      <c r="D94" s="25">
        <v>170</v>
      </c>
      <c r="E94" s="23">
        <v>5</v>
      </c>
      <c r="F94" s="23">
        <v>350</v>
      </c>
      <c r="G94" s="23">
        <v>1750</v>
      </c>
      <c r="H94" s="23">
        <v>3</v>
      </c>
      <c r="I94" s="23">
        <v>445</v>
      </c>
      <c r="J94" s="23">
        <v>1335</v>
      </c>
      <c r="K94" s="24">
        <v>11</v>
      </c>
      <c r="L94" s="24">
        <v>1210</v>
      </c>
      <c r="M94" s="26">
        <v>14.266213199999999</v>
      </c>
    </row>
    <row r="95" spans="2:13" ht="20.100000000000001" customHeight="1">
      <c r="B95" s="22">
        <v>93</v>
      </c>
      <c r="C95" s="23">
        <v>2265</v>
      </c>
      <c r="D95" s="25">
        <v>172.5</v>
      </c>
      <c r="E95" s="23">
        <v>5</v>
      </c>
      <c r="F95" s="23">
        <v>350</v>
      </c>
      <c r="G95" s="23">
        <v>1750</v>
      </c>
      <c r="H95" s="23">
        <v>3</v>
      </c>
      <c r="I95" s="23">
        <v>445</v>
      </c>
      <c r="J95" s="23">
        <v>1335</v>
      </c>
      <c r="K95" s="24">
        <v>11</v>
      </c>
      <c r="L95" s="24">
        <v>1210</v>
      </c>
      <c r="M95" s="26">
        <v>14.2965927</v>
      </c>
    </row>
    <row r="96" spans="2:13" ht="20.100000000000001" customHeight="1">
      <c r="B96" s="22">
        <v>94</v>
      </c>
      <c r="C96" s="23">
        <v>2270</v>
      </c>
      <c r="D96" s="25">
        <v>175</v>
      </c>
      <c r="E96" s="23">
        <v>5</v>
      </c>
      <c r="F96" s="23">
        <v>350</v>
      </c>
      <c r="G96" s="23">
        <v>1750</v>
      </c>
      <c r="H96" s="23">
        <v>3</v>
      </c>
      <c r="I96" s="23">
        <v>450</v>
      </c>
      <c r="J96" s="23">
        <v>1350</v>
      </c>
      <c r="K96" s="24">
        <v>11</v>
      </c>
      <c r="L96" s="24">
        <v>1210</v>
      </c>
      <c r="M96" s="26">
        <v>14.326972199999998</v>
      </c>
    </row>
    <row r="97" spans="2:13" ht="20.100000000000001" customHeight="1">
      <c r="B97" s="22">
        <v>95</v>
      </c>
      <c r="C97" s="23">
        <v>2275</v>
      </c>
      <c r="D97" s="25">
        <v>165</v>
      </c>
      <c r="E97" s="23">
        <v>5</v>
      </c>
      <c r="F97" s="23">
        <v>355</v>
      </c>
      <c r="G97" s="23">
        <v>1775</v>
      </c>
      <c r="H97" s="23">
        <v>4</v>
      </c>
      <c r="I97" s="23">
        <v>360</v>
      </c>
      <c r="J97" s="23">
        <v>1440</v>
      </c>
      <c r="K97" s="24">
        <v>11</v>
      </c>
      <c r="L97" s="24">
        <v>1210</v>
      </c>
      <c r="M97" s="26">
        <v>14.357351699999999</v>
      </c>
    </row>
    <row r="98" spans="2:13" ht="20.100000000000001" customHeight="1">
      <c r="B98" s="22">
        <v>96</v>
      </c>
      <c r="C98" s="23">
        <v>2280</v>
      </c>
      <c r="D98" s="25">
        <v>167.5</v>
      </c>
      <c r="E98" s="23">
        <v>5</v>
      </c>
      <c r="F98" s="23">
        <v>355</v>
      </c>
      <c r="G98" s="23">
        <v>1775</v>
      </c>
      <c r="H98" s="23">
        <v>4</v>
      </c>
      <c r="I98" s="23">
        <v>360</v>
      </c>
      <c r="J98" s="23">
        <v>1440</v>
      </c>
      <c r="K98" s="24">
        <v>11</v>
      </c>
      <c r="L98" s="24">
        <v>1210</v>
      </c>
      <c r="M98" s="26">
        <v>14.387731199999999</v>
      </c>
    </row>
    <row r="99" spans="2:13" ht="20.100000000000001" customHeight="1">
      <c r="B99" s="22">
        <v>97</v>
      </c>
      <c r="C99" s="23">
        <v>2285</v>
      </c>
      <c r="D99" s="25">
        <v>170</v>
      </c>
      <c r="E99" s="23">
        <v>5</v>
      </c>
      <c r="F99" s="23">
        <v>355</v>
      </c>
      <c r="G99" s="23">
        <v>1775</v>
      </c>
      <c r="H99" s="23">
        <v>4</v>
      </c>
      <c r="I99" s="23">
        <v>360</v>
      </c>
      <c r="J99" s="23">
        <v>1440</v>
      </c>
      <c r="K99" s="24">
        <v>11</v>
      </c>
      <c r="L99" s="24">
        <v>1210</v>
      </c>
      <c r="M99" s="26">
        <v>14.4181107</v>
      </c>
    </row>
    <row r="100" spans="2:13" ht="20.100000000000001" customHeight="1">
      <c r="B100" s="22">
        <v>98</v>
      </c>
      <c r="C100" s="23">
        <v>2290</v>
      </c>
      <c r="D100" s="25">
        <v>172.5</v>
      </c>
      <c r="E100" s="23">
        <v>5</v>
      </c>
      <c r="F100" s="23">
        <v>355</v>
      </c>
      <c r="G100" s="23">
        <v>1775</v>
      </c>
      <c r="H100" s="23">
        <v>4</v>
      </c>
      <c r="I100" s="23">
        <v>360</v>
      </c>
      <c r="J100" s="23">
        <v>1440</v>
      </c>
      <c r="K100" s="24">
        <v>11</v>
      </c>
      <c r="L100" s="24">
        <v>1210</v>
      </c>
      <c r="M100" s="26">
        <v>14.448490199999998</v>
      </c>
    </row>
    <row r="101" spans="2:13" ht="20.100000000000001" customHeight="1">
      <c r="B101" s="22">
        <v>99</v>
      </c>
      <c r="C101" s="23">
        <v>2295</v>
      </c>
      <c r="D101" s="25">
        <v>175</v>
      </c>
      <c r="E101" s="23">
        <v>5</v>
      </c>
      <c r="F101" s="23">
        <v>355</v>
      </c>
      <c r="G101" s="23">
        <v>1775</v>
      </c>
      <c r="H101" s="23">
        <v>4</v>
      </c>
      <c r="I101" s="23">
        <v>365</v>
      </c>
      <c r="J101" s="23">
        <v>1460</v>
      </c>
      <c r="K101" s="24">
        <v>11</v>
      </c>
      <c r="L101" s="24">
        <v>1210</v>
      </c>
      <c r="M101" s="26">
        <v>14.478869699999999</v>
      </c>
    </row>
    <row r="102" spans="2:13" ht="20.100000000000001" customHeight="1">
      <c r="B102" s="22">
        <v>100</v>
      </c>
      <c r="C102" s="23">
        <v>2300</v>
      </c>
      <c r="D102" s="25">
        <v>165</v>
      </c>
      <c r="E102" s="23">
        <v>5</v>
      </c>
      <c r="F102" s="23">
        <v>360</v>
      </c>
      <c r="G102" s="23">
        <v>1800</v>
      </c>
      <c r="H102" s="23">
        <v>4</v>
      </c>
      <c r="I102" s="23">
        <v>365</v>
      </c>
      <c r="J102" s="23">
        <v>1460</v>
      </c>
      <c r="K102" s="24">
        <v>11</v>
      </c>
      <c r="L102" s="24">
        <v>1210</v>
      </c>
      <c r="M102" s="26">
        <v>14.509249199999999</v>
      </c>
    </row>
    <row r="103" spans="2:13" ht="20.100000000000001" customHeight="1">
      <c r="B103" s="22">
        <v>101</v>
      </c>
      <c r="C103" s="23">
        <v>2305</v>
      </c>
      <c r="D103" s="25">
        <v>167.5</v>
      </c>
      <c r="E103" s="23">
        <v>5</v>
      </c>
      <c r="F103" s="23">
        <v>360</v>
      </c>
      <c r="G103" s="23">
        <v>1800</v>
      </c>
      <c r="H103" s="23">
        <v>4</v>
      </c>
      <c r="I103" s="23">
        <v>365</v>
      </c>
      <c r="J103" s="23">
        <v>1460</v>
      </c>
      <c r="K103" s="24">
        <v>11</v>
      </c>
      <c r="L103" s="24">
        <v>1210</v>
      </c>
      <c r="M103" s="26">
        <v>14.5396287</v>
      </c>
    </row>
    <row r="104" spans="2:13" ht="20.100000000000001" customHeight="1">
      <c r="B104" s="22">
        <v>102</v>
      </c>
      <c r="C104" s="23">
        <v>2310</v>
      </c>
      <c r="D104" s="25">
        <v>170</v>
      </c>
      <c r="E104" s="23">
        <v>5</v>
      </c>
      <c r="F104" s="23">
        <v>360</v>
      </c>
      <c r="G104" s="23">
        <v>1800</v>
      </c>
      <c r="H104" s="23">
        <v>4</v>
      </c>
      <c r="I104" s="23">
        <v>365</v>
      </c>
      <c r="J104" s="23">
        <v>1460</v>
      </c>
      <c r="K104" s="24">
        <v>12</v>
      </c>
      <c r="L104" s="24">
        <v>1320</v>
      </c>
      <c r="M104" s="26">
        <v>14.570008199999998</v>
      </c>
    </row>
    <row r="105" spans="2:13" ht="20.100000000000001" customHeight="1">
      <c r="B105" s="22">
        <v>103</v>
      </c>
      <c r="C105" s="23">
        <v>2315</v>
      </c>
      <c r="D105" s="25">
        <v>172.5</v>
      </c>
      <c r="E105" s="23">
        <v>5</v>
      </c>
      <c r="F105" s="23">
        <v>360</v>
      </c>
      <c r="G105" s="23">
        <v>1800</v>
      </c>
      <c r="H105" s="23">
        <v>4</v>
      </c>
      <c r="I105" s="23">
        <v>365</v>
      </c>
      <c r="J105" s="23">
        <v>1460</v>
      </c>
      <c r="K105" s="24">
        <v>12</v>
      </c>
      <c r="L105" s="24">
        <v>1320</v>
      </c>
      <c r="M105" s="26">
        <v>14.600387699999999</v>
      </c>
    </row>
    <row r="106" spans="2:13" ht="20.100000000000001" customHeight="1">
      <c r="B106" s="22">
        <v>104</v>
      </c>
      <c r="C106" s="23">
        <v>2320</v>
      </c>
      <c r="D106" s="25">
        <v>175</v>
      </c>
      <c r="E106" s="23">
        <v>5</v>
      </c>
      <c r="F106" s="23">
        <v>360</v>
      </c>
      <c r="G106" s="23">
        <v>1800</v>
      </c>
      <c r="H106" s="23">
        <v>4</v>
      </c>
      <c r="I106" s="23">
        <v>370</v>
      </c>
      <c r="J106" s="23">
        <v>1480</v>
      </c>
      <c r="K106" s="24">
        <v>12</v>
      </c>
      <c r="L106" s="24">
        <v>1320</v>
      </c>
      <c r="M106" s="26">
        <v>14.630767199999999</v>
      </c>
    </row>
    <row r="107" spans="2:13" ht="20.100000000000001" customHeight="1">
      <c r="B107" s="22">
        <v>105</v>
      </c>
      <c r="C107" s="23">
        <v>2325</v>
      </c>
      <c r="D107" s="25">
        <v>165</v>
      </c>
      <c r="E107" s="23">
        <v>5</v>
      </c>
      <c r="F107" s="23">
        <v>365</v>
      </c>
      <c r="G107" s="23">
        <v>1825</v>
      </c>
      <c r="H107" s="23">
        <v>4</v>
      </c>
      <c r="I107" s="23">
        <v>370</v>
      </c>
      <c r="J107" s="23">
        <v>1480</v>
      </c>
      <c r="K107" s="24">
        <v>12</v>
      </c>
      <c r="L107" s="24">
        <v>1320</v>
      </c>
      <c r="M107" s="26">
        <v>14.6611467</v>
      </c>
    </row>
    <row r="108" spans="2:13" ht="20.100000000000001" customHeight="1">
      <c r="B108" s="22">
        <v>106</v>
      </c>
      <c r="C108" s="23">
        <v>2330</v>
      </c>
      <c r="D108" s="25">
        <v>167.5</v>
      </c>
      <c r="E108" s="23">
        <v>5</v>
      </c>
      <c r="F108" s="23">
        <v>365</v>
      </c>
      <c r="G108" s="23">
        <v>1825</v>
      </c>
      <c r="H108" s="23">
        <v>4</v>
      </c>
      <c r="I108" s="23">
        <v>370</v>
      </c>
      <c r="J108" s="23">
        <v>1480</v>
      </c>
      <c r="K108" s="24">
        <v>12</v>
      </c>
      <c r="L108" s="24">
        <v>1320</v>
      </c>
      <c r="M108" s="26">
        <v>14.691526199999998</v>
      </c>
    </row>
    <row r="109" spans="2:13" ht="20.100000000000001" customHeight="1">
      <c r="B109" s="22">
        <v>107</v>
      </c>
      <c r="C109" s="23">
        <v>2335</v>
      </c>
      <c r="D109" s="25">
        <v>170</v>
      </c>
      <c r="E109" s="23">
        <v>5</v>
      </c>
      <c r="F109" s="23">
        <v>365</v>
      </c>
      <c r="G109" s="23">
        <v>1825</v>
      </c>
      <c r="H109" s="23">
        <v>4</v>
      </c>
      <c r="I109" s="23">
        <v>370</v>
      </c>
      <c r="J109" s="23">
        <v>1480</v>
      </c>
      <c r="K109" s="24">
        <v>12</v>
      </c>
      <c r="L109" s="24">
        <v>1320</v>
      </c>
      <c r="M109" s="26">
        <v>14.721905699999999</v>
      </c>
    </row>
    <row r="110" spans="2:13" ht="20.100000000000001" customHeight="1">
      <c r="B110" s="22">
        <v>108</v>
      </c>
      <c r="C110" s="23">
        <v>2340</v>
      </c>
      <c r="D110" s="25">
        <v>172.5</v>
      </c>
      <c r="E110" s="23">
        <v>5</v>
      </c>
      <c r="F110" s="23">
        <v>365</v>
      </c>
      <c r="G110" s="23">
        <v>1825</v>
      </c>
      <c r="H110" s="23">
        <v>4</v>
      </c>
      <c r="I110" s="23">
        <v>370</v>
      </c>
      <c r="J110" s="23">
        <v>1480</v>
      </c>
      <c r="K110" s="24">
        <v>12</v>
      </c>
      <c r="L110" s="24">
        <v>1320</v>
      </c>
      <c r="M110" s="26">
        <v>14.752285199999999</v>
      </c>
    </row>
    <row r="111" spans="2:13" ht="20.100000000000001" customHeight="1">
      <c r="B111" s="22">
        <v>109</v>
      </c>
      <c r="C111" s="23">
        <v>2345</v>
      </c>
      <c r="D111" s="25">
        <v>175</v>
      </c>
      <c r="E111" s="23">
        <v>5</v>
      </c>
      <c r="F111" s="23">
        <v>365</v>
      </c>
      <c r="G111" s="23">
        <v>1825</v>
      </c>
      <c r="H111" s="23">
        <v>4</v>
      </c>
      <c r="I111" s="23">
        <v>375</v>
      </c>
      <c r="J111" s="23">
        <v>1500</v>
      </c>
      <c r="K111" s="24">
        <v>12</v>
      </c>
      <c r="L111" s="24">
        <v>1320</v>
      </c>
      <c r="M111" s="26">
        <v>14.7826647</v>
      </c>
    </row>
    <row r="112" spans="2:13" ht="20.100000000000001" customHeight="1">
      <c r="B112" s="22">
        <v>110</v>
      </c>
      <c r="C112" s="23">
        <v>2350</v>
      </c>
      <c r="D112" s="25">
        <v>165</v>
      </c>
      <c r="E112" s="23">
        <v>5</v>
      </c>
      <c r="F112" s="23">
        <v>370</v>
      </c>
      <c r="G112" s="23">
        <v>1850</v>
      </c>
      <c r="H112" s="23">
        <v>4</v>
      </c>
      <c r="I112" s="23">
        <v>375</v>
      </c>
      <c r="J112" s="23">
        <v>1500</v>
      </c>
      <c r="K112" s="24">
        <v>12</v>
      </c>
      <c r="L112" s="24">
        <v>1320</v>
      </c>
      <c r="M112" s="26">
        <v>14.813044199999998</v>
      </c>
    </row>
    <row r="113" spans="2:13" ht="20.100000000000001" customHeight="1">
      <c r="B113" s="22">
        <v>111</v>
      </c>
      <c r="C113" s="23">
        <v>2355</v>
      </c>
      <c r="D113" s="25">
        <v>167.5</v>
      </c>
      <c r="E113" s="23">
        <v>5</v>
      </c>
      <c r="F113" s="23">
        <v>370</v>
      </c>
      <c r="G113" s="23">
        <v>1850</v>
      </c>
      <c r="H113" s="23">
        <v>4</v>
      </c>
      <c r="I113" s="23">
        <v>375</v>
      </c>
      <c r="J113" s="23">
        <v>1500</v>
      </c>
      <c r="K113" s="24">
        <v>12</v>
      </c>
      <c r="L113" s="24">
        <v>1320</v>
      </c>
      <c r="M113" s="26">
        <v>14.843423699999999</v>
      </c>
    </row>
    <row r="114" spans="2:13" ht="20.100000000000001" customHeight="1">
      <c r="B114" s="22">
        <v>112</v>
      </c>
      <c r="C114" s="23">
        <v>2360</v>
      </c>
      <c r="D114" s="25">
        <v>170</v>
      </c>
      <c r="E114" s="23">
        <v>5</v>
      </c>
      <c r="F114" s="23">
        <v>370</v>
      </c>
      <c r="G114" s="23">
        <v>1850</v>
      </c>
      <c r="H114" s="23">
        <v>4</v>
      </c>
      <c r="I114" s="23">
        <v>375</v>
      </c>
      <c r="J114" s="23">
        <v>1500</v>
      </c>
      <c r="K114" s="24">
        <v>12</v>
      </c>
      <c r="L114" s="24">
        <v>1320</v>
      </c>
      <c r="M114" s="26">
        <v>14.873803199999999</v>
      </c>
    </row>
    <row r="115" spans="2:13" ht="20.100000000000001" customHeight="1">
      <c r="B115" s="22">
        <v>113</v>
      </c>
      <c r="C115" s="23">
        <v>2365</v>
      </c>
      <c r="D115" s="25">
        <v>172.5</v>
      </c>
      <c r="E115" s="23">
        <v>5</v>
      </c>
      <c r="F115" s="23">
        <v>370</v>
      </c>
      <c r="G115" s="23">
        <v>1850</v>
      </c>
      <c r="H115" s="23">
        <v>4</v>
      </c>
      <c r="I115" s="23">
        <v>375</v>
      </c>
      <c r="J115" s="23">
        <v>1500</v>
      </c>
      <c r="K115" s="24">
        <v>12</v>
      </c>
      <c r="L115" s="24">
        <v>1320</v>
      </c>
      <c r="M115" s="26">
        <v>14.9041827</v>
      </c>
    </row>
    <row r="116" spans="2:13" ht="20.100000000000001" customHeight="1">
      <c r="B116" s="22">
        <v>114</v>
      </c>
      <c r="C116" s="23">
        <v>2370</v>
      </c>
      <c r="D116" s="25">
        <v>175</v>
      </c>
      <c r="E116" s="23">
        <v>5</v>
      </c>
      <c r="F116" s="23">
        <v>370</v>
      </c>
      <c r="G116" s="23">
        <v>1850</v>
      </c>
      <c r="H116" s="23">
        <v>4</v>
      </c>
      <c r="I116" s="23">
        <v>380</v>
      </c>
      <c r="J116" s="23">
        <v>1520</v>
      </c>
      <c r="K116" s="24">
        <v>12</v>
      </c>
      <c r="L116" s="24">
        <v>1320</v>
      </c>
      <c r="M116" s="26">
        <v>14.934562199999998</v>
      </c>
    </row>
    <row r="117" spans="2:13" ht="20.100000000000001" customHeight="1">
      <c r="B117" s="22">
        <v>115</v>
      </c>
      <c r="C117" s="23">
        <v>2375</v>
      </c>
      <c r="D117" s="25">
        <v>165</v>
      </c>
      <c r="E117" s="23">
        <v>5</v>
      </c>
      <c r="F117" s="23">
        <v>375</v>
      </c>
      <c r="G117" s="23">
        <v>1875</v>
      </c>
      <c r="H117" s="23">
        <v>4</v>
      </c>
      <c r="I117" s="23">
        <v>380</v>
      </c>
      <c r="J117" s="23">
        <v>1520</v>
      </c>
      <c r="K117" s="24">
        <v>12</v>
      </c>
      <c r="L117" s="24">
        <v>1320</v>
      </c>
      <c r="M117" s="26">
        <v>14.964941699999999</v>
      </c>
    </row>
    <row r="118" spans="2:13" ht="20.100000000000001" customHeight="1">
      <c r="B118" s="22">
        <v>116</v>
      </c>
      <c r="C118" s="23">
        <v>2380</v>
      </c>
      <c r="D118" s="25">
        <v>167.5</v>
      </c>
      <c r="E118" s="23">
        <v>5</v>
      </c>
      <c r="F118" s="23">
        <v>375</v>
      </c>
      <c r="G118" s="23">
        <v>1875</v>
      </c>
      <c r="H118" s="23">
        <v>4</v>
      </c>
      <c r="I118" s="23">
        <v>380</v>
      </c>
      <c r="J118" s="23">
        <v>1520</v>
      </c>
      <c r="K118" s="24">
        <v>12</v>
      </c>
      <c r="L118" s="24">
        <v>1320</v>
      </c>
      <c r="M118" s="26">
        <v>14.995321199999999</v>
      </c>
    </row>
    <row r="119" spans="2:13" ht="20.100000000000001" customHeight="1">
      <c r="B119" s="22">
        <v>117</v>
      </c>
      <c r="C119" s="23">
        <v>2385</v>
      </c>
      <c r="D119" s="25">
        <v>170</v>
      </c>
      <c r="E119" s="23">
        <v>5</v>
      </c>
      <c r="F119" s="23">
        <v>375</v>
      </c>
      <c r="G119" s="23">
        <v>1875</v>
      </c>
      <c r="H119" s="23">
        <v>4</v>
      </c>
      <c r="I119" s="23">
        <v>380</v>
      </c>
      <c r="J119" s="23">
        <v>1520</v>
      </c>
      <c r="K119" s="24">
        <v>12</v>
      </c>
      <c r="L119" s="24">
        <v>1320</v>
      </c>
      <c r="M119" s="26">
        <v>15.0257007</v>
      </c>
    </row>
    <row r="120" spans="2:13" ht="20.100000000000001" customHeight="1">
      <c r="B120" s="22">
        <v>118</v>
      </c>
      <c r="C120" s="23">
        <v>2390</v>
      </c>
      <c r="D120" s="25">
        <v>172.5</v>
      </c>
      <c r="E120" s="23">
        <v>5</v>
      </c>
      <c r="F120" s="23">
        <v>375</v>
      </c>
      <c r="G120" s="23">
        <v>1875</v>
      </c>
      <c r="H120" s="23">
        <v>4</v>
      </c>
      <c r="I120" s="23">
        <v>380</v>
      </c>
      <c r="J120" s="23">
        <v>1520</v>
      </c>
      <c r="K120" s="24">
        <v>12</v>
      </c>
      <c r="L120" s="24">
        <v>1320</v>
      </c>
      <c r="M120" s="26">
        <v>15.056080199999998</v>
      </c>
    </row>
    <row r="121" spans="2:13" ht="20.100000000000001" customHeight="1">
      <c r="B121" s="22">
        <v>119</v>
      </c>
      <c r="C121" s="23">
        <v>2395</v>
      </c>
      <c r="D121" s="25">
        <v>175</v>
      </c>
      <c r="E121" s="23">
        <v>5</v>
      </c>
      <c r="F121" s="23">
        <v>375</v>
      </c>
      <c r="G121" s="23">
        <v>1875</v>
      </c>
      <c r="H121" s="23">
        <v>4</v>
      </c>
      <c r="I121" s="23">
        <v>385</v>
      </c>
      <c r="J121" s="23">
        <v>1540</v>
      </c>
      <c r="K121" s="24">
        <v>12</v>
      </c>
      <c r="L121" s="24">
        <v>1320</v>
      </c>
      <c r="M121" s="26">
        <v>15.086459699999999</v>
      </c>
    </row>
    <row r="122" spans="2:13" ht="20.100000000000001" customHeight="1">
      <c r="B122" s="22">
        <v>120</v>
      </c>
      <c r="C122" s="23">
        <v>2400</v>
      </c>
      <c r="D122" s="25">
        <v>165</v>
      </c>
      <c r="E122" s="23">
        <v>5</v>
      </c>
      <c r="F122" s="23">
        <v>380</v>
      </c>
      <c r="G122" s="23">
        <v>1900</v>
      </c>
      <c r="H122" s="23">
        <v>4</v>
      </c>
      <c r="I122" s="23">
        <v>385</v>
      </c>
      <c r="J122" s="23">
        <v>1540</v>
      </c>
      <c r="K122" s="24">
        <v>12</v>
      </c>
      <c r="L122" s="24">
        <v>1320</v>
      </c>
      <c r="M122" s="26">
        <v>15.116839199999999</v>
      </c>
    </row>
    <row r="123" spans="2:13" ht="20.100000000000001" customHeight="1">
      <c r="B123" s="22">
        <v>121</v>
      </c>
      <c r="C123" s="23">
        <v>2405</v>
      </c>
      <c r="D123" s="25">
        <v>172.5</v>
      </c>
      <c r="E123" s="23">
        <v>6</v>
      </c>
      <c r="F123" s="23">
        <v>315</v>
      </c>
      <c r="G123" s="23">
        <v>1890</v>
      </c>
      <c r="H123" s="23">
        <v>4</v>
      </c>
      <c r="I123" s="23">
        <v>385</v>
      </c>
      <c r="J123" s="23">
        <v>1540</v>
      </c>
      <c r="K123" s="24">
        <v>12</v>
      </c>
      <c r="L123" s="24">
        <v>1320</v>
      </c>
      <c r="M123" s="26">
        <v>15.1472187</v>
      </c>
    </row>
    <row r="124" spans="2:13" ht="20.100000000000001" customHeight="1">
      <c r="B124" s="22">
        <v>122</v>
      </c>
      <c r="C124" s="23">
        <v>2410</v>
      </c>
      <c r="D124" s="25">
        <v>175</v>
      </c>
      <c r="E124" s="23">
        <v>6</v>
      </c>
      <c r="F124" s="23">
        <v>315</v>
      </c>
      <c r="G124" s="23">
        <v>1890</v>
      </c>
      <c r="H124" s="23">
        <v>4</v>
      </c>
      <c r="I124" s="23">
        <v>385</v>
      </c>
      <c r="J124" s="23">
        <v>1540</v>
      </c>
      <c r="K124" s="24">
        <v>12</v>
      </c>
      <c r="L124" s="24">
        <v>1320</v>
      </c>
      <c r="M124" s="26">
        <v>15.177598199999998</v>
      </c>
    </row>
    <row r="125" spans="2:13" ht="20.100000000000001" customHeight="1">
      <c r="B125" s="22">
        <v>123</v>
      </c>
      <c r="C125" s="23">
        <v>2415</v>
      </c>
      <c r="D125" s="25">
        <v>177.5</v>
      </c>
      <c r="E125" s="23">
        <v>6</v>
      </c>
      <c r="F125" s="23">
        <v>315</v>
      </c>
      <c r="G125" s="23">
        <v>1890</v>
      </c>
      <c r="H125" s="23">
        <v>4</v>
      </c>
      <c r="I125" s="23">
        <v>385</v>
      </c>
      <c r="J125" s="23">
        <v>1540</v>
      </c>
      <c r="K125" s="24">
        <v>13</v>
      </c>
      <c r="L125" s="24">
        <v>1430</v>
      </c>
      <c r="M125" s="26">
        <v>15.207977699999999</v>
      </c>
    </row>
    <row r="126" spans="2:13" ht="20.100000000000001" customHeight="1">
      <c r="B126" s="22">
        <v>124</v>
      </c>
      <c r="C126" s="23">
        <v>2420</v>
      </c>
      <c r="D126" s="25">
        <v>165</v>
      </c>
      <c r="E126" s="23">
        <v>6</v>
      </c>
      <c r="F126" s="23">
        <v>320</v>
      </c>
      <c r="G126" s="23">
        <v>1920</v>
      </c>
      <c r="H126" s="23">
        <v>4</v>
      </c>
      <c r="I126" s="23">
        <v>390</v>
      </c>
      <c r="J126" s="23">
        <v>1560</v>
      </c>
      <c r="K126" s="24">
        <v>13</v>
      </c>
      <c r="L126" s="24">
        <v>1430</v>
      </c>
      <c r="M126" s="26">
        <v>15.238357199999999</v>
      </c>
    </row>
    <row r="127" spans="2:13" ht="20.100000000000001" customHeight="1">
      <c r="B127" s="22">
        <v>125</v>
      </c>
      <c r="C127" s="23">
        <v>2425</v>
      </c>
      <c r="D127" s="25">
        <v>167.5</v>
      </c>
      <c r="E127" s="23">
        <v>6</v>
      </c>
      <c r="F127" s="23">
        <v>320</v>
      </c>
      <c r="G127" s="23">
        <v>1920</v>
      </c>
      <c r="H127" s="23">
        <v>4</v>
      </c>
      <c r="I127" s="23">
        <v>390</v>
      </c>
      <c r="J127" s="23">
        <v>1560</v>
      </c>
      <c r="K127" s="24">
        <v>13</v>
      </c>
      <c r="L127" s="24">
        <v>1430</v>
      </c>
      <c r="M127" s="26">
        <v>15.2687367</v>
      </c>
    </row>
    <row r="128" spans="2:13" ht="20.100000000000001" customHeight="1">
      <c r="B128" s="22">
        <v>126</v>
      </c>
      <c r="C128" s="23">
        <v>2430</v>
      </c>
      <c r="D128" s="25">
        <v>170</v>
      </c>
      <c r="E128" s="23">
        <v>6</v>
      </c>
      <c r="F128" s="23">
        <v>320</v>
      </c>
      <c r="G128" s="23">
        <v>1920</v>
      </c>
      <c r="H128" s="23">
        <v>4</v>
      </c>
      <c r="I128" s="23">
        <v>390</v>
      </c>
      <c r="J128" s="23">
        <v>1560</v>
      </c>
      <c r="K128" s="24">
        <v>13</v>
      </c>
      <c r="L128" s="24">
        <v>1430</v>
      </c>
      <c r="M128" s="26">
        <v>15.299116199999998</v>
      </c>
    </row>
    <row r="129" spans="2:13" ht="20.100000000000001" customHeight="1">
      <c r="B129" s="22">
        <v>127</v>
      </c>
      <c r="C129" s="23">
        <v>2435</v>
      </c>
      <c r="D129" s="25">
        <v>172.5</v>
      </c>
      <c r="E129" s="23">
        <v>6</v>
      </c>
      <c r="F129" s="23">
        <v>320</v>
      </c>
      <c r="G129" s="23">
        <v>1920</v>
      </c>
      <c r="H129" s="23">
        <v>4</v>
      </c>
      <c r="I129" s="23">
        <v>390</v>
      </c>
      <c r="J129" s="23">
        <v>1560</v>
      </c>
      <c r="K129" s="24">
        <v>13</v>
      </c>
      <c r="L129" s="24">
        <v>1430</v>
      </c>
      <c r="M129" s="26">
        <v>15.329495699999999</v>
      </c>
    </row>
    <row r="130" spans="2:13" ht="20.100000000000001" customHeight="1">
      <c r="B130" s="22">
        <v>128</v>
      </c>
      <c r="C130" s="23">
        <v>2440</v>
      </c>
      <c r="D130" s="25">
        <v>175</v>
      </c>
      <c r="E130" s="23">
        <v>6</v>
      </c>
      <c r="F130" s="23">
        <v>320</v>
      </c>
      <c r="G130" s="23">
        <v>1920</v>
      </c>
      <c r="H130" s="23">
        <v>4</v>
      </c>
      <c r="I130" s="23">
        <v>390</v>
      </c>
      <c r="J130" s="23">
        <v>1560</v>
      </c>
      <c r="K130" s="24">
        <v>13</v>
      </c>
      <c r="L130" s="24">
        <v>1430</v>
      </c>
      <c r="M130" s="26">
        <v>15.359875199999999</v>
      </c>
    </row>
    <row r="131" spans="2:13" ht="20.100000000000001" customHeight="1">
      <c r="B131" s="22">
        <v>129</v>
      </c>
      <c r="C131" s="23">
        <v>2445</v>
      </c>
      <c r="D131" s="25">
        <v>177.5</v>
      </c>
      <c r="E131" s="23">
        <v>6</v>
      </c>
      <c r="F131" s="23">
        <v>320</v>
      </c>
      <c r="G131" s="23">
        <v>1920</v>
      </c>
      <c r="H131" s="23">
        <v>4</v>
      </c>
      <c r="I131" s="23">
        <v>395</v>
      </c>
      <c r="J131" s="23">
        <v>1580</v>
      </c>
      <c r="K131" s="24">
        <v>13</v>
      </c>
      <c r="L131" s="24">
        <v>1430</v>
      </c>
      <c r="M131" s="26">
        <v>15.3902547</v>
      </c>
    </row>
    <row r="132" spans="2:13" ht="20.100000000000001" customHeight="1">
      <c r="B132" s="22">
        <v>130</v>
      </c>
      <c r="C132" s="23">
        <v>2450</v>
      </c>
      <c r="D132" s="25">
        <v>165</v>
      </c>
      <c r="E132" s="23">
        <v>6</v>
      </c>
      <c r="F132" s="23">
        <v>325</v>
      </c>
      <c r="G132" s="23">
        <v>1950</v>
      </c>
      <c r="H132" s="23">
        <v>4</v>
      </c>
      <c r="I132" s="23">
        <v>395</v>
      </c>
      <c r="J132" s="23">
        <v>1580</v>
      </c>
      <c r="K132" s="24">
        <v>13</v>
      </c>
      <c r="L132" s="24">
        <v>1430</v>
      </c>
      <c r="M132" s="26">
        <v>15.420634199999999</v>
      </c>
    </row>
    <row r="133" spans="2:13" ht="20.100000000000001" customHeight="1">
      <c r="B133" s="22">
        <v>131</v>
      </c>
      <c r="C133" s="23">
        <v>2455</v>
      </c>
      <c r="D133" s="25">
        <v>167.5</v>
      </c>
      <c r="E133" s="23">
        <v>6</v>
      </c>
      <c r="F133" s="23">
        <v>325</v>
      </c>
      <c r="G133" s="23">
        <v>1950</v>
      </c>
      <c r="H133" s="23">
        <v>4</v>
      </c>
      <c r="I133" s="23">
        <v>395</v>
      </c>
      <c r="J133" s="23">
        <v>1580</v>
      </c>
      <c r="K133" s="24">
        <v>13</v>
      </c>
      <c r="L133" s="24">
        <v>1430</v>
      </c>
      <c r="M133" s="26">
        <v>15.451013699999999</v>
      </c>
    </row>
    <row r="134" spans="2:13" ht="20.100000000000001" customHeight="1">
      <c r="B134" s="22">
        <v>132</v>
      </c>
      <c r="C134" s="23">
        <v>2460</v>
      </c>
      <c r="D134" s="25">
        <v>170</v>
      </c>
      <c r="E134" s="23">
        <v>6</v>
      </c>
      <c r="F134" s="23">
        <v>325</v>
      </c>
      <c r="G134" s="23">
        <v>1950</v>
      </c>
      <c r="H134" s="23">
        <v>4</v>
      </c>
      <c r="I134" s="23">
        <v>395</v>
      </c>
      <c r="J134" s="23">
        <v>1580</v>
      </c>
      <c r="K134" s="24">
        <v>13</v>
      </c>
      <c r="L134" s="24">
        <v>1430</v>
      </c>
      <c r="M134" s="26">
        <v>15.481393199999999</v>
      </c>
    </row>
    <row r="135" spans="2:13" ht="20.100000000000001" customHeight="1">
      <c r="B135" s="22">
        <v>133</v>
      </c>
      <c r="C135" s="23">
        <v>2465</v>
      </c>
      <c r="D135" s="25">
        <v>172.5</v>
      </c>
      <c r="E135" s="23">
        <v>6</v>
      </c>
      <c r="F135" s="23">
        <v>325</v>
      </c>
      <c r="G135" s="23">
        <v>1950</v>
      </c>
      <c r="H135" s="23">
        <v>4</v>
      </c>
      <c r="I135" s="23">
        <v>395</v>
      </c>
      <c r="J135" s="23">
        <v>1580</v>
      </c>
      <c r="K135" s="24">
        <v>13</v>
      </c>
      <c r="L135" s="24">
        <v>1430</v>
      </c>
      <c r="M135" s="26">
        <v>15.5117727</v>
      </c>
    </row>
    <row r="136" spans="2:13" ht="20.100000000000001" customHeight="1">
      <c r="B136" s="22">
        <v>134</v>
      </c>
      <c r="C136" s="23">
        <v>2470</v>
      </c>
      <c r="D136" s="25">
        <v>175</v>
      </c>
      <c r="E136" s="23">
        <v>6</v>
      </c>
      <c r="F136" s="23">
        <v>325</v>
      </c>
      <c r="G136" s="23">
        <v>1950</v>
      </c>
      <c r="H136" s="23">
        <v>4</v>
      </c>
      <c r="I136" s="23">
        <v>400</v>
      </c>
      <c r="J136" s="23">
        <v>1600</v>
      </c>
      <c r="K136" s="24">
        <v>13</v>
      </c>
      <c r="L136" s="24">
        <v>1430</v>
      </c>
      <c r="M136" s="26">
        <v>15.542152199999999</v>
      </c>
    </row>
    <row r="137" spans="2:13" ht="20.100000000000001" customHeight="1">
      <c r="B137" s="22">
        <v>135</v>
      </c>
      <c r="C137" s="23">
        <v>2475</v>
      </c>
      <c r="D137" s="25">
        <v>177.5</v>
      </c>
      <c r="E137" s="23">
        <v>6</v>
      </c>
      <c r="F137" s="23">
        <v>325</v>
      </c>
      <c r="G137" s="23">
        <v>1950</v>
      </c>
      <c r="H137" s="23">
        <v>4</v>
      </c>
      <c r="I137" s="23">
        <v>400</v>
      </c>
      <c r="J137" s="23">
        <v>1600</v>
      </c>
      <c r="K137" s="24">
        <v>13</v>
      </c>
      <c r="L137" s="24">
        <v>1430</v>
      </c>
      <c r="M137" s="26">
        <v>15.572531699999999</v>
      </c>
    </row>
    <row r="138" spans="2:13" ht="20.100000000000001" customHeight="1">
      <c r="B138" s="22">
        <v>136</v>
      </c>
      <c r="C138" s="23">
        <v>2480</v>
      </c>
      <c r="D138" s="25">
        <v>165</v>
      </c>
      <c r="E138" s="23">
        <v>6</v>
      </c>
      <c r="F138" s="23">
        <v>330</v>
      </c>
      <c r="G138" s="23">
        <v>1980</v>
      </c>
      <c r="H138" s="23">
        <v>4</v>
      </c>
      <c r="I138" s="23">
        <v>400</v>
      </c>
      <c r="J138" s="23">
        <v>1600</v>
      </c>
      <c r="K138" s="24">
        <v>13</v>
      </c>
      <c r="L138" s="24">
        <v>1430</v>
      </c>
      <c r="M138" s="26">
        <v>15.602911199999999</v>
      </c>
    </row>
    <row r="139" spans="2:13" ht="20.100000000000001" customHeight="1">
      <c r="B139" s="22">
        <v>137</v>
      </c>
      <c r="C139" s="23">
        <v>2485</v>
      </c>
      <c r="D139" s="25">
        <v>167.5</v>
      </c>
      <c r="E139" s="23">
        <v>6</v>
      </c>
      <c r="F139" s="23">
        <v>330</v>
      </c>
      <c r="G139" s="23">
        <v>1980</v>
      </c>
      <c r="H139" s="23">
        <v>4</v>
      </c>
      <c r="I139" s="23">
        <v>400</v>
      </c>
      <c r="J139" s="23">
        <v>1600</v>
      </c>
      <c r="K139" s="24">
        <v>13</v>
      </c>
      <c r="L139" s="24">
        <v>1430</v>
      </c>
      <c r="M139" s="26">
        <v>15.6332907</v>
      </c>
    </row>
    <row r="140" spans="2:13" ht="20.100000000000001" customHeight="1">
      <c r="B140" s="22">
        <v>138</v>
      </c>
      <c r="C140" s="23">
        <v>2490</v>
      </c>
      <c r="D140" s="25">
        <v>170</v>
      </c>
      <c r="E140" s="23">
        <v>6</v>
      </c>
      <c r="F140" s="23">
        <v>330</v>
      </c>
      <c r="G140" s="23">
        <v>1980</v>
      </c>
      <c r="H140" s="23">
        <v>4</v>
      </c>
      <c r="I140" s="23">
        <v>400</v>
      </c>
      <c r="J140" s="23">
        <v>1600</v>
      </c>
      <c r="K140" s="24">
        <v>13</v>
      </c>
      <c r="L140" s="24">
        <v>1430</v>
      </c>
      <c r="M140" s="26">
        <v>15.663670199999999</v>
      </c>
    </row>
    <row r="141" spans="2:13" ht="20.100000000000001" customHeight="1">
      <c r="B141" s="22">
        <v>139</v>
      </c>
      <c r="C141" s="23">
        <v>2495</v>
      </c>
      <c r="D141" s="25">
        <v>172.5</v>
      </c>
      <c r="E141" s="23">
        <v>6</v>
      </c>
      <c r="F141" s="23">
        <v>330</v>
      </c>
      <c r="G141" s="23">
        <v>1980</v>
      </c>
      <c r="H141" s="23">
        <v>4</v>
      </c>
      <c r="I141" s="23">
        <v>405</v>
      </c>
      <c r="J141" s="23">
        <v>1620</v>
      </c>
      <c r="K141" s="24">
        <v>13</v>
      </c>
      <c r="L141" s="24">
        <v>1430</v>
      </c>
      <c r="M141" s="26">
        <v>15.694049699999999</v>
      </c>
    </row>
    <row r="142" spans="2:13" ht="20.100000000000001" customHeight="1">
      <c r="B142" s="22">
        <v>140</v>
      </c>
      <c r="C142" s="23">
        <v>2500</v>
      </c>
      <c r="D142" s="25">
        <v>175</v>
      </c>
      <c r="E142" s="23">
        <v>6</v>
      </c>
      <c r="F142" s="23">
        <v>330</v>
      </c>
      <c r="G142" s="23">
        <v>1980</v>
      </c>
      <c r="H142" s="23">
        <v>4</v>
      </c>
      <c r="I142" s="23">
        <v>405</v>
      </c>
      <c r="J142" s="23">
        <v>1620</v>
      </c>
      <c r="K142" s="24">
        <v>13</v>
      </c>
      <c r="L142" s="24">
        <v>1430</v>
      </c>
      <c r="M142" s="26">
        <v>15.724429199999999</v>
      </c>
    </row>
    <row r="143" spans="2:13" ht="20.100000000000001" customHeight="1">
      <c r="B143" s="22">
        <v>141</v>
      </c>
      <c r="C143" s="23">
        <v>2505</v>
      </c>
      <c r="D143" s="25">
        <v>177.5</v>
      </c>
      <c r="E143" s="23">
        <v>6</v>
      </c>
      <c r="F143" s="23">
        <v>330</v>
      </c>
      <c r="G143" s="23">
        <v>1980</v>
      </c>
      <c r="H143" s="23">
        <v>4</v>
      </c>
      <c r="I143" s="23">
        <v>405</v>
      </c>
      <c r="J143" s="23">
        <v>1620</v>
      </c>
      <c r="K143" s="24">
        <v>13</v>
      </c>
      <c r="L143" s="24">
        <v>1430</v>
      </c>
      <c r="M143" s="26">
        <v>15.7548087</v>
      </c>
    </row>
    <row r="144" spans="2:13" ht="20.100000000000001" customHeight="1">
      <c r="B144" s="22">
        <v>142</v>
      </c>
      <c r="C144" s="23">
        <v>2510</v>
      </c>
      <c r="D144" s="25">
        <v>165</v>
      </c>
      <c r="E144" s="23">
        <v>6</v>
      </c>
      <c r="F144" s="23">
        <v>335</v>
      </c>
      <c r="G144" s="23">
        <v>2010</v>
      </c>
      <c r="H144" s="23">
        <v>4</v>
      </c>
      <c r="I144" s="23">
        <v>405</v>
      </c>
      <c r="J144" s="23">
        <v>1620</v>
      </c>
      <c r="K144" s="24">
        <v>13</v>
      </c>
      <c r="L144" s="24">
        <v>1430</v>
      </c>
      <c r="M144" s="26">
        <v>15.785188199999999</v>
      </c>
    </row>
    <row r="145" spans="2:13" ht="20.100000000000001" customHeight="1">
      <c r="B145" s="22">
        <v>143</v>
      </c>
      <c r="C145" s="23">
        <v>2515</v>
      </c>
      <c r="D145" s="25">
        <v>167.5</v>
      </c>
      <c r="E145" s="23">
        <v>6</v>
      </c>
      <c r="F145" s="23">
        <v>335</v>
      </c>
      <c r="G145" s="23">
        <v>2010</v>
      </c>
      <c r="H145" s="23">
        <v>4</v>
      </c>
      <c r="I145" s="23">
        <v>405</v>
      </c>
      <c r="J145" s="23">
        <v>1620</v>
      </c>
      <c r="K145" s="24">
        <v>13</v>
      </c>
      <c r="L145" s="24">
        <v>1430</v>
      </c>
      <c r="M145" s="26">
        <v>15.815567699999999</v>
      </c>
    </row>
    <row r="146" spans="2:13" ht="20.100000000000001" customHeight="1">
      <c r="B146" s="22">
        <v>144</v>
      </c>
      <c r="C146" s="23">
        <v>2520</v>
      </c>
      <c r="D146" s="25">
        <v>170</v>
      </c>
      <c r="E146" s="23">
        <v>6</v>
      </c>
      <c r="F146" s="23">
        <v>335</v>
      </c>
      <c r="G146" s="23">
        <v>2010</v>
      </c>
      <c r="H146" s="23">
        <v>4</v>
      </c>
      <c r="I146" s="23">
        <v>410</v>
      </c>
      <c r="J146" s="23">
        <v>1640</v>
      </c>
      <c r="K146" s="24">
        <v>13</v>
      </c>
      <c r="L146" s="24">
        <v>1430</v>
      </c>
      <c r="M146" s="26">
        <v>15.845947199999999</v>
      </c>
    </row>
    <row r="147" spans="2:13" ht="20.100000000000001" customHeight="1">
      <c r="B147" s="22">
        <v>145</v>
      </c>
      <c r="C147" s="23">
        <v>2525</v>
      </c>
      <c r="D147" s="25">
        <v>172.5</v>
      </c>
      <c r="E147" s="23">
        <v>6</v>
      </c>
      <c r="F147" s="23">
        <v>335</v>
      </c>
      <c r="G147" s="23">
        <v>2010</v>
      </c>
      <c r="H147" s="23">
        <v>4</v>
      </c>
      <c r="I147" s="23">
        <v>410</v>
      </c>
      <c r="J147" s="23">
        <v>1640</v>
      </c>
      <c r="K147" s="24">
        <v>13</v>
      </c>
      <c r="L147" s="24">
        <v>1430</v>
      </c>
      <c r="M147" s="26">
        <v>15.8763267</v>
      </c>
    </row>
    <row r="148" spans="2:13" ht="20.100000000000001" customHeight="1">
      <c r="B148" s="22">
        <v>146</v>
      </c>
      <c r="C148" s="23">
        <v>2530</v>
      </c>
      <c r="D148" s="25">
        <v>175</v>
      </c>
      <c r="E148" s="23">
        <v>6</v>
      </c>
      <c r="F148" s="23">
        <v>335</v>
      </c>
      <c r="G148" s="23">
        <v>2010</v>
      </c>
      <c r="H148" s="23">
        <v>4</v>
      </c>
      <c r="I148" s="23">
        <v>410</v>
      </c>
      <c r="J148" s="23">
        <v>1640</v>
      </c>
      <c r="K148" s="24">
        <v>14</v>
      </c>
      <c r="L148" s="24">
        <v>1540</v>
      </c>
      <c r="M148" s="26">
        <v>15.906706199999999</v>
      </c>
    </row>
    <row r="149" spans="2:13" ht="20.100000000000001" customHeight="1">
      <c r="B149" s="22">
        <v>147</v>
      </c>
      <c r="C149" s="23">
        <v>2535</v>
      </c>
      <c r="D149" s="25">
        <v>177.5</v>
      </c>
      <c r="E149" s="23">
        <v>6</v>
      </c>
      <c r="F149" s="23">
        <v>335</v>
      </c>
      <c r="G149" s="23">
        <v>2010</v>
      </c>
      <c r="H149" s="23">
        <v>4</v>
      </c>
      <c r="I149" s="23">
        <v>410</v>
      </c>
      <c r="J149" s="23">
        <v>1640</v>
      </c>
      <c r="K149" s="24">
        <v>14</v>
      </c>
      <c r="L149" s="24">
        <v>1540</v>
      </c>
      <c r="M149" s="26">
        <v>15.937085699999999</v>
      </c>
    </row>
    <row r="150" spans="2:13" ht="20.100000000000001" customHeight="1">
      <c r="B150" s="22">
        <v>148</v>
      </c>
      <c r="C150" s="23">
        <v>2540</v>
      </c>
      <c r="D150" s="25">
        <v>165</v>
      </c>
      <c r="E150" s="23">
        <v>6</v>
      </c>
      <c r="F150" s="23">
        <v>340</v>
      </c>
      <c r="G150" s="23">
        <v>2040</v>
      </c>
      <c r="H150" s="23">
        <v>4</v>
      </c>
      <c r="I150" s="23">
        <v>410</v>
      </c>
      <c r="J150" s="23">
        <v>1640</v>
      </c>
      <c r="K150" s="24">
        <v>14</v>
      </c>
      <c r="L150" s="24">
        <v>1540</v>
      </c>
      <c r="M150" s="26">
        <v>15.967465199999999</v>
      </c>
    </row>
    <row r="151" spans="2:13" ht="20.100000000000001" customHeight="1">
      <c r="B151" s="22">
        <v>149</v>
      </c>
      <c r="C151" s="23">
        <v>2545</v>
      </c>
      <c r="D151" s="25">
        <v>167.5</v>
      </c>
      <c r="E151" s="23">
        <v>6</v>
      </c>
      <c r="F151" s="23">
        <v>340</v>
      </c>
      <c r="G151" s="23">
        <v>2040</v>
      </c>
      <c r="H151" s="23">
        <v>4</v>
      </c>
      <c r="I151" s="23">
        <v>415</v>
      </c>
      <c r="J151" s="23">
        <v>1660</v>
      </c>
      <c r="K151" s="24">
        <v>14</v>
      </c>
      <c r="L151" s="24">
        <v>1540</v>
      </c>
      <c r="M151" s="26">
        <v>15.9978447</v>
      </c>
    </row>
    <row r="152" spans="2:13" ht="20.100000000000001" customHeight="1">
      <c r="B152" s="22">
        <v>150</v>
      </c>
      <c r="C152" s="23">
        <v>2550</v>
      </c>
      <c r="D152" s="25">
        <v>170</v>
      </c>
      <c r="E152" s="23">
        <v>6</v>
      </c>
      <c r="F152" s="23">
        <v>340</v>
      </c>
      <c r="G152" s="23">
        <v>2040</v>
      </c>
      <c r="H152" s="23">
        <v>4</v>
      </c>
      <c r="I152" s="23">
        <v>415</v>
      </c>
      <c r="J152" s="23">
        <v>1660</v>
      </c>
      <c r="K152" s="24">
        <v>14</v>
      </c>
      <c r="L152" s="24">
        <v>1540</v>
      </c>
      <c r="M152" s="26">
        <v>16.0282242</v>
      </c>
    </row>
    <row r="153" spans="2:13" ht="20.100000000000001" customHeight="1">
      <c r="B153" s="22">
        <v>151</v>
      </c>
      <c r="C153" s="23">
        <v>2555</v>
      </c>
      <c r="D153" s="25">
        <v>172.5</v>
      </c>
      <c r="E153" s="23">
        <v>6</v>
      </c>
      <c r="F153" s="23">
        <v>340</v>
      </c>
      <c r="G153" s="23">
        <v>2040</v>
      </c>
      <c r="H153" s="23">
        <v>4</v>
      </c>
      <c r="I153" s="23">
        <v>415</v>
      </c>
      <c r="J153" s="23">
        <v>1660</v>
      </c>
      <c r="K153" s="24">
        <v>14</v>
      </c>
      <c r="L153" s="24">
        <v>1540</v>
      </c>
      <c r="M153" s="26">
        <v>16.058603699999999</v>
      </c>
    </row>
    <row r="154" spans="2:13" ht="20.100000000000001" customHeight="1">
      <c r="B154" s="22">
        <v>152</v>
      </c>
      <c r="C154" s="23">
        <v>2560</v>
      </c>
      <c r="D154" s="25">
        <v>175</v>
      </c>
      <c r="E154" s="23">
        <v>6</v>
      </c>
      <c r="F154" s="23">
        <v>340</v>
      </c>
      <c r="G154" s="23">
        <v>2040</v>
      </c>
      <c r="H154" s="23">
        <v>4</v>
      </c>
      <c r="I154" s="23">
        <v>415</v>
      </c>
      <c r="J154" s="23">
        <v>1660</v>
      </c>
      <c r="K154" s="24">
        <v>14</v>
      </c>
      <c r="L154" s="24">
        <v>1540</v>
      </c>
      <c r="M154" s="26">
        <v>16.088983199999998</v>
      </c>
    </row>
    <row r="155" spans="2:13" ht="20.100000000000001" customHeight="1">
      <c r="B155" s="22">
        <v>153</v>
      </c>
      <c r="C155" s="23">
        <v>2565</v>
      </c>
      <c r="D155" s="25">
        <v>177.5</v>
      </c>
      <c r="E155" s="23">
        <v>6</v>
      </c>
      <c r="F155" s="23">
        <v>340</v>
      </c>
      <c r="G155" s="23">
        <v>2040</v>
      </c>
      <c r="H155" s="23">
        <v>4</v>
      </c>
      <c r="I155" s="23">
        <v>415</v>
      </c>
      <c r="J155" s="23">
        <v>1660</v>
      </c>
      <c r="K155" s="24">
        <v>14</v>
      </c>
      <c r="L155" s="24">
        <v>1540</v>
      </c>
      <c r="M155" s="26">
        <v>16.1193627</v>
      </c>
    </row>
    <row r="156" spans="2:13" ht="20.100000000000001" customHeight="1">
      <c r="B156" s="22">
        <v>154</v>
      </c>
      <c r="C156" s="23">
        <v>2570</v>
      </c>
      <c r="D156" s="25">
        <v>165</v>
      </c>
      <c r="E156" s="23">
        <v>6</v>
      </c>
      <c r="F156" s="23">
        <v>345</v>
      </c>
      <c r="G156" s="23">
        <v>2070</v>
      </c>
      <c r="H156" s="23">
        <v>4</v>
      </c>
      <c r="I156" s="23">
        <v>420</v>
      </c>
      <c r="J156" s="23">
        <v>1680</v>
      </c>
      <c r="K156" s="24">
        <v>14</v>
      </c>
      <c r="L156" s="24">
        <v>1540</v>
      </c>
      <c r="M156" s="26">
        <v>16.149742199999999</v>
      </c>
    </row>
    <row r="157" spans="2:13" ht="20.100000000000001" customHeight="1">
      <c r="B157" s="22">
        <v>155</v>
      </c>
      <c r="C157" s="23">
        <v>2575</v>
      </c>
      <c r="D157" s="25">
        <v>167.5</v>
      </c>
      <c r="E157" s="23">
        <v>6</v>
      </c>
      <c r="F157" s="23">
        <v>345</v>
      </c>
      <c r="G157" s="23">
        <v>2070</v>
      </c>
      <c r="H157" s="23">
        <v>4</v>
      </c>
      <c r="I157" s="23">
        <v>420</v>
      </c>
      <c r="J157" s="23">
        <v>1680</v>
      </c>
      <c r="K157" s="24">
        <v>14</v>
      </c>
      <c r="L157" s="24">
        <v>1540</v>
      </c>
      <c r="M157" s="26">
        <v>16.180121700000001</v>
      </c>
    </row>
    <row r="158" spans="2:13" ht="20.100000000000001" customHeight="1">
      <c r="B158" s="22">
        <v>156</v>
      </c>
      <c r="C158" s="23">
        <v>2580</v>
      </c>
      <c r="D158" s="25">
        <v>170</v>
      </c>
      <c r="E158" s="23">
        <v>6</v>
      </c>
      <c r="F158" s="23">
        <v>345</v>
      </c>
      <c r="G158" s="23">
        <v>2070</v>
      </c>
      <c r="H158" s="23">
        <v>4</v>
      </c>
      <c r="I158" s="23">
        <v>420</v>
      </c>
      <c r="J158" s="23">
        <v>1680</v>
      </c>
      <c r="K158" s="24">
        <v>14</v>
      </c>
      <c r="L158" s="24">
        <v>1540</v>
      </c>
      <c r="M158" s="26">
        <v>16.210501199999999</v>
      </c>
    </row>
    <row r="159" spans="2:13" ht="20.100000000000001" customHeight="1">
      <c r="B159" s="22">
        <v>157</v>
      </c>
      <c r="C159" s="23">
        <v>2585</v>
      </c>
      <c r="D159" s="25">
        <v>172.5</v>
      </c>
      <c r="E159" s="23">
        <v>6</v>
      </c>
      <c r="F159" s="23">
        <v>345</v>
      </c>
      <c r="G159" s="23">
        <v>2070</v>
      </c>
      <c r="H159" s="23">
        <v>4</v>
      </c>
      <c r="I159" s="23">
        <v>420</v>
      </c>
      <c r="J159" s="23">
        <v>1680</v>
      </c>
      <c r="K159" s="24">
        <v>14</v>
      </c>
      <c r="L159" s="24">
        <v>1540</v>
      </c>
      <c r="M159" s="26">
        <v>16.240880699999998</v>
      </c>
    </row>
    <row r="160" spans="2:13" ht="20.100000000000001" customHeight="1">
      <c r="B160" s="22">
        <v>158</v>
      </c>
      <c r="C160" s="23">
        <v>2590</v>
      </c>
      <c r="D160" s="25">
        <v>175</v>
      </c>
      <c r="E160" s="23">
        <v>6</v>
      </c>
      <c r="F160" s="23">
        <v>345</v>
      </c>
      <c r="G160" s="23">
        <v>2070</v>
      </c>
      <c r="H160" s="23">
        <v>4</v>
      </c>
      <c r="I160" s="23">
        <v>420</v>
      </c>
      <c r="J160" s="23">
        <v>1680</v>
      </c>
      <c r="K160" s="24">
        <v>14</v>
      </c>
      <c r="L160" s="24">
        <v>1540</v>
      </c>
      <c r="M160" s="26">
        <v>16.2712602</v>
      </c>
    </row>
    <row r="161" spans="2:13" ht="20.100000000000001" customHeight="1">
      <c r="B161" s="22">
        <v>159</v>
      </c>
      <c r="C161" s="23">
        <v>2595</v>
      </c>
      <c r="D161" s="25">
        <v>177.5</v>
      </c>
      <c r="E161" s="23">
        <v>6</v>
      </c>
      <c r="F161" s="23">
        <v>345</v>
      </c>
      <c r="G161" s="23">
        <v>2070</v>
      </c>
      <c r="H161" s="23">
        <v>4</v>
      </c>
      <c r="I161" s="23">
        <v>425</v>
      </c>
      <c r="J161" s="23">
        <v>1700</v>
      </c>
      <c r="K161" s="24">
        <v>14</v>
      </c>
      <c r="L161" s="24">
        <v>1540</v>
      </c>
      <c r="M161" s="26">
        <v>16.301639699999999</v>
      </c>
    </row>
    <row r="162" spans="2:13" ht="20.100000000000001" customHeight="1">
      <c r="B162" s="22">
        <v>160</v>
      </c>
      <c r="C162" s="23">
        <v>2600</v>
      </c>
      <c r="D162" s="25">
        <v>165</v>
      </c>
      <c r="E162" s="23">
        <v>6</v>
      </c>
      <c r="F162" s="23">
        <v>350</v>
      </c>
      <c r="G162" s="23">
        <v>2100</v>
      </c>
      <c r="H162" s="23">
        <v>4</v>
      </c>
      <c r="I162" s="23">
        <v>425</v>
      </c>
      <c r="J162" s="23">
        <v>1700</v>
      </c>
      <c r="K162" s="24">
        <v>14</v>
      </c>
      <c r="L162" s="24">
        <v>1540</v>
      </c>
      <c r="M162" s="26">
        <v>16.332019199999998</v>
      </c>
    </row>
    <row r="163" spans="2:13" ht="20.100000000000001" customHeight="1">
      <c r="B163" s="22">
        <v>161</v>
      </c>
      <c r="C163" s="23">
        <v>2605</v>
      </c>
      <c r="D163" s="25">
        <v>167.5</v>
      </c>
      <c r="E163" s="23">
        <v>6</v>
      </c>
      <c r="F163" s="23">
        <v>350</v>
      </c>
      <c r="G163" s="23">
        <v>2100</v>
      </c>
      <c r="H163" s="23">
        <v>4</v>
      </c>
      <c r="I163" s="23">
        <v>425</v>
      </c>
      <c r="J163" s="23">
        <v>1700</v>
      </c>
      <c r="K163" s="24">
        <v>14</v>
      </c>
      <c r="L163" s="24">
        <v>1540</v>
      </c>
      <c r="M163" s="26">
        <v>16.3623987</v>
      </c>
    </row>
    <row r="164" spans="2:13" ht="20.100000000000001" customHeight="1">
      <c r="B164" s="22">
        <v>162</v>
      </c>
      <c r="C164" s="23">
        <v>2610</v>
      </c>
      <c r="D164" s="25">
        <v>170</v>
      </c>
      <c r="E164" s="23">
        <v>6</v>
      </c>
      <c r="F164" s="23">
        <v>350</v>
      </c>
      <c r="G164" s="23">
        <v>2100</v>
      </c>
      <c r="H164" s="23">
        <v>4</v>
      </c>
      <c r="I164" s="23">
        <v>425</v>
      </c>
      <c r="J164" s="23">
        <v>1700</v>
      </c>
      <c r="K164" s="24">
        <v>14</v>
      </c>
      <c r="L164" s="24">
        <v>1540</v>
      </c>
      <c r="M164" s="26">
        <v>16.392778199999999</v>
      </c>
    </row>
    <row r="165" spans="2:13" ht="20.100000000000001" customHeight="1">
      <c r="B165" s="22">
        <v>163</v>
      </c>
      <c r="C165" s="23">
        <v>2615</v>
      </c>
      <c r="D165" s="25">
        <v>172.5</v>
      </c>
      <c r="E165" s="23">
        <v>6</v>
      </c>
      <c r="F165" s="23">
        <v>350</v>
      </c>
      <c r="G165" s="23">
        <v>2100</v>
      </c>
      <c r="H165" s="23">
        <v>4</v>
      </c>
      <c r="I165" s="23">
        <v>425</v>
      </c>
      <c r="J165" s="23">
        <v>1700</v>
      </c>
      <c r="K165" s="24">
        <v>14</v>
      </c>
      <c r="L165" s="24">
        <v>1540</v>
      </c>
      <c r="M165" s="26">
        <v>16.423157700000001</v>
      </c>
    </row>
    <row r="166" spans="2:13" ht="20.100000000000001" customHeight="1">
      <c r="B166" s="22">
        <v>164</v>
      </c>
      <c r="C166" s="23">
        <v>2620</v>
      </c>
      <c r="D166" s="25">
        <v>175</v>
      </c>
      <c r="E166" s="23">
        <v>6</v>
      </c>
      <c r="F166" s="23">
        <v>350</v>
      </c>
      <c r="G166" s="23">
        <v>2100</v>
      </c>
      <c r="H166" s="23">
        <v>4</v>
      </c>
      <c r="I166" s="23">
        <v>430</v>
      </c>
      <c r="J166" s="23">
        <v>1720</v>
      </c>
      <c r="K166" s="24">
        <v>14</v>
      </c>
      <c r="L166" s="24">
        <v>1540</v>
      </c>
      <c r="M166" s="26">
        <v>16.4535372</v>
      </c>
    </row>
    <row r="167" spans="2:13" ht="20.100000000000001" customHeight="1">
      <c r="B167" s="22">
        <v>165</v>
      </c>
      <c r="C167" s="23">
        <v>2625</v>
      </c>
      <c r="D167" s="25">
        <v>177.5</v>
      </c>
      <c r="E167" s="23">
        <v>6</v>
      </c>
      <c r="F167" s="23">
        <v>350</v>
      </c>
      <c r="G167" s="23">
        <v>2100</v>
      </c>
      <c r="H167" s="23">
        <v>4</v>
      </c>
      <c r="I167" s="23">
        <v>430</v>
      </c>
      <c r="J167" s="23">
        <v>1720</v>
      </c>
      <c r="K167" s="24">
        <v>14</v>
      </c>
      <c r="L167" s="24">
        <v>1540</v>
      </c>
      <c r="M167" s="26">
        <v>16.483916699999998</v>
      </c>
    </row>
    <row r="168" spans="2:13" ht="20.100000000000001" customHeight="1">
      <c r="B168" s="22">
        <v>166</v>
      </c>
      <c r="C168" s="23">
        <v>2630</v>
      </c>
      <c r="D168" s="25">
        <v>165</v>
      </c>
      <c r="E168" s="23">
        <v>6</v>
      </c>
      <c r="F168" s="23">
        <v>355</v>
      </c>
      <c r="G168" s="23">
        <v>2130</v>
      </c>
      <c r="H168" s="23">
        <v>4</v>
      </c>
      <c r="I168" s="23">
        <v>430</v>
      </c>
      <c r="J168" s="23">
        <v>1720</v>
      </c>
      <c r="K168" s="24">
        <v>14</v>
      </c>
      <c r="L168" s="24">
        <v>1540</v>
      </c>
      <c r="M168" s="26">
        <v>16.5142962</v>
      </c>
    </row>
    <row r="169" spans="2:13" ht="20.100000000000001" customHeight="1">
      <c r="B169" s="22">
        <v>167</v>
      </c>
      <c r="C169" s="23">
        <v>2635</v>
      </c>
      <c r="D169" s="25">
        <v>167.5</v>
      </c>
      <c r="E169" s="23">
        <v>6</v>
      </c>
      <c r="F169" s="23">
        <v>355</v>
      </c>
      <c r="G169" s="23">
        <v>2130</v>
      </c>
      <c r="H169" s="23">
        <v>4</v>
      </c>
      <c r="I169" s="23">
        <v>430</v>
      </c>
      <c r="J169" s="23">
        <v>1720</v>
      </c>
      <c r="K169" s="24">
        <v>15</v>
      </c>
      <c r="L169" s="24">
        <v>1650</v>
      </c>
      <c r="M169" s="26">
        <v>16.544675699999999</v>
      </c>
    </row>
    <row r="170" spans="2:13" ht="20.100000000000001" customHeight="1">
      <c r="B170" s="22">
        <v>168</v>
      </c>
      <c r="C170" s="23">
        <v>2640</v>
      </c>
      <c r="D170" s="25">
        <v>170</v>
      </c>
      <c r="E170" s="23">
        <v>6</v>
      </c>
      <c r="F170" s="23">
        <v>355</v>
      </c>
      <c r="G170" s="23">
        <v>2130</v>
      </c>
      <c r="H170" s="23">
        <v>4</v>
      </c>
      <c r="I170" s="23">
        <v>430</v>
      </c>
      <c r="J170" s="23">
        <v>1720</v>
      </c>
      <c r="K170" s="24">
        <v>15</v>
      </c>
      <c r="L170" s="24">
        <v>1650</v>
      </c>
      <c r="M170" s="26">
        <v>16.575055199999998</v>
      </c>
    </row>
    <row r="171" spans="2:13" ht="20.100000000000001" customHeight="1">
      <c r="B171" s="22">
        <v>169</v>
      </c>
      <c r="C171" s="23">
        <v>2645</v>
      </c>
      <c r="D171" s="25">
        <v>172.5</v>
      </c>
      <c r="E171" s="23">
        <v>6</v>
      </c>
      <c r="F171" s="23">
        <v>355</v>
      </c>
      <c r="G171" s="23">
        <v>2130</v>
      </c>
      <c r="H171" s="23">
        <v>4</v>
      </c>
      <c r="I171" s="23">
        <v>435</v>
      </c>
      <c r="J171" s="23">
        <v>1740</v>
      </c>
      <c r="K171" s="24">
        <v>15</v>
      </c>
      <c r="L171" s="24">
        <v>1650</v>
      </c>
      <c r="M171" s="26">
        <v>16.6054347</v>
      </c>
    </row>
    <row r="172" spans="2:13" ht="20.100000000000001" customHeight="1">
      <c r="B172" s="22">
        <v>170</v>
      </c>
      <c r="C172" s="23">
        <v>2650</v>
      </c>
      <c r="D172" s="25">
        <v>175</v>
      </c>
      <c r="E172" s="23">
        <v>6</v>
      </c>
      <c r="F172" s="23">
        <v>355</v>
      </c>
      <c r="G172" s="23">
        <v>2130</v>
      </c>
      <c r="H172" s="23">
        <v>4</v>
      </c>
      <c r="I172" s="23">
        <v>435</v>
      </c>
      <c r="J172" s="23">
        <v>1740</v>
      </c>
      <c r="K172" s="24">
        <v>15</v>
      </c>
      <c r="L172" s="24">
        <v>1650</v>
      </c>
      <c r="M172" s="26">
        <v>16.635814199999999</v>
      </c>
    </row>
    <row r="173" spans="2:13" ht="20.100000000000001" customHeight="1">
      <c r="B173" s="22">
        <v>171</v>
      </c>
      <c r="C173" s="23">
        <v>2655</v>
      </c>
      <c r="D173" s="25">
        <v>177.5</v>
      </c>
      <c r="E173" s="23">
        <v>6</v>
      </c>
      <c r="F173" s="23">
        <v>355</v>
      </c>
      <c r="G173" s="23">
        <v>2130</v>
      </c>
      <c r="H173" s="23">
        <v>4</v>
      </c>
      <c r="I173" s="23">
        <v>435</v>
      </c>
      <c r="J173" s="23">
        <v>1740</v>
      </c>
      <c r="K173" s="24">
        <v>15</v>
      </c>
      <c r="L173" s="24">
        <v>1650</v>
      </c>
      <c r="M173" s="26">
        <v>16.666193700000001</v>
      </c>
    </row>
    <row r="174" spans="2:13" ht="20.100000000000001" customHeight="1">
      <c r="B174" s="22">
        <v>172</v>
      </c>
      <c r="C174" s="23">
        <v>2660</v>
      </c>
      <c r="D174" s="25">
        <v>165</v>
      </c>
      <c r="E174" s="23">
        <v>6</v>
      </c>
      <c r="F174" s="23">
        <v>360</v>
      </c>
      <c r="G174" s="23">
        <v>2160</v>
      </c>
      <c r="H174" s="23">
        <v>4</v>
      </c>
      <c r="I174" s="23">
        <v>435</v>
      </c>
      <c r="J174" s="23">
        <v>1740</v>
      </c>
      <c r="K174" s="24">
        <v>15</v>
      </c>
      <c r="L174" s="24">
        <v>1650</v>
      </c>
      <c r="M174" s="26">
        <v>16.6965732</v>
      </c>
    </row>
    <row r="175" spans="2:13" ht="20.100000000000001" customHeight="1">
      <c r="B175" s="22">
        <v>173</v>
      </c>
      <c r="C175" s="23">
        <v>2665</v>
      </c>
      <c r="D175" s="25">
        <v>167.5</v>
      </c>
      <c r="E175" s="23">
        <v>6</v>
      </c>
      <c r="F175" s="23">
        <v>360</v>
      </c>
      <c r="G175" s="23">
        <v>2160</v>
      </c>
      <c r="H175" s="23">
        <v>4</v>
      </c>
      <c r="I175" s="23">
        <v>435</v>
      </c>
      <c r="J175" s="23">
        <v>1740</v>
      </c>
      <c r="K175" s="24">
        <v>15</v>
      </c>
      <c r="L175" s="24">
        <v>1650</v>
      </c>
      <c r="M175" s="26">
        <v>16.726952699999998</v>
      </c>
    </row>
    <row r="176" spans="2:13" ht="20.100000000000001" customHeight="1">
      <c r="B176" s="22">
        <v>174</v>
      </c>
      <c r="C176" s="23">
        <v>2670</v>
      </c>
      <c r="D176" s="25">
        <v>170</v>
      </c>
      <c r="E176" s="23">
        <v>6</v>
      </c>
      <c r="F176" s="23">
        <v>360</v>
      </c>
      <c r="G176" s="23">
        <v>2160</v>
      </c>
      <c r="H176" s="23">
        <v>4</v>
      </c>
      <c r="I176" s="23">
        <v>440</v>
      </c>
      <c r="J176" s="23">
        <v>1760</v>
      </c>
      <c r="K176" s="24">
        <v>15</v>
      </c>
      <c r="L176" s="24">
        <v>1650</v>
      </c>
      <c r="M176" s="26">
        <v>16.7573322</v>
      </c>
    </row>
    <row r="177" spans="2:13" ht="20.100000000000001" customHeight="1">
      <c r="B177" s="22">
        <v>175</v>
      </c>
      <c r="C177" s="23">
        <v>2675</v>
      </c>
      <c r="D177" s="25">
        <v>172.5</v>
      </c>
      <c r="E177" s="23">
        <v>6</v>
      </c>
      <c r="F177" s="23">
        <v>360</v>
      </c>
      <c r="G177" s="23">
        <v>2160</v>
      </c>
      <c r="H177" s="23">
        <v>4</v>
      </c>
      <c r="I177" s="23">
        <v>440</v>
      </c>
      <c r="J177" s="23">
        <v>1760</v>
      </c>
      <c r="K177" s="24">
        <v>15</v>
      </c>
      <c r="L177" s="24">
        <v>1650</v>
      </c>
      <c r="M177" s="26">
        <v>16.787711699999999</v>
      </c>
    </row>
    <row r="178" spans="2:13" ht="20.100000000000001" customHeight="1">
      <c r="B178" s="22">
        <v>176</v>
      </c>
      <c r="C178" s="23">
        <v>2680</v>
      </c>
      <c r="D178" s="25">
        <v>175</v>
      </c>
      <c r="E178" s="23">
        <v>6</v>
      </c>
      <c r="F178" s="23">
        <v>360</v>
      </c>
      <c r="G178" s="23">
        <v>2160</v>
      </c>
      <c r="H178" s="23">
        <v>4</v>
      </c>
      <c r="I178" s="23">
        <v>440</v>
      </c>
      <c r="J178" s="23">
        <v>1760</v>
      </c>
      <c r="K178" s="24">
        <v>15</v>
      </c>
      <c r="L178" s="24">
        <v>1650</v>
      </c>
      <c r="M178" s="26">
        <v>16.818091199999998</v>
      </c>
    </row>
    <row r="179" spans="2:13" ht="20.100000000000001" customHeight="1">
      <c r="B179" s="22">
        <v>177</v>
      </c>
      <c r="C179" s="23">
        <v>2685</v>
      </c>
      <c r="D179" s="25">
        <v>177.5</v>
      </c>
      <c r="E179" s="23">
        <v>6</v>
      </c>
      <c r="F179" s="23">
        <v>360</v>
      </c>
      <c r="G179" s="23">
        <v>2160</v>
      </c>
      <c r="H179" s="23">
        <v>4</v>
      </c>
      <c r="I179" s="23">
        <v>440</v>
      </c>
      <c r="J179" s="23">
        <v>1760</v>
      </c>
      <c r="K179" s="24">
        <v>15</v>
      </c>
      <c r="L179" s="24">
        <v>1650</v>
      </c>
      <c r="M179" s="26">
        <v>16.8484707</v>
      </c>
    </row>
    <row r="180" spans="2:13" ht="20.100000000000001" customHeight="1">
      <c r="B180" s="22">
        <v>178</v>
      </c>
      <c r="C180" s="23">
        <v>2690</v>
      </c>
      <c r="D180" s="25">
        <v>165</v>
      </c>
      <c r="E180" s="23">
        <v>6</v>
      </c>
      <c r="F180" s="23">
        <v>365</v>
      </c>
      <c r="G180" s="23">
        <v>2190</v>
      </c>
      <c r="H180" s="23">
        <v>4</v>
      </c>
      <c r="I180" s="23">
        <v>440</v>
      </c>
      <c r="J180" s="23">
        <v>1760</v>
      </c>
      <c r="K180" s="24">
        <v>15</v>
      </c>
      <c r="L180" s="24">
        <v>1650</v>
      </c>
      <c r="M180" s="26">
        <v>16.878850199999999</v>
      </c>
    </row>
    <row r="181" spans="2:13" ht="20.100000000000001" customHeight="1">
      <c r="B181" s="22">
        <v>179</v>
      </c>
      <c r="C181" s="23">
        <v>2695</v>
      </c>
      <c r="D181" s="25">
        <v>167.5</v>
      </c>
      <c r="E181" s="23">
        <v>6</v>
      </c>
      <c r="F181" s="23">
        <v>365</v>
      </c>
      <c r="G181" s="23">
        <v>2190</v>
      </c>
      <c r="H181" s="23">
        <v>4</v>
      </c>
      <c r="I181" s="23">
        <v>445</v>
      </c>
      <c r="J181" s="23">
        <v>1780</v>
      </c>
      <c r="K181" s="24">
        <v>15</v>
      </c>
      <c r="L181" s="24">
        <v>1650</v>
      </c>
      <c r="M181" s="26">
        <v>16.909229700000001</v>
      </c>
    </row>
    <row r="182" spans="2:13" ht="20.100000000000001" customHeight="1">
      <c r="B182" s="22">
        <v>180</v>
      </c>
      <c r="C182" s="23">
        <v>2700</v>
      </c>
      <c r="D182" s="25">
        <v>170</v>
      </c>
      <c r="E182" s="23">
        <v>6</v>
      </c>
      <c r="F182" s="23">
        <v>365</v>
      </c>
      <c r="G182" s="23">
        <v>2190</v>
      </c>
      <c r="H182" s="23">
        <v>4</v>
      </c>
      <c r="I182" s="23">
        <v>445</v>
      </c>
      <c r="J182" s="23">
        <v>1780</v>
      </c>
      <c r="K182" s="24">
        <v>15</v>
      </c>
      <c r="L182" s="24">
        <v>1650</v>
      </c>
      <c r="M182" s="26">
        <v>16.9396092</v>
      </c>
    </row>
    <row r="183" spans="2:13" ht="20.100000000000001" customHeight="1">
      <c r="B183" s="22">
        <v>181</v>
      </c>
      <c r="C183" s="23">
        <v>2705</v>
      </c>
      <c r="D183" s="25">
        <v>172.5</v>
      </c>
      <c r="E183" s="23">
        <v>6</v>
      </c>
      <c r="F183" s="23">
        <v>365</v>
      </c>
      <c r="G183" s="23">
        <v>2190</v>
      </c>
      <c r="H183" s="23">
        <v>4</v>
      </c>
      <c r="I183" s="23">
        <v>445</v>
      </c>
      <c r="J183" s="23">
        <v>1780</v>
      </c>
      <c r="K183" s="24">
        <v>15</v>
      </c>
      <c r="L183" s="24">
        <v>1650</v>
      </c>
      <c r="M183" s="26">
        <v>16.969988699999998</v>
      </c>
    </row>
    <row r="184" spans="2:13" ht="20.100000000000001" customHeight="1">
      <c r="B184" s="22">
        <v>182</v>
      </c>
      <c r="C184" s="23">
        <v>2710</v>
      </c>
      <c r="D184" s="25">
        <v>175</v>
      </c>
      <c r="E184" s="23">
        <v>6</v>
      </c>
      <c r="F184" s="23">
        <v>365</v>
      </c>
      <c r="G184" s="23">
        <v>2190</v>
      </c>
      <c r="H184" s="23">
        <v>4</v>
      </c>
      <c r="I184" s="23">
        <v>445</v>
      </c>
      <c r="J184" s="23">
        <v>1780</v>
      </c>
      <c r="K184" s="24">
        <v>15</v>
      </c>
      <c r="L184" s="24">
        <v>1650</v>
      </c>
      <c r="M184" s="26">
        <v>17.0003682</v>
      </c>
    </row>
    <row r="185" spans="2:13" ht="20.100000000000001" customHeight="1">
      <c r="B185" s="22">
        <v>183</v>
      </c>
      <c r="C185" s="23">
        <v>2715</v>
      </c>
      <c r="D185" s="25">
        <v>177.5</v>
      </c>
      <c r="E185" s="23">
        <v>6</v>
      </c>
      <c r="F185" s="23">
        <v>365</v>
      </c>
      <c r="G185" s="23">
        <v>2190</v>
      </c>
      <c r="H185" s="23">
        <v>4</v>
      </c>
      <c r="I185" s="23">
        <v>445</v>
      </c>
      <c r="J185" s="23">
        <v>1780</v>
      </c>
      <c r="K185" s="24">
        <v>15</v>
      </c>
      <c r="L185" s="24">
        <v>1650</v>
      </c>
      <c r="M185" s="26">
        <v>17.030747699999999</v>
      </c>
    </row>
    <row r="186" spans="2:13" ht="20.100000000000001" customHeight="1">
      <c r="B186" s="22">
        <v>184</v>
      </c>
      <c r="C186" s="23">
        <v>2720</v>
      </c>
      <c r="D186" s="25">
        <v>165</v>
      </c>
      <c r="E186" s="23">
        <v>6</v>
      </c>
      <c r="F186" s="23">
        <v>370</v>
      </c>
      <c r="G186" s="23">
        <v>2220</v>
      </c>
      <c r="H186" s="23">
        <v>4</v>
      </c>
      <c r="I186" s="23">
        <v>450</v>
      </c>
      <c r="J186" s="23">
        <v>1800</v>
      </c>
      <c r="K186" s="24">
        <v>15</v>
      </c>
      <c r="L186" s="24">
        <v>1650</v>
      </c>
      <c r="M186" s="26">
        <v>17.061127199999998</v>
      </c>
    </row>
    <row r="187" spans="2:13" ht="20.100000000000001" customHeight="1">
      <c r="B187" s="22">
        <v>185</v>
      </c>
      <c r="C187" s="23">
        <v>2725</v>
      </c>
      <c r="D187" s="25">
        <v>167.5</v>
      </c>
      <c r="E187" s="23">
        <v>6</v>
      </c>
      <c r="F187" s="23">
        <v>370</v>
      </c>
      <c r="G187" s="23">
        <v>2220</v>
      </c>
      <c r="H187" s="23">
        <v>5</v>
      </c>
      <c r="I187" s="23">
        <v>375</v>
      </c>
      <c r="J187" s="23">
        <v>1875</v>
      </c>
      <c r="K187" s="24">
        <v>15</v>
      </c>
      <c r="L187" s="24">
        <v>1650</v>
      </c>
      <c r="M187" s="26">
        <v>17.0915067</v>
      </c>
    </row>
    <row r="188" spans="2:13" ht="20.100000000000001" customHeight="1">
      <c r="B188" s="22">
        <v>186</v>
      </c>
      <c r="C188" s="23">
        <v>2730</v>
      </c>
      <c r="D188" s="25">
        <v>170</v>
      </c>
      <c r="E188" s="23">
        <v>6</v>
      </c>
      <c r="F188" s="23">
        <v>370</v>
      </c>
      <c r="G188" s="23">
        <v>2220</v>
      </c>
      <c r="H188" s="23">
        <v>5</v>
      </c>
      <c r="I188" s="23">
        <v>375</v>
      </c>
      <c r="J188" s="23">
        <v>1875</v>
      </c>
      <c r="K188" s="24">
        <v>15</v>
      </c>
      <c r="L188" s="24">
        <v>1650</v>
      </c>
      <c r="M188" s="26">
        <v>17.121886199999999</v>
      </c>
    </row>
    <row r="189" spans="2:13" ht="20.100000000000001" customHeight="1">
      <c r="B189" s="22">
        <v>187</v>
      </c>
      <c r="C189" s="23">
        <v>2735</v>
      </c>
      <c r="D189" s="25">
        <v>172.5</v>
      </c>
      <c r="E189" s="23">
        <v>6</v>
      </c>
      <c r="F189" s="23">
        <v>370</v>
      </c>
      <c r="G189" s="23">
        <v>2220</v>
      </c>
      <c r="H189" s="23">
        <v>5</v>
      </c>
      <c r="I189" s="23">
        <v>375</v>
      </c>
      <c r="J189" s="23">
        <v>1875</v>
      </c>
      <c r="K189" s="24">
        <v>15</v>
      </c>
      <c r="L189" s="24">
        <v>1650</v>
      </c>
      <c r="M189" s="26">
        <v>17.152265700000001</v>
      </c>
    </row>
    <row r="190" spans="2:13" ht="20.100000000000001" customHeight="1">
      <c r="B190" s="22">
        <v>188</v>
      </c>
      <c r="C190" s="23">
        <v>2740</v>
      </c>
      <c r="D190" s="25">
        <v>175</v>
      </c>
      <c r="E190" s="23">
        <v>6</v>
      </c>
      <c r="F190" s="23">
        <v>370</v>
      </c>
      <c r="G190" s="23">
        <v>2220</v>
      </c>
      <c r="H190" s="23">
        <v>5</v>
      </c>
      <c r="I190" s="23">
        <v>375</v>
      </c>
      <c r="J190" s="23">
        <v>1875</v>
      </c>
      <c r="K190" s="24">
        <v>15</v>
      </c>
      <c r="L190" s="24">
        <v>1650</v>
      </c>
      <c r="M190" s="26">
        <v>17.1826452</v>
      </c>
    </row>
    <row r="191" spans="2:13" ht="20.100000000000001" customHeight="1">
      <c r="B191" s="22">
        <v>189</v>
      </c>
      <c r="C191" s="23">
        <v>2745</v>
      </c>
      <c r="D191" s="25">
        <v>177.5</v>
      </c>
      <c r="E191" s="23">
        <v>6</v>
      </c>
      <c r="F191" s="23">
        <v>370</v>
      </c>
      <c r="G191" s="23">
        <v>2220</v>
      </c>
      <c r="H191" s="23">
        <v>5</v>
      </c>
      <c r="I191" s="23">
        <v>375</v>
      </c>
      <c r="J191" s="23">
        <v>1875</v>
      </c>
      <c r="K191" s="24">
        <v>15</v>
      </c>
      <c r="L191" s="24">
        <v>1650</v>
      </c>
      <c r="M191" s="26">
        <v>17.213024699999998</v>
      </c>
    </row>
    <row r="192" spans="2:13" ht="20.100000000000001" customHeight="1">
      <c r="B192" s="22">
        <v>190</v>
      </c>
      <c r="C192" s="23">
        <v>2750</v>
      </c>
      <c r="D192" s="25">
        <v>165</v>
      </c>
      <c r="E192" s="23">
        <v>6</v>
      </c>
      <c r="F192" s="23">
        <v>375</v>
      </c>
      <c r="G192" s="23">
        <v>2250</v>
      </c>
      <c r="H192" s="23">
        <v>5</v>
      </c>
      <c r="I192" s="23">
        <v>380</v>
      </c>
      <c r="J192" s="23">
        <v>1900</v>
      </c>
      <c r="K192" s="24">
        <v>16</v>
      </c>
      <c r="L192" s="24">
        <v>1760</v>
      </c>
      <c r="M192" s="26">
        <v>17.243404200000001</v>
      </c>
    </row>
    <row r="193" spans="2:13" ht="20.100000000000001" customHeight="1">
      <c r="B193" s="22">
        <v>191</v>
      </c>
      <c r="C193" s="23">
        <v>2755</v>
      </c>
      <c r="D193" s="25">
        <v>167.5</v>
      </c>
      <c r="E193" s="23">
        <v>6</v>
      </c>
      <c r="F193" s="23">
        <v>375</v>
      </c>
      <c r="G193" s="23">
        <v>2250</v>
      </c>
      <c r="H193" s="23">
        <v>5</v>
      </c>
      <c r="I193" s="23">
        <v>380</v>
      </c>
      <c r="J193" s="23">
        <v>1900</v>
      </c>
      <c r="K193" s="24">
        <v>16</v>
      </c>
      <c r="L193" s="24">
        <v>1760</v>
      </c>
      <c r="M193" s="26">
        <v>17.273783699999999</v>
      </c>
    </row>
    <row r="194" spans="2:13" ht="20.100000000000001" customHeight="1">
      <c r="B194" s="22">
        <v>192</v>
      </c>
      <c r="C194" s="23">
        <v>2760</v>
      </c>
      <c r="D194" s="25">
        <v>170</v>
      </c>
      <c r="E194" s="23">
        <v>6</v>
      </c>
      <c r="F194" s="23">
        <v>375</v>
      </c>
      <c r="G194" s="23">
        <v>2250</v>
      </c>
      <c r="H194" s="23">
        <v>5</v>
      </c>
      <c r="I194" s="23">
        <v>380</v>
      </c>
      <c r="J194" s="23">
        <v>1900</v>
      </c>
      <c r="K194" s="24">
        <v>16</v>
      </c>
      <c r="L194" s="24">
        <v>1760</v>
      </c>
      <c r="M194" s="26">
        <v>17.304163199999998</v>
      </c>
    </row>
    <row r="195" spans="2:13" ht="20.100000000000001" customHeight="1">
      <c r="B195" s="22">
        <v>193</v>
      </c>
      <c r="C195" s="23">
        <v>2765</v>
      </c>
      <c r="D195" s="25">
        <v>172.5</v>
      </c>
      <c r="E195" s="23">
        <v>6</v>
      </c>
      <c r="F195" s="23">
        <v>375</v>
      </c>
      <c r="G195" s="23">
        <v>2250</v>
      </c>
      <c r="H195" s="23">
        <v>5</v>
      </c>
      <c r="I195" s="23">
        <v>380</v>
      </c>
      <c r="J195" s="23">
        <v>1900</v>
      </c>
      <c r="K195" s="24">
        <v>16</v>
      </c>
      <c r="L195" s="24">
        <v>1760</v>
      </c>
      <c r="M195" s="26">
        <v>17.3345427</v>
      </c>
    </row>
    <row r="196" spans="2:13" ht="20.100000000000001" customHeight="1">
      <c r="B196" s="22">
        <v>194</v>
      </c>
      <c r="C196" s="23">
        <v>2770</v>
      </c>
      <c r="D196" s="25">
        <v>175</v>
      </c>
      <c r="E196" s="23">
        <v>6</v>
      </c>
      <c r="F196" s="23">
        <v>375</v>
      </c>
      <c r="G196" s="23">
        <v>2250</v>
      </c>
      <c r="H196" s="23">
        <v>5</v>
      </c>
      <c r="I196" s="23">
        <v>380</v>
      </c>
      <c r="J196" s="23">
        <v>1900</v>
      </c>
      <c r="K196" s="24">
        <v>16</v>
      </c>
      <c r="L196" s="24">
        <v>1760</v>
      </c>
      <c r="M196" s="26">
        <v>17.364922199999999</v>
      </c>
    </row>
    <row r="197" spans="2:13" ht="20.100000000000001" customHeight="1">
      <c r="B197" s="22">
        <v>195</v>
      </c>
      <c r="C197" s="23">
        <v>2775</v>
      </c>
      <c r="D197" s="25">
        <v>177.5</v>
      </c>
      <c r="E197" s="23">
        <v>6</v>
      </c>
      <c r="F197" s="23">
        <v>375</v>
      </c>
      <c r="G197" s="23">
        <v>2250</v>
      </c>
      <c r="H197" s="23">
        <v>5</v>
      </c>
      <c r="I197" s="23">
        <v>380</v>
      </c>
      <c r="J197" s="23">
        <v>1900</v>
      </c>
      <c r="K197" s="24">
        <v>16</v>
      </c>
      <c r="L197" s="24">
        <v>1760</v>
      </c>
      <c r="M197" s="26">
        <v>17.395301700000001</v>
      </c>
    </row>
    <row r="198" spans="2:13" ht="20.100000000000001" customHeight="1">
      <c r="B198" s="22">
        <v>196</v>
      </c>
      <c r="C198" s="23">
        <v>2780</v>
      </c>
      <c r="D198" s="25">
        <v>165</v>
      </c>
      <c r="E198" s="23">
        <v>6</v>
      </c>
      <c r="F198" s="23">
        <v>380</v>
      </c>
      <c r="G198" s="23">
        <v>2280</v>
      </c>
      <c r="H198" s="23">
        <v>5</v>
      </c>
      <c r="I198" s="23">
        <v>385</v>
      </c>
      <c r="J198" s="23">
        <v>1925</v>
      </c>
      <c r="K198" s="24">
        <v>16</v>
      </c>
      <c r="L198" s="24">
        <v>1760</v>
      </c>
      <c r="M198" s="26">
        <v>17.4256812</v>
      </c>
    </row>
    <row r="199" spans="2:13" ht="20.100000000000001" customHeight="1">
      <c r="B199" s="22">
        <v>197</v>
      </c>
      <c r="C199" s="23">
        <v>2785</v>
      </c>
      <c r="D199" s="25">
        <v>167.5</v>
      </c>
      <c r="E199" s="23">
        <v>6</v>
      </c>
      <c r="F199" s="23">
        <v>380</v>
      </c>
      <c r="G199" s="23">
        <v>2280</v>
      </c>
      <c r="H199" s="23">
        <v>5</v>
      </c>
      <c r="I199" s="23">
        <v>385</v>
      </c>
      <c r="J199" s="23">
        <v>1925</v>
      </c>
      <c r="K199" s="24">
        <v>16</v>
      </c>
      <c r="L199" s="24">
        <v>1760</v>
      </c>
      <c r="M199" s="26">
        <v>17.456060699999998</v>
      </c>
    </row>
    <row r="200" spans="2:13" ht="20.100000000000001" customHeight="1">
      <c r="B200" s="22">
        <v>198</v>
      </c>
      <c r="C200" s="23">
        <v>2790</v>
      </c>
      <c r="D200" s="25">
        <v>170</v>
      </c>
      <c r="E200" s="23">
        <v>6</v>
      </c>
      <c r="F200" s="23">
        <v>380</v>
      </c>
      <c r="G200" s="23">
        <v>2280</v>
      </c>
      <c r="H200" s="23">
        <v>5</v>
      </c>
      <c r="I200" s="23">
        <v>385</v>
      </c>
      <c r="J200" s="23">
        <v>1925</v>
      </c>
      <c r="K200" s="24">
        <v>16</v>
      </c>
      <c r="L200" s="24">
        <v>1760</v>
      </c>
      <c r="M200" s="26">
        <v>17.486440200000001</v>
      </c>
    </row>
    <row r="201" spans="2:13" ht="20.100000000000001" customHeight="1">
      <c r="B201" s="22">
        <v>199</v>
      </c>
      <c r="C201" s="23">
        <v>2795</v>
      </c>
      <c r="D201" s="25">
        <v>172.5</v>
      </c>
      <c r="E201" s="23">
        <v>6</v>
      </c>
      <c r="F201" s="23">
        <v>380</v>
      </c>
      <c r="G201" s="23">
        <v>2280</v>
      </c>
      <c r="H201" s="23">
        <v>5</v>
      </c>
      <c r="I201" s="23">
        <v>385</v>
      </c>
      <c r="J201" s="23">
        <v>1925</v>
      </c>
      <c r="K201" s="24">
        <v>16</v>
      </c>
      <c r="L201" s="24">
        <v>1760</v>
      </c>
      <c r="M201" s="26">
        <v>17.516819699999999</v>
      </c>
    </row>
    <row r="202" spans="2:13" ht="20.100000000000001" customHeight="1">
      <c r="B202" s="22">
        <v>200</v>
      </c>
      <c r="C202" s="23">
        <v>2800</v>
      </c>
      <c r="D202" s="25">
        <v>175</v>
      </c>
      <c r="E202" s="23">
        <v>6</v>
      </c>
      <c r="F202" s="23">
        <v>380</v>
      </c>
      <c r="G202" s="23">
        <v>2280</v>
      </c>
      <c r="H202" s="23">
        <v>5</v>
      </c>
      <c r="I202" s="23">
        <v>385</v>
      </c>
      <c r="J202" s="23">
        <v>1925</v>
      </c>
      <c r="K202" s="24">
        <v>16</v>
      </c>
      <c r="L202" s="24">
        <v>1760</v>
      </c>
      <c r="M202" s="26">
        <v>17.547199199999998</v>
      </c>
    </row>
    <row r="203" spans="2:13" ht="20.100000000000001" customHeight="1">
      <c r="B203" s="22">
        <v>201</v>
      </c>
      <c r="C203" s="23">
        <v>2805</v>
      </c>
      <c r="D203" s="25">
        <v>177.5</v>
      </c>
      <c r="E203" s="23">
        <v>6</v>
      </c>
      <c r="F203" s="23">
        <v>380</v>
      </c>
      <c r="G203" s="23">
        <v>2280</v>
      </c>
      <c r="H203" s="23">
        <v>5</v>
      </c>
      <c r="I203" s="23">
        <v>385</v>
      </c>
      <c r="J203" s="23">
        <v>1925</v>
      </c>
      <c r="K203" s="24">
        <v>16</v>
      </c>
      <c r="L203" s="24">
        <v>1760</v>
      </c>
      <c r="M203" s="26">
        <v>17.5775787</v>
      </c>
    </row>
    <row r="204" spans="2:13" ht="20.100000000000001" customHeight="1">
      <c r="B204" s="22">
        <v>202</v>
      </c>
      <c r="C204" s="23">
        <v>2810</v>
      </c>
      <c r="D204" s="25">
        <v>165</v>
      </c>
      <c r="E204" s="23">
        <v>6</v>
      </c>
      <c r="F204" s="23">
        <v>385</v>
      </c>
      <c r="G204" s="23">
        <v>2310</v>
      </c>
      <c r="H204" s="23">
        <v>5</v>
      </c>
      <c r="I204" s="23">
        <v>390</v>
      </c>
      <c r="J204" s="23">
        <v>1950</v>
      </c>
      <c r="K204" s="24">
        <v>16</v>
      </c>
      <c r="L204" s="24">
        <v>1760</v>
      </c>
      <c r="M204" s="26">
        <v>17.607958199999999</v>
      </c>
    </row>
    <row r="205" spans="2:13" ht="20.100000000000001" customHeight="1">
      <c r="B205" s="22">
        <v>203</v>
      </c>
      <c r="C205" s="23">
        <v>2815</v>
      </c>
      <c r="D205" s="25">
        <v>167.5</v>
      </c>
      <c r="E205" s="23">
        <v>6</v>
      </c>
      <c r="F205" s="23">
        <v>385</v>
      </c>
      <c r="G205" s="23">
        <v>2310</v>
      </c>
      <c r="H205" s="23">
        <v>5</v>
      </c>
      <c r="I205" s="23">
        <v>390</v>
      </c>
      <c r="J205" s="23">
        <v>1950</v>
      </c>
      <c r="K205" s="24">
        <v>16</v>
      </c>
      <c r="L205" s="24">
        <v>1760</v>
      </c>
      <c r="M205" s="26">
        <v>17.638337700000001</v>
      </c>
    </row>
    <row r="206" spans="2:13" ht="20.100000000000001" customHeight="1">
      <c r="B206" s="22">
        <v>204</v>
      </c>
      <c r="C206" s="23">
        <v>2820</v>
      </c>
      <c r="D206" s="25">
        <v>170</v>
      </c>
      <c r="E206" s="23">
        <v>6</v>
      </c>
      <c r="F206" s="23">
        <v>385</v>
      </c>
      <c r="G206" s="23">
        <v>2310</v>
      </c>
      <c r="H206" s="23">
        <v>5</v>
      </c>
      <c r="I206" s="23">
        <v>390</v>
      </c>
      <c r="J206" s="23">
        <v>1950</v>
      </c>
      <c r="K206" s="24">
        <v>16</v>
      </c>
      <c r="L206" s="24">
        <v>1760</v>
      </c>
      <c r="M206" s="26">
        <v>17.6687172</v>
      </c>
    </row>
    <row r="207" spans="2:13" ht="20.100000000000001" customHeight="1">
      <c r="B207" s="22">
        <v>205</v>
      </c>
      <c r="C207" s="23">
        <v>2825</v>
      </c>
      <c r="D207" s="25">
        <v>172.5</v>
      </c>
      <c r="E207" s="23">
        <v>6</v>
      </c>
      <c r="F207" s="23">
        <v>385</v>
      </c>
      <c r="G207" s="23">
        <v>2310</v>
      </c>
      <c r="H207" s="23">
        <v>5</v>
      </c>
      <c r="I207" s="23">
        <v>390</v>
      </c>
      <c r="J207" s="23">
        <v>1950</v>
      </c>
      <c r="K207" s="24">
        <v>16</v>
      </c>
      <c r="L207" s="24">
        <v>1760</v>
      </c>
      <c r="M207" s="26">
        <v>17.699096699999998</v>
      </c>
    </row>
    <row r="208" spans="2:13" ht="20.100000000000001" customHeight="1">
      <c r="B208" s="22">
        <v>206</v>
      </c>
      <c r="C208" s="23">
        <v>2830</v>
      </c>
      <c r="D208" s="25">
        <v>175</v>
      </c>
      <c r="E208" s="23">
        <v>6</v>
      </c>
      <c r="F208" s="23">
        <v>385</v>
      </c>
      <c r="G208" s="23">
        <v>2310</v>
      </c>
      <c r="H208" s="23">
        <v>5</v>
      </c>
      <c r="I208" s="23">
        <v>390</v>
      </c>
      <c r="J208" s="23">
        <v>1950</v>
      </c>
      <c r="K208" s="24">
        <v>16</v>
      </c>
      <c r="L208" s="24">
        <v>1760</v>
      </c>
      <c r="M208" s="26">
        <v>17.729476200000001</v>
      </c>
    </row>
    <row r="209" spans="2:13" ht="20.100000000000001" customHeight="1">
      <c r="B209" s="22">
        <v>207</v>
      </c>
      <c r="C209" s="23">
        <v>2835</v>
      </c>
      <c r="D209" s="25">
        <v>177.5</v>
      </c>
      <c r="E209" s="23">
        <v>6</v>
      </c>
      <c r="F209" s="23">
        <v>385</v>
      </c>
      <c r="G209" s="23">
        <v>2310</v>
      </c>
      <c r="H209" s="23">
        <v>5</v>
      </c>
      <c r="I209" s="23">
        <v>390</v>
      </c>
      <c r="J209" s="23">
        <v>1950</v>
      </c>
      <c r="K209" s="24">
        <v>16</v>
      </c>
      <c r="L209" s="24">
        <v>1760</v>
      </c>
      <c r="M209" s="26">
        <v>17.759855699999999</v>
      </c>
    </row>
    <row r="210" spans="2:13" ht="20.100000000000001" customHeight="1">
      <c r="B210" s="22">
        <v>208</v>
      </c>
      <c r="C210" s="23">
        <v>2840</v>
      </c>
      <c r="D210" s="25">
        <v>165</v>
      </c>
      <c r="E210" s="23">
        <v>6</v>
      </c>
      <c r="F210" s="23">
        <v>390</v>
      </c>
      <c r="G210" s="23">
        <v>2340</v>
      </c>
      <c r="H210" s="23">
        <v>5</v>
      </c>
      <c r="I210" s="23">
        <v>395</v>
      </c>
      <c r="J210" s="23">
        <v>1975</v>
      </c>
      <c r="K210" s="24">
        <v>16</v>
      </c>
      <c r="L210" s="24">
        <v>1760</v>
      </c>
      <c r="M210" s="26">
        <v>17.790235199999998</v>
      </c>
    </row>
    <row r="211" spans="2:13" ht="20.100000000000001" customHeight="1">
      <c r="B211" s="22">
        <v>209</v>
      </c>
      <c r="C211" s="23">
        <v>2845</v>
      </c>
      <c r="D211" s="25">
        <v>167.5</v>
      </c>
      <c r="E211" s="23">
        <v>6</v>
      </c>
      <c r="F211" s="23">
        <v>390</v>
      </c>
      <c r="G211" s="23">
        <v>2340</v>
      </c>
      <c r="H211" s="23">
        <v>5</v>
      </c>
      <c r="I211" s="23">
        <v>395</v>
      </c>
      <c r="J211" s="23">
        <v>1975</v>
      </c>
      <c r="K211" s="24">
        <v>16</v>
      </c>
      <c r="L211" s="24">
        <v>1760</v>
      </c>
      <c r="M211" s="26">
        <v>17.8206147</v>
      </c>
    </row>
    <row r="212" spans="2:13" ht="20.100000000000001" customHeight="1">
      <c r="B212" s="22">
        <v>210</v>
      </c>
      <c r="C212" s="23">
        <v>2850</v>
      </c>
      <c r="D212" s="25">
        <v>170</v>
      </c>
      <c r="E212" s="23">
        <v>6</v>
      </c>
      <c r="F212" s="23">
        <v>390</v>
      </c>
      <c r="G212" s="23">
        <v>2340</v>
      </c>
      <c r="H212" s="23">
        <v>5</v>
      </c>
      <c r="I212" s="23">
        <v>395</v>
      </c>
      <c r="J212" s="23">
        <v>1975</v>
      </c>
      <c r="K212" s="24">
        <v>16</v>
      </c>
      <c r="L212" s="24">
        <v>1760</v>
      </c>
      <c r="M212" s="26">
        <v>17.850994199999999</v>
      </c>
    </row>
    <row r="213" spans="2:13" ht="20.100000000000001" customHeight="1">
      <c r="B213" s="22">
        <v>211</v>
      </c>
      <c r="C213" s="23">
        <v>2855</v>
      </c>
      <c r="D213" s="25">
        <v>172.5</v>
      </c>
      <c r="E213" s="23">
        <v>6</v>
      </c>
      <c r="F213" s="23">
        <v>390</v>
      </c>
      <c r="G213" s="23">
        <v>2340</v>
      </c>
      <c r="H213" s="23">
        <v>5</v>
      </c>
      <c r="I213" s="23">
        <v>395</v>
      </c>
      <c r="J213" s="23">
        <v>1975</v>
      </c>
      <c r="K213" s="24">
        <v>17</v>
      </c>
      <c r="L213" s="24">
        <v>1870</v>
      </c>
      <c r="M213" s="26">
        <v>17.881373699999997</v>
      </c>
    </row>
    <row r="214" spans="2:13" ht="20.100000000000001" customHeight="1">
      <c r="B214" s="22">
        <v>212</v>
      </c>
      <c r="C214" s="23">
        <v>2860</v>
      </c>
      <c r="D214" s="25">
        <v>175</v>
      </c>
      <c r="E214" s="23">
        <v>6</v>
      </c>
      <c r="F214" s="23">
        <v>390</v>
      </c>
      <c r="G214" s="23">
        <v>2340</v>
      </c>
      <c r="H214" s="23">
        <v>5</v>
      </c>
      <c r="I214" s="23">
        <v>395</v>
      </c>
      <c r="J214" s="23">
        <v>1975</v>
      </c>
      <c r="K214" s="24">
        <v>17</v>
      </c>
      <c r="L214" s="24">
        <v>1870</v>
      </c>
      <c r="M214" s="26">
        <v>17.9117532</v>
      </c>
    </row>
    <row r="215" spans="2:13" ht="20.100000000000001" customHeight="1">
      <c r="B215" s="22">
        <v>213</v>
      </c>
      <c r="C215" s="23">
        <v>2865</v>
      </c>
      <c r="D215" s="25">
        <v>177.5</v>
      </c>
      <c r="E215" s="23">
        <v>6</v>
      </c>
      <c r="F215" s="23">
        <v>390</v>
      </c>
      <c r="G215" s="23">
        <v>2340</v>
      </c>
      <c r="H215" s="23">
        <v>5</v>
      </c>
      <c r="I215" s="23">
        <v>395</v>
      </c>
      <c r="J215" s="23">
        <v>1975</v>
      </c>
      <c r="K215" s="24">
        <v>17</v>
      </c>
      <c r="L215" s="24">
        <v>1870</v>
      </c>
      <c r="M215" s="26">
        <v>17.942132699999998</v>
      </c>
    </row>
    <row r="216" spans="2:13" ht="20.100000000000001" customHeight="1">
      <c r="B216" s="22">
        <v>214</v>
      </c>
      <c r="C216" s="23">
        <v>2870</v>
      </c>
      <c r="D216" s="25">
        <v>165</v>
      </c>
      <c r="E216" s="23">
        <v>6</v>
      </c>
      <c r="F216" s="23">
        <v>395</v>
      </c>
      <c r="G216" s="23">
        <v>2370</v>
      </c>
      <c r="H216" s="23">
        <v>5</v>
      </c>
      <c r="I216" s="23">
        <v>400</v>
      </c>
      <c r="J216" s="23">
        <v>2000</v>
      </c>
      <c r="K216" s="24">
        <v>17</v>
      </c>
      <c r="L216" s="24">
        <v>1870</v>
      </c>
      <c r="M216" s="26">
        <v>17.972512200000001</v>
      </c>
    </row>
    <row r="217" spans="2:13" ht="20.100000000000001" customHeight="1">
      <c r="B217" s="22">
        <v>215</v>
      </c>
      <c r="C217" s="23">
        <v>2875</v>
      </c>
      <c r="D217" s="25">
        <v>167.5</v>
      </c>
      <c r="E217" s="23">
        <v>6</v>
      </c>
      <c r="F217" s="23">
        <v>395</v>
      </c>
      <c r="G217" s="23">
        <v>2370</v>
      </c>
      <c r="H217" s="23">
        <v>5</v>
      </c>
      <c r="I217" s="23">
        <v>400</v>
      </c>
      <c r="J217" s="23">
        <v>2000</v>
      </c>
      <c r="K217" s="24">
        <v>17</v>
      </c>
      <c r="L217" s="24">
        <v>1870</v>
      </c>
      <c r="M217" s="26">
        <v>18.002891699999999</v>
      </c>
    </row>
    <row r="218" spans="2:13" ht="20.100000000000001" customHeight="1">
      <c r="B218" s="22">
        <v>216</v>
      </c>
      <c r="C218" s="23">
        <v>2880</v>
      </c>
      <c r="D218" s="25">
        <v>170</v>
      </c>
      <c r="E218" s="23">
        <v>6</v>
      </c>
      <c r="F218" s="23">
        <v>395</v>
      </c>
      <c r="G218" s="23">
        <v>2370</v>
      </c>
      <c r="H218" s="23">
        <v>5</v>
      </c>
      <c r="I218" s="23">
        <v>400</v>
      </c>
      <c r="J218" s="23">
        <v>2000</v>
      </c>
      <c r="K218" s="24">
        <v>17</v>
      </c>
      <c r="L218" s="24">
        <v>1870</v>
      </c>
      <c r="M218" s="26">
        <v>18.033271199999998</v>
      </c>
    </row>
    <row r="219" spans="2:13" ht="20.100000000000001" customHeight="1">
      <c r="B219" s="22">
        <v>217</v>
      </c>
      <c r="C219" s="23">
        <v>2885</v>
      </c>
      <c r="D219" s="25">
        <v>172.5</v>
      </c>
      <c r="E219" s="23">
        <v>6</v>
      </c>
      <c r="F219" s="23">
        <v>395</v>
      </c>
      <c r="G219" s="23">
        <v>2370</v>
      </c>
      <c r="H219" s="23">
        <v>5</v>
      </c>
      <c r="I219" s="23">
        <v>400</v>
      </c>
      <c r="J219" s="23">
        <v>2000</v>
      </c>
      <c r="K219" s="24">
        <v>17</v>
      </c>
      <c r="L219" s="24">
        <v>1870</v>
      </c>
      <c r="M219" s="26">
        <v>18.0636507</v>
      </c>
    </row>
    <row r="220" spans="2:13" ht="20.100000000000001" customHeight="1">
      <c r="B220" s="22">
        <v>218</v>
      </c>
      <c r="C220" s="23">
        <v>2890</v>
      </c>
      <c r="D220" s="25">
        <v>175</v>
      </c>
      <c r="E220" s="23">
        <v>6</v>
      </c>
      <c r="F220" s="23">
        <v>395</v>
      </c>
      <c r="G220" s="23">
        <v>2370</v>
      </c>
      <c r="H220" s="23">
        <v>5</v>
      </c>
      <c r="I220" s="23">
        <v>400</v>
      </c>
      <c r="J220" s="23">
        <v>2000</v>
      </c>
      <c r="K220" s="24">
        <v>17</v>
      </c>
      <c r="L220" s="24">
        <v>1870</v>
      </c>
      <c r="M220" s="26">
        <v>18.094030199999999</v>
      </c>
    </row>
    <row r="221" spans="2:13" ht="20.100000000000001" customHeight="1">
      <c r="B221" s="22">
        <v>219</v>
      </c>
      <c r="C221" s="23">
        <v>2895</v>
      </c>
      <c r="D221" s="25">
        <v>177.5</v>
      </c>
      <c r="E221" s="23">
        <v>6</v>
      </c>
      <c r="F221" s="23">
        <v>395</v>
      </c>
      <c r="G221" s="23">
        <v>2370</v>
      </c>
      <c r="H221" s="23">
        <v>5</v>
      </c>
      <c r="I221" s="23">
        <v>400</v>
      </c>
      <c r="J221" s="23">
        <v>2000</v>
      </c>
      <c r="K221" s="24">
        <v>17</v>
      </c>
      <c r="L221" s="24">
        <v>1870</v>
      </c>
      <c r="M221" s="26">
        <v>18.124409699999998</v>
      </c>
    </row>
    <row r="222" spans="2:13" ht="20.100000000000001" customHeight="1">
      <c r="B222" s="22">
        <v>220</v>
      </c>
      <c r="C222" s="23">
        <v>2900</v>
      </c>
      <c r="D222" s="25">
        <v>165</v>
      </c>
      <c r="E222" s="23">
        <v>6</v>
      </c>
      <c r="F222" s="23">
        <v>400</v>
      </c>
      <c r="G222" s="23">
        <v>2400</v>
      </c>
      <c r="H222" s="23">
        <v>5</v>
      </c>
      <c r="I222" s="23">
        <v>405</v>
      </c>
      <c r="J222" s="23">
        <v>2025</v>
      </c>
      <c r="K222" s="24">
        <v>17</v>
      </c>
      <c r="L222" s="24">
        <v>1870</v>
      </c>
      <c r="M222" s="26">
        <v>18.1547892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B1:G38"/>
  <sheetViews>
    <sheetView workbookViewId="0">
      <selection activeCell="E9" sqref="E9"/>
    </sheetView>
  </sheetViews>
  <sheetFormatPr defaultRowHeight="15"/>
  <cols>
    <col min="2" max="2" width="10" customWidth="1"/>
    <col min="3" max="3" width="12.7109375" customWidth="1"/>
    <col min="4" max="5" width="9.7109375" customWidth="1"/>
    <col min="6" max="6" width="15.7109375" customWidth="1"/>
  </cols>
  <sheetData>
    <row r="1" spans="2:7" ht="15.75" thickBot="1"/>
    <row r="2" spans="2:7" ht="39.950000000000003" customHeight="1" thickBot="1">
      <c r="B2" s="44" t="s">
        <v>20</v>
      </c>
      <c r="C2" s="45" t="s">
        <v>21</v>
      </c>
      <c r="D2" s="46" t="s">
        <v>22</v>
      </c>
      <c r="E2" s="46" t="s">
        <v>23</v>
      </c>
      <c r="F2" s="47" t="s">
        <v>11</v>
      </c>
      <c r="G2" s="48"/>
    </row>
    <row r="3" spans="2:7" ht="20.100000000000001" customHeight="1">
      <c r="B3" s="49">
        <v>1</v>
      </c>
      <c r="C3" s="50">
        <v>-0.5</v>
      </c>
      <c r="D3" s="51">
        <v>499</v>
      </c>
      <c r="E3" s="51">
        <v>496</v>
      </c>
      <c r="F3" s="57">
        <v>6.7392454971005344</v>
      </c>
      <c r="G3" s="48"/>
    </row>
    <row r="4" spans="2:7" ht="20.100000000000001" customHeight="1">
      <c r="B4" s="52">
        <v>2</v>
      </c>
      <c r="C4" s="53">
        <v>-1</v>
      </c>
      <c r="D4" s="51">
        <v>499</v>
      </c>
      <c r="E4" s="51">
        <v>492</v>
      </c>
      <c r="F4" s="58">
        <v>6.732454361576063</v>
      </c>
      <c r="G4" s="48"/>
    </row>
    <row r="5" spans="2:7" ht="20.100000000000001" customHeight="1">
      <c r="B5" s="52">
        <v>3</v>
      </c>
      <c r="C5" s="53">
        <v>-1.5</v>
      </c>
      <c r="D5" s="51">
        <v>498</v>
      </c>
      <c r="E5" s="51">
        <v>488</v>
      </c>
      <c r="F5" s="58">
        <v>6.7257327830179507</v>
      </c>
      <c r="G5" s="48"/>
    </row>
    <row r="6" spans="2:7" ht="20.100000000000001" customHeight="1">
      <c r="B6" s="52">
        <v>4</v>
      </c>
      <c r="C6" s="53">
        <v>-2</v>
      </c>
      <c r="D6" s="51">
        <v>498</v>
      </c>
      <c r="E6" s="51">
        <v>484</v>
      </c>
      <c r="F6" s="58">
        <v>6.7190797770551605</v>
      </c>
      <c r="G6" s="48"/>
    </row>
    <row r="7" spans="2:7" ht="20.100000000000001" customHeight="1">
      <c r="B7" s="52">
        <v>5</v>
      </c>
      <c r="C7" s="53">
        <v>-2.5</v>
      </c>
      <c r="D7" s="51">
        <v>497</v>
      </c>
      <c r="E7" s="51">
        <v>480</v>
      </c>
      <c r="F7" s="58">
        <v>6.712494384774927</v>
      </c>
      <c r="G7" s="48"/>
    </row>
    <row r="8" spans="2:7" ht="20.100000000000001" customHeight="1">
      <c r="B8" s="52">
        <v>6</v>
      </c>
      <c r="C8" s="53">
        <v>-3</v>
      </c>
      <c r="D8" s="51">
        <v>497</v>
      </c>
      <c r="E8" s="51">
        <v>476</v>
      </c>
      <c r="F8" s="58">
        <v>6.7059756721664927</v>
      </c>
      <c r="G8" s="48"/>
    </row>
    <row r="9" spans="2:7" ht="20.100000000000001" customHeight="1">
      <c r="B9" s="52">
        <v>7</v>
      </c>
      <c r="C9" s="53">
        <v>-3.5</v>
      </c>
      <c r="D9" s="51">
        <v>496</v>
      </c>
      <c r="E9" s="51">
        <v>472</v>
      </c>
      <c r="F9" s="58">
        <v>6.6995227295871747</v>
      </c>
      <c r="G9" s="48"/>
    </row>
    <row r="10" spans="2:7" ht="20.100000000000001" customHeight="1">
      <c r="B10" s="52">
        <v>8</v>
      </c>
      <c r="C10" s="53">
        <v>-4</v>
      </c>
      <c r="D10" s="51">
        <v>495</v>
      </c>
      <c r="E10" s="51">
        <v>468</v>
      </c>
      <c r="F10" s="58">
        <v>6.6931346712501698</v>
      </c>
      <c r="G10" s="48"/>
    </row>
    <row r="11" spans="2:7" ht="20.100000000000001" customHeight="1">
      <c r="B11" s="52">
        <v>9</v>
      </c>
      <c r="C11" s="53">
        <v>-4.5</v>
      </c>
      <c r="D11" s="51">
        <v>495</v>
      </c>
      <c r="E11" s="51">
        <v>463</v>
      </c>
      <c r="F11" s="58">
        <v>6.6868106347334439</v>
      </c>
      <c r="G11" s="48"/>
    </row>
    <row r="12" spans="2:7" ht="20.100000000000001" customHeight="1">
      <c r="B12" s="52">
        <v>10</v>
      </c>
      <c r="C12" s="53">
        <v>-5</v>
      </c>
      <c r="D12" s="51">
        <v>494</v>
      </c>
      <c r="E12" s="51">
        <v>459</v>
      </c>
      <c r="F12" s="58">
        <v>6.6805497805091232</v>
      </c>
      <c r="G12" s="48"/>
    </row>
    <row r="13" spans="2:7" ht="20.100000000000001" customHeight="1">
      <c r="B13" s="52">
        <v>11</v>
      </c>
      <c r="C13" s="53">
        <v>-5.5</v>
      </c>
      <c r="D13" s="51">
        <v>494</v>
      </c>
      <c r="E13" s="51">
        <v>455</v>
      </c>
      <c r="F13" s="58">
        <v>6.6743512914928926</v>
      </c>
      <c r="G13" s="48"/>
    </row>
    <row r="14" spans="2:7" ht="20.100000000000001" customHeight="1">
      <c r="B14" s="52">
        <v>12</v>
      </c>
      <c r="C14" s="53">
        <v>-6</v>
      </c>
      <c r="D14" s="51">
        <v>493</v>
      </c>
      <c r="E14" s="51">
        <v>451</v>
      </c>
      <c r="F14" s="58">
        <v>6.6682143726128311</v>
      </c>
      <c r="G14" s="48"/>
    </row>
    <row r="15" spans="2:7" ht="20.100000000000001" customHeight="1">
      <c r="B15" s="52">
        <v>13</v>
      </c>
      <c r="C15" s="53">
        <v>-6.5</v>
      </c>
      <c r="D15" s="51">
        <v>493</v>
      </c>
      <c r="E15" s="51">
        <v>447</v>
      </c>
      <c r="F15" s="58">
        <v>6.6621382503972253</v>
      </c>
      <c r="G15" s="48"/>
    </row>
    <row r="16" spans="2:7" ht="20.100000000000001" customHeight="1">
      <c r="B16" s="52">
        <v>14</v>
      </c>
      <c r="C16" s="53">
        <v>-7</v>
      </c>
      <c r="D16" s="51">
        <v>492</v>
      </c>
      <c r="E16" s="51">
        <v>443</v>
      </c>
      <c r="F16" s="58">
        <v>6.6561221725809379</v>
      </c>
      <c r="G16" s="48"/>
    </row>
    <row r="17" spans="2:7" ht="20.100000000000001" customHeight="1">
      <c r="B17" s="52">
        <v>15</v>
      </c>
      <c r="C17" s="53">
        <v>-7.5</v>
      </c>
      <c r="D17" s="51">
        <v>492</v>
      </c>
      <c r="E17" s="51">
        <v>439</v>
      </c>
      <c r="F17" s="58">
        <v>6.6501654077298777</v>
      </c>
      <c r="G17" s="48"/>
    </row>
    <row r="18" spans="2:7" ht="20.100000000000001" customHeight="1">
      <c r="B18" s="52">
        <v>16</v>
      </c>
      <c r="C18" s="53">
        <v>-8</v>
      </c>
      <c r="D18" s="51">
        <v>491</v>
      </c>
      <c r="E18" s="51">
        <v>435</v>
      </c>
      <c r="F18" s="58">
        <v>6.6442672448831752</v>
      </c>
      <c r="G18" s="48"/>
    </row>
    <row r="19" spans="2:7" ht="20.100000000000001" customHeight="1">
      <c r="B19" s="52">
        <v>17</v>
      </c>
      <c r="C19" s="53">
        <v>-8.5</v>
      </c>
      <c r="D19" s="51">
        <v>491</v>
      </c>
      <c r="E19" s="51">
        <v>431</v>
      </c>
      <c r="F19" s="58">
        <v>6.6384269932127404</v>
      </c>
      <c r="G19" s="48"/>
    </row>
    <row r="20" spans="2:7" ht="20.100000000000001" customHeight="1">
      <c r="B20" s="52">
        <v>18</v>
      </c>
      <c r="C20" s="53">
        <v>-9</v>
      </c>
      <c r="D20" s="51">
        <v>490</v>
      </c>
      <c r="E20" s="51">
        <v>427</v>
      </c>
      <c r="F20" s="58">
        <v>6.632643981699843</v>
      </c>
      <c r="G20" s="48"/>
    </row>
    <row r="21" spans="2:7" ht="20.100000000000001" customHeight="1">
      <c r="B21" s="52">
        <v>19</v>
      </c>
      <c r="C21" s="53">
        <v>-9.5</v>
      </c>
      <c r="D21" s="51">
        <v>490</v>
      </c>
      <c r="E21" s="51">
        <v>423</v>
      </c>
      <c r="F21" s="58">
        <v>6.626917558828378</v>
      </c>
      <c r="G21" s="48"/>
    </row>
    <row r="22" spans="2:7" ht="20.100000000000001" customHeight="1">
      <c r="B22" s="52">
        <v>20</v>
      </c>
      <c r="C22" s="53">
        <v>-10</v>
      </c>
      <c r="D22" s="51">
        <v>489</v>
      </c>
      <c r="E22" s="51">
        <v>419</v>
      </c>
      <c r="F22" s="58">
        <v>6.6212470922946247</v>
      </c>
      <c r="G22" s="48"/>
    </row>
    <row r="23" spans="2:7" ht="20.100000000000001" customHeight="1">
      <c r="B23" s="52">
        <v>21</v>
      </c>
      <c r="C23" s="53">
        <v>-10.5</v>
      </c>
      <c r="D23" s="51">
        <v>489</v>
      </c>
      <c r="E23" s="51">
        <v>415</v>
      </c>
      <c r="F23" s="58">
        <v>6.6156319687331324</v>
      </c>
      <c r="G23" s="48"/>
    </row>
    <row r="24" spans="2:7" ht="20.100000000000001" customHeight="1">
      <c r="B24" s="52">
        <v>22</v>
      </c>
      <c r="C24" s="53">
        <v>-11</v>
      </c>
      <c r="D24" s="51">
        <v>488</v>
      </c>
      <c r="E24" s="51">
        <v>411</v>
      </c>
      <c r="F24" s="58">
        <v>6.610071593458601</v>
      </c>
      <c r="G24" s="48"/>
    </row>
    <row r="25" spans="2:7" ht="20.100000000000001" customHeight="1">
      <c r="B25" s="52">
        <v>23</v>
      </c>
      <c r="C25" s="53">
        <v>-11.5</v>
      </c>
      <c r="D25" s="51">
        <v>488</v>
      </c>
      <c r="E25" s="51">
        <v>407</v>
      </c>
      <c r="F25" s="58">
        <v>6.6045653902234793</v>
      </c>
      <c r="G25" s="48"/>
    </row>
    <row r="26" spans="2:7" ht="20.100000000000001" customHeight="1">
      <c r="B26" s="52">
        <v>24</v>
      </c>
      <c r="C26" s="53">
        <v>-12</v>
      </c>
      <c r="D26" s="51">
        <v>487</v>
      </c>
      <c r="E26" s="51">
        <v>402</v>
      </c>
      <c r="F26" s="58">
        <v>6.5991128009911835</v>
      </c>
      <c r="G26" s="48"/>
    </row>
    <row r="27" spans="2:7" ht="20.100000000000001" customHeight="1">
      <c r="B27" s="52">
        <v>25</v>
      </c>
      <c r="C27" s="53">
        <v>-12.5</v>
      </c>
      <c r="D27" s="51">
        <v>487</v>
      </c>
      <c r="E27" s="51">
        <v>398</v>
      </c>
      <c r="F27" s="58">
        <v>6.5937132857247027</v>
      </c>
      <c r="G27" s="48"/>
    </row>
    <row r="28" spans="2:7" ht="20.100000000000001" customHeight="1">
      <c r="B28" s="52">
        <v>26</v>
      </c>
      <c r="C28" s="53">
        <v>-13</v>
      </c>
      <c r="D28" s="51">
        <v>487</v>
      </c>
      <c r="E28" s="51">
        <v>394</v>
      </c>
      <c r="F28" s="58">
        <v>6.5883663221905149</v>
      </c>
      <c r="G28" s="48"/>
    </row>
    <row r="29" spans="2:7" ht="20.100000000000001" customHeight="1">
      <c r="B29" s="52">
        <v>27</v>
      </c>
      <c r="C29" s="53">
        <v>-13.5</v>
      </c>
      <c r="D29" s="51">
        <v>486</v>
      </c>
      <c r="E29" s="51">
        <v>390</v>
      </c>
      <c r="F29" s="58">
        <v>6.5830714057777246</v>
      </c>
      <c r="G29" s="48"/>
    </row>
    <row r="30" spans="2:7" ht="20.100000000000001" customHeight="1">
      <c r="B30" s="52">
        <v>28</v>
      </c>
      <c r="C30" s="53">
        <v>-14</v>
      </c>
      <c r="D30" s="51">
        <v>486</v>
      </c>
      <c r="E30" s="51">
        <v>386</v>
      </c>
      <c r="F30" s="58">
        <v>6.5778280493322967</v>
      </c>
      <c r="G30" s="48"/>
    </row>
    <row r="31" spans="2:7" ht="20.100000000000001" customHeight="1">
      <c r="B31" s="52">
        <v>29</v>
      </c>
      <c r="C31" s="53">
        <v>-14.5</v>
      </c>
      <c r="D31" s="51">
        <v>485</v>
      </c>
      <c r="E31" s="51">
        <v>382</v>
      </c>
      <c r="F31" s="58">
        <v>6.5726357830064019</v>
      </c>
      <c r="G31" s="48"/>
    </row>
    <row r="32" spans="2:7" ht="20.100000000000001" customHeight="1">
      <c r="B32" s="52">
        <v>30</v>
      </c>
      <c r="C32" s="53">
        <v>-15</v>
      </c>
      <c r="D32" s="51">
        <v>485</v>
      </c>
      <c r="E32" s="51">
        <v>378</v>
      </c>
      <c r="F32" s="58">
        <v>6.5674941541227865</v>
      </c>
      <c r="G32" s="48"/>
    </row>
    <row r="33" spans="2:7" ht="20.100000000000001" customHeight="1">
      <c r="B33" s="52">
        <v>31</v>
      </c>
      <c r="C33" s="53">
        <v>-15.5</v>
      </c>
      <c r="D33" s="51">
        <v>484</v>
      </c>
      <c r="E33" s="51">
        <v>373</v>
      </c>
      <c r="F33" s="58">
        <v>6.5624027270542369</v>
      </c>
      <c r="G33" s="48"/>
    </row>
    <row r="34" spans="2:7" ht="20.100000000000001" customHeight="1">
      <c r="B34" s="52">
        <v>32</v>
      </c>
      <c r="C34" s="53">
        <v>-16</v>
      </c>
      <c r="D34" s="51">
        <v>484</v>
      </c>
      <c r="E34" s="51">
        <v>369</v>
      </c>
      <c r="F34" s="58">
        <v>6.5573610831181135</v>
      </c>
      <c r="G34" s="48"/>
    </row>
    <row r="35" spans="2:7" ht="20.100000000000001" customHeight="1">
      <c r="B35" s="52">
        <v>33</v>
      </c>
      <c r="C35" s="53">
        <v>-16.5</v>
      </c>
      <c r="D35" s="51">
        <v>484</v>
      </c>
      <c r="E35" s="51">
        <v>365</v>
      </c>
      <c r="F35" s="58">
        <v>6.5523688204860591</v>
      </c>
      <c r="G35" s="48"/>
    </row>
    <row r="36" spans="2:7" ht="20.100000000000001" customHeight="1">
      <c r="B36" s="52">
        <v>34</v>
      </c>
      <c r="C36" s="53">
        <v>-17</v>
      </c>
      <c r="D36" s="51">
        <v>483</v>
      </c>
      <c r="E36" s="51">
        <v>361</v>
      </c>
      <c r="F36" s="58">
        <v>6.5474255541089388</v>
      </c>
      <c r="G36" s="48"/>
    </row>
    <row r="37" spans="2:7" ht="20.100000000000001" customHeight="1">
      <c r="B37" s="52">
        <v>35</v>
      </c>
      <c r="C37" s="53">
        <v>-17.5</v>
      </c>
      <c r="D37" s="51">
        <v>483</v>
      </c>
      <c r="E37" s="51">
        <v>357</v>
      </c>
      <c r="F37" s="58">
        <v>6.5425309156571361</v>
      </c>
      <c r="G37" s="48"/>
    </row>
    <row r="38" spans="2:7" ht="20.100000000000001" customHeight="1" thickBot="1">
      <c r="B38" s="54">
        <v>36</v>
      </c>
      <c r="C38" s="55">
        <v>-18</v>
      </c>
      <c r="D38" s="56">
        <v>482</v>
      </c>
      <c r="E38" s="56">
        <v>352</v>
      </c>
      <c r="F38" s="59">
        <v>6.5376845534763603</v>
      </c>
      <c r="G38" s="4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B1:G38"/>
  <sheetViews>
    <sheetView workbookViewId="0">
      <selection activeCell="C11" sqref="C11"/>
    </sheetView>
  </sheetViews>
  <sheetFormatPr defaultRowHeight="15"/>
  <cols>
    <col min="2" max="2" width="10" customWidth="1"/>
    <col min="3" max="3" width="12.7109375" customWidth="1"/>
    <col min="4" max="5" width="9.7109375" customWidth="1"/>
    <col min="6" max="6" width="15.7109375" customWidth="1"/>
  </cols>
  <sheetData>
    <row r="1" spans="2:7" ht="15.75" thickBot="1"/>
    <row r="2" spans="2:7" ht="39.950000000000003" customHeight="1" thickBot="1">
      <c r="B2" s="44" t="s">
        <v>20</v>
      </c>
      <c r="C2" s="45" t="s">
        <v>21</v>
      </c>
      <c r="D2" s="46" t="s">
        <v>22</v>
      </c>
      <c r="E2" s="46" t="s">
        <v>23</v>
      </c>
      <c r="F2" s="47" t="s">
        <v>11</v>
      </c>
      <c r="G2" s="48"/>
    </row>
    <row r="3" spans="2:7" ht="20.100000000000001" customHeight="1">
      <c r="B3" s="49">
        <v>1</v>
      </c>
      <c r="C3" s="50">
        <v>0.5</v>
      </c>
      <c r="D3" s="51">
        <v>331</v>
      </c>
      <c r="E3" s="51">
        <v>334</v>
      </c>
      <c r="F3" s="57">
        <v>4.7960905600322583</v>
      </c>
      <c r="G3" s="48"/>
    </row>
    <row r="4" spans="2:7" ht="20.100000000000001" customHeight="1">
      <c r="B4" s="52">
        <v>2</v>
      </c>
      <c r="C4" s="53">
        <v>1</v>
      </c>
      <c r="D4" s="51">
        <v>331</v>
      </c>
      <c r="E4" s="51">
        <v>338</v>
      </c>
      <c r="F4" s="58">
        <v>4.8441288382247896</v>
      </c>
      <c r="G4" s="48"/>
    </row>
    <row r="5" spans="2:7" ht="20.100000000000001" customHeight="1">
      <c r="B5" s="52">
        <v>3</v>
      </c>
      <c r="C5" s="53">
        <v>1.5</v>
      </c>
      <c r="D5" s="51">
        <v>332</v>
      </c>
      <c r="E5" s="51">
        <v>342</v>
      </c>
      <c r="F5" s="58">
        <v>4.8922533800432531</v>
      </c>
      <c r="G5" s="48"/>
    </row>
    <row r="6" spans="2:7" ht="20.100000000000001" customHeight="1">
      <c r="B6" s="52">
        <v>4</v>
      </c>
      <c r="C6" s="53">
        <v>2</v>
      </c>
      <c r="D6" s="51">
        <v>332</v>
      </c>
      <c r="E6" s="51">
        <v>346</v>
      </c>
      <c r="F6" s="58">
        <v>4.9404715671755168</v>
      </c>
      <c r="G6" s="48"/>
    </row>
    <row r="7" spans="2:7" ht="20.100000000000001" customHeight="1">
      <c r="B7" s="52">
        <v>5</v>
      </c>
      <c r="C7" s="53">
        <v>2.5</v>
      </c>
      <c r="D7" s="51">
        <v>333</v>
      </c>
      <c r="E7" s="51">
        <v>350</v>
      </c>
      <c r="F7" s="58">
        <v>4.988790822061131</v>
      </c>
      <c r="G7" s="48"/>
    </row>
    <row r="8" spans="2:7" ht="20.100000000000001" customHeight="1">
      <c r="B8" s="52">
        <v>6</v>
      </c>
      <c r="C8" s="53">
        <v>3</v>
      </c>
      <c r="D8" s="51">
        <v>334</v>
      </c>
      <c r="E8" s="51">
        <v>355</v>
      </c>
      <c r="F8" s="58">
        <v>5.0372186124636977</v>
      </c>
      <c r="G8" s="48"/>
    </row>
    <row r="9" spans="2:7" ht="20.100000000000001" customHeight="1">
      <c r="B9" s="52">
        <v>7</v>
      </c>
      <c r="C9" s="53">
        <v>3.5</v>
      </c>
      <c r="D9" s="51">
        <v>334</v>
      </c>
      <c r="E9" s="51">
        <v>359</v>
      </c>
      <c r="F9" s="58">
        <v>5.0857624560920893</v>
      </c>
      <c r="G9" s="48"/>
    </row>
    <row r="10" spans="2:7" ht="20.100000000000001" customHeight="1">
      <c r="B10" s="52">
        <v>8</v>
      </c>
      <c r="C10" s="53">
        <v>4</v>
      </c>
      <c r="D10" s="51">
        <v>335</v>
      </c>
      <c r="E10" s="51">
        <v>363</v>
      </c>
      <c r="F10" s="58">
        <v>5.1344299252766499</v>
      </c>
      <c r="G10" s="48"/>
    </row>
    <row r="11" spans="2:7" ht="20.100000000000001" customHeight="1">
      <c r="B11" s="52">
        <v>9</v>
      </c>
      <c r="C11" s="53">
        <v>4.5</v>
      </c>
      <c r="D11" s="51">
        <v>336</v>
      </c>
      <c r="E11" s="51">
        <v>367</v>
      </c>
      <c r="F11" s="58">
        <v>5.1832286517065409</v>
      </c>
      <c r="G11" s="48"/>
    </row>
    <row r="12" spans="2:7" ht="20.100000000000001" customHeight="1">
      <c r="B12" s="52">
        <v>10</v>
      </c>
      <c r="C12" s="53">
        <v>5</v>
      </c>
      <c r="D12" s="51">
        <v>336</v>
      </c>
      <c r="E12" s="51">
        <v>371</v>
      </c>
      <c r="F12" s="58">
        <v>5.2321663312345823</v>
      </c>
      <c r="G12" s="48"/>
    </row>
    <row r="13" spans="2:7" ht="20.100000000000001" customHeight="1">
      <c r="B13" s="52">
        <v>11</v>
      </c>
      <c r="C13" s="53">
        <v>5.5</v>
      </c>
      <c r="D13" s="51">
        <v>337</v>
      </c>
      <c r="E13" s="51">
        <v>375</v>
      </c>
      <c r="F13" s="58">
        <v>5.2812507287560431</v>
      </c>
      <c r="G13" s="48"/>
    </row>
    <row r="14" spans="2:7" ht="20.100000000000001" customHeight="1">
      <c r="B14" s="52">
        <v>12</v>
      </c>
      <c r="C14" s="53">
        <v>6</v>
      </c>
      <c r="D14" s="51">
        <v>338</v>
      </c>
      <c r="E14" s="51">
        <v>380</v>
      </c>
      <c r="F14" s="58">
        <v>5.3304896831680031</v>
      </c>
      <c r="G14" s="48"/>
    </row>
    <row r="15" spans="2:7" ht="20.100000000000001" customHeight="1">
      <c r="B15" s="52">
        <v>13</v>
      </c>
      <c r="C15" s="53">
        <v>6.5</v>
      </c>
      <c r="D15" s="51">
        <v>338</v>
      </c>
      <c r="E15" s="51">
        <v>384</v>
      </c>
      <c r="F15" s="58">
        <v>5.3798911124160558</v>
      </c>
      <c r="G15" s="48"/>
    </row>
    <row r="16" spans="2:7" ht="20.100000000000001" customHeight="1">
      <c r="B16" s="52">
        <v>14</v>
      </c>
      <c r="C16" s="53">
        <v>7</v>
      </c>
      <c r="D16" s="51">
        <v>339</v>
      </c>
      <c r="E16" s="51">
        <v>388</v>
      </c>
      <c r="F16" s="58">
        <v>5.4294630186353654</v>
      </c>
      <c r="G16" s="48"/>
    </row>
    <row r="17" spans="2:7" ht="20.100000000000001" customHeight="1">
      <c r="B17" s="52">
        <v>15</v>
      </c>
      <c r="C17" s="53">
        <v>7.5</v>
      </c>
      <c r="D17" s="51">
        <v>340</v>
      </c>
      <c r="E17" s="51">
        <v>392</v>
      </c>
      <c r="F17" s="58">
        <v>5.4792134933932077</v>
      </c>
      <c r="G17" s="48"/>
    </row>
    <row r="18" spans="2:7" ht="20.100000000000001" customHeight="1">
      <c r="B18" s="52">
        <v>16</v>
      </c>
      <c r="C18" s="53">
        <v>8</v>
      </c>
      <c r="D18" s="51">
        <v>340</v>
      </c>
      <c r="E18" s="51">
        <v>396</v>
      </c>
      <c r="F18" s="58">
        <v>5.5291507230404227</v>
      </c>
      <c r="G18" s="48"/>
    </row>
    <row r="19" spans="2:7" ht="20.100000000000001" customHeight="1">
      <c r="B19" s="52">
        <v>17</v>
      </c>
      <c r="C19" s="53">
        <v>8.5</v>
      </c>
      <c r="D19" s="51">
        <v>341</v>
      </c>
      <c r="E19" s="51">
        <v>401</v>
      </c>
      <c r="F19" s="58">
        <v>5.5792829941793904</v>
      </c>
      <c r="G19" s="48"/>
    </row>
    <row r="20" spans="2:7" ht="20.100000000000001" customHeight="1">
      <c r="B20" s="52">
        <v>18</v>
      </c>
      <c r="C20" s="53">
        <v>9</v>
      </c>
      <c r="D20" s="51">
        <v>342</v>
      </c>
      <c r="E20" s="51">
        <v>405</v>
      </c>
      <c r="F20" s="58">
        <v>5.6296186992564419</v>
      </c>
      <c r="G20" s="48"/>
    </row>
    <row r="21" spans="2:7" ht="20.100000000000001" customHeight="1">
      <c r="B21" s="52">
        <v>19</v>
      </c>
      <c r="C21" s="53">
        <v>9.5</v>
      </c>
      <c r="D21" s="51">
        <v>342</v>
      </c>
      <c r="E21" s="51">
        <v>409</v>
      </c>
      <c r="F21" s="58">
        <v>5.6801663422868502</v>
      </c>
      <c r="G21" s="48"/>
    </row>
    <row r="22" spans="2:7" ht="20.100000000000001" customHeight="1">
      <c r="B22" s="52">
        <v>20</v>
      </c>
      <c r="C22" s="53">
        <v>10</v>
      </c>
      <c r="D22" s="51">
        <v>343</v>
      </c>
      <c r="E22" s="51">
        <v>414</v>
      </c>
      <c r="F22" s="58">
        <v>5.7309345447208795</v>
      </c>
      <c r="G22" s="48"/>
    </row>
    <row r="23" spans="2:7" ht="20.100000000000001" customHeight="1">
      <c r="B23" s="52">
        <v>21</v>
      </c>
      <c r="C23" s="53">
        <v>10.5</v>
      </c>
      <c r="D23" s="51">
        <v>344</v>
      </c>
      <c r="E23" s="51">
        <v>418</v>
      </c>
      <c r="F23" s="58">
        <v>5.7819320514596635</v>
      </c>
      <c r="G23" s="48"/>
    </row>
    <row r="24" spans="2:7" ht="20.100000000000001" customHeight="1">
      <c r="B24" s="52">
        <v>22</v>
      </c>
      <c r="C24" s="53">
        <v>11</v>
      </c>
      <c r="D24" s="51">
        <v>345</v>
      </c>
      <c r="E24" s="51">
        <v>422</v>
      </c>
      <c r="F24" s="58">
        <v>5.8331677370300552</v>
      </c>
      <c r="G24" s="48"/>
    </row>
    <row r="25" spans="2:7" ht="20.100000000000001" customHeight="1">
      <c r="B25" s="52">
        <v>23</v>
      </c>
      <c r="C25" s="53">
        <v>11.5</v>
      </c>
      <c r="D25" s="51">
        <v>345</v>
      </c>
      <c r="E25" s="51">
        <v>427</v>
      </c>
      <c r="F25" s="58">
        <v>5.8846506119279125</v>
      </c>
      <c r="G25" s="48"/>
    </row>
    <row r="26" spans="2:7" ht="20.100000000000001" customHeight="1">
      <c r="B26" s="52">
        <v>24</v>
      </c>
      <c r="C26" s="53">
        <v>12</v>
      </c>
      <c r="D26" s="51">
        <v>346</v>
      </c>
      <c r="E26" s="51">
        <v>431</v>
      </c>
      <c r="F26" s="58">
        <v>5.9363898291397454</v>
      </c>
      <c r="G26" s="48"/>
    </row>
    <row r="27" spans="2:7" ht="20.100000000000001" customHeight="1">
      <c r="B27" s="52">
        <v>25</v>
      </c>
      <c r="C27" s="53">
        <v>12.5</v>
      </c>
      <c r="D27" s="51">
        <v>347</v>
      </c>
      <c r="E27" s="51">
        <v>436</v>
      </c>
      <c r="F27" s="58">
        <v>5.9883946908529673</v>
      </c>
      <c r="G27" s="48"/>
    </row>
    <row r="28" spans="2:7" ht="20.100000000000001" customHeight="1">
      <c r="B28" s="52">
        <v>26</v>
      </c>
      <c r="C28" s="53">
        <v>13</v>
      </c>
      <c r="D28" s="51">
        <v>348</v>
      </c>
      <c r="E28" s="51">
        <v>440</v>
      </c>
      <c r="F28" s="58">
        <v>6.0406746553655619</v>
      </c>
      <c r="G28" s="48"/>
    </row>
    <row r="29" spans="2:7" ht="20.100000000000001" customHeight="1">
      <c r="B29" s="52">
        <v>27</v>
      </c>
      <c r="C29" s="53">
        <v>13.5</v>
      </c>
      <c r="D29" s="51">
        <v>348</v>
      </c>
      <c r="E29" s="51">
        <v>444</v>
      </c>
      <c r="F29" s="58">
        <v>6.0932393442063457</v>
      </c>
      <c r="G29" s="48"/>
    </row>
    <row r="30" spans="2:7" ht="20.100000000000001" customHeight="1">
      <c r="B30" s="52">
        <v>28</v>
      </c>
      <c r="C30" s="53">
        <v>14</v>
      </c>
      <c r="D30" s="51">
        <v>349</v>
      </c>
      <c r="E30" s="51">
        <v>449</v>
      </c>
      <c r="F30" s="58">
        <v>6.1460985494775935</v>
      </c>
      <c r="G30" s="48"/>
    </row>
    <row r="31" spans="2:7" ht="20.100000000000001" customHeight="1">
      <c r="B31" s="52">
        <v>29</v>
      </c>
      <c r="C31" s="53">
        <v>14.5</v>
      </c>
      <c r="D31" s="51">
        <v>350</v>
      </c>
      <c r="E31" s="51">
        <v>453</v>
      </c>
      <c r="F31" s="58">
        <v>6.1992622414322742</v>
      </c>
      <c r="G31" s="48"/>
    </row>
    <row r="32" spans="2:7" ht="20.100000000000001" customHeight="1">
      <c r="B32" s="52">
        <v>30</v>
      </c>
      <c r="C32" s="53">
        <v>15</v>
      </c>
      <c r="D32" s="51">
        <v>351</v>
      </c>
      <c r="E32" s="51">
        <v>458</v>
      </c>
      <c r="F32" s="58">
        <v>6.252740576298792</v>
      </c>
      <c r="G32" s="48"/>
    </row>
    <row r="33" spans="2:7" ht="20.100000000000001" customHeight="1">
      <c r="B33" s="52">
        <v>31</v>
      </c>
      <c r="C33" s="53">
        <v>15.5</v>
      </c>
      <c r="D33" s="51">
        <v>352</v>
      </c>
      <c r="E33" s="51">
        <v>463</v>
      </c>
      <c r="F33" s="58">
        <v>6.3065439043666851</v>
      </c>
      <c r="G33" s="48"/>
    </row>
    <row r="34" spans="2:7" ht="20.100000000000001" customHeight="1">
      <c r="B34" s="52">
        <v>32</v>
      </c>
      <c r="C34" s="53">
        <v>16</v>
      </c>
      <c r="D34" s="51">
        <v>353</v>
      </c>
      <c r="E34" s="51">
        <v>467</v>
      </c>
      <c r="F34" s="58">
        <v>6.360682778347412</v>
      </c>
      <c r="G34" s="48"/>
    </row>
    <row r="35" spans="2:7" ht="20.100000000000001" customHeight="1">
      <c r="B35" s="52">
        <v>33</v>
      </c>
      <c r="C35" s="53">
        <v>16.5</v>
      </c>
      <c r="D35" s="51">
        <v>353</v>
      </c>
      <c r="E35" s="51">
        <v>472</v>
      </c>
      <c r="F35" s="58">
        <v>6.4151679620250963</v>
      </c>
      <c r="G35" s="48"/>
    </row>
    <row r="36" spans="2:7" ht="20.100000000000001" customHeight="1">
      <c r="B36" s="52">
        <v>34</v>
      </c>
      <c r="C36" s="53">
        <v>17</v>
      </c>
      <c r="D36" s="51">
        <v>354</v>
      </c>
      <c r="E36" s="51">
        <v>477</v>
      </c>
      <c r="F36" s="58">
        <v>6.4700104392127447</v>
      </c>
      <c r="G36" s="48"/>
    </row>
    <row r="37" spans="2:7" ht="20.100000000000001" customHeight="1">
      <c r="B37" s="52">
        <v>35</v>
      </c>
      <c r="C37" s="53">
        <v>17.5</v>
      </c>
      <c r="D37" s="51">
        <v>355</v>
      </c>
      <c r="E37" s="51">
        <v>481</v>
      </c>
      <c r="F37" s="58">
        <v>6.5252214230304189</v>
      </c>
      <c r="G37" s="48"/>
    </row>
    <row r="38" spans="2:7" ht="20.100000000000001" customHeight="1" thickBot="1">
      <c r="B38" s="54">
        <v>36</v>
      </c>
      <c r="C38" s="55">
        <v>18</v>
      </c>
      <c r="D38" s="65">
        <v>356</v>
      </c>
      <c r="E38" s="65">
        <v>486</v>
      </c>
      <c r="F38" s="59">
        <v>6.5808123655224824</v>
      </c>
      <c r="G38" s="4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B1:G38"/>
  <sheetViews>
    <sheetView workbookViewId="0">
      <selection activeCell="G16" sqref="G16"/>
    </sheetView>
  </sheetViews>
  <sheetFormatPr defaultRowHeight="15"/>
  <cols>
    <col min="2" max="2" width="10" customWidth="1"/>
    <col min="3" max="3" width="12.7109375" customWidth="1"/>
    <col min="4" max="5" width="9.7109375" customWidth="1"/>
    <col min="6" max="6" width="15.7109375" customWidth="1"/>
  </cols>
  <sheetData>
    <row r="1" spans="2:7" ht="15.75" thickBot="1"/>
    <row r="2" spans="2:7" ht="39.950000000000003" customHeight="1" thickBot="1">
      <c r="B2" s="44" t="s">
        <v>20</v>
      </c>
      <c r="C2" s="45" t="s">
        <v>21</v>
      </c>
      <c r="D2" s="46" t="s">
        <v>22</v>
      </c>
      <c r="E2" s="46" t="s">
        <v>23</v>
      </c>
      <c r="F2" s="47" t="s">
        <v>11</v>
      </c>
      <c r="G2" s="48"/>
    </row>
    <row r="3" spans="2:7" ht="20.100000000000001" customHeight="1">
      <c r="B3" s="49">
        <v>1</v>
      </c>
      <c r="C3" s="50">
        <v>-0.5</v>
      </c>
      <c r="D3" s="51">
        <v>329</v>
      </c>
      <c r="E3" s="51">
        <v>326</v>
      </c>
      <c r="F3" s="57">
        <v>4.7412694971005358</v>
      </c>
      <c r="G3" s="48"/>
    </row>
    <row r="4" spans="2:7" ht="20.100000000000001" customHeight="1">
      <c r="B4" s="52">
        <v>2</v>
      </c>
      <c r="C4" s="53">
        <v>-1</v>
      </c>
      <c r="D4" s="51">
        <v>329</v>
      </c>
      <c r="E4" s="51">
        <v>322</v>
      </c>
      <c r="F4" s="58">
        <v>4.7344783615760635</v>
      </c>
      <c r="G4" s="48"/>
    </row>
    <row r="5" spans="2:7" ht="20.100000000000001" customHeight="1">
      <c r="B5" s="52">
        <v>3</v>
      </c>
      <c r="C5" s="53">
        <v>-1.5</v>
      </c>
      <c r="D5" s="51">
        <v>328</v>
      </c>
      <c r="E5" s="51">
        <v>318</v>
      </c>
      <c r="F5" s="58">
        <v>4.7277567830179503</v>
      </c>
      <c r="G5" s="48"/>
    </row>
    <row r="6" spans="2:7" ht="20.100000000000001" customHeight="1">
      <c r="B6" s="52">
        <v>4</v>
      </c>
      <c r="C6" s="53">
        <v>-2</v>
      </c>
      <c r="D6" s="51">
        <v>328</v>
      </c>
      <c r="E6" s="51">
        <v>314</v>
      </c>
      <c r="F6" s="58">
        <v>4.72110377705516</v>
      </c>
      <c r="G6" s="48"/>
    </row>
    <row r="7" spans="2:7" ht="20.100000000000001" customHeight="1">
      <c r="B7" s="52">
        <v>5</v>
      </c>
      <c r="C7" s="53">
        <v>-2.5</v>
      </c>
      <c r="D7" s="51">
        <v>327</v>
      </c>
      <c r="E7" s="51">
        <v>310</v>
      </c>
      <c r="F7" s="58">
        <v>4.7145183847749275</v>
      </c>
      <c r="G7" s="48"/>
    </row>
    <row r="8" spans="2:7" ht="20.100000000000001" customHeight="1">
      <c r="B8" s="52">
        <v>6</v>
      </c>
      <c r="C8" s="53">
        <v>-3</v>
      </c>
      <c r="D8" s="51">
        <v>327</v>
      </c>
      <c r="E8" s="51">
        <v>306</v>
      </c>
      <c r="F8" s="58">
        <v>4.7079996721664923</v>
      </c>
      <c r="G8" s="48"/>
    </row>
    <row r="9" spans="2:7" ht="20.100000000000001" customHeight="1">
      <c r="B9" s="52">
        <v>7</v>
      </c>
      <c r="C9" s="53">
        <v>-3.5</v>
      </c>
      <c r="D9" s="51">
        <v>326</v>
      </c>
      <c r="E9" s="51">
        <v>302</v>
      </c>
      <c r="F9" s="58">
        <v>4.7015467295871742</v>
      </c>
      <c r="G9" s="48"/>
    </row>
    <row r="10" spans="2:7" ht="20.100000000000001" customHeight="1">
      <c r="B10" s="52">
        <v>8</v>
      </c>
      <c r="C10" s="53">
        <v>-4</v>
      </c>
      <c r="D10" s="51">
        <v>325</v>
      </c>
      <c r="E10" s="51">
        <v>298</v>
      </c>
      <c r="F10" s="58">
        <v>4.6951586712501712</v>
      </c>
      <c r="G10" s="48"/>
    </row>
    <row r="11" spans="2:7" ht="20.100000000000001" customHeight="1">
      <c r="B11" s="52">
        <v>9</v>
      </c>
      <c r="C11" s="53">
        <v>-4.5</v>
      </c>
      <c r="D11" s="51">
        <v>325</v>
      </c>
      <c r="E11" s="51">
        <v>293</v>
      </c>
      <c r="F11" s="58">
        <v>4.6888346347334426</v>
      </c>
      <c r="G11" s="48"/>
    </row>
    <row r="12" spans="2:7" ht="20.100000000000001" customHeight="1">
      <c r="B12" s="52">
        <v>10</v>
      </c>
      <c r="C12" s="53">
        <v>-5</v>
      </c>
      <c r="D12" s="51">
        <v>324</v>
      </c>
      <c r="E12" s="51">
        <v>289</v>
      </c>
      <c r="F12" s="58">
        <v>4.6825737805091237</v>
      </c>
      <c r="G12" s="48"/>
    </row>
    <row r="13" spans="2:7" ht="20.100000000000001" customHeight="1">
      <c r="B13" s="52">
        <v>11</v>
      </c>
      <c r="C13" s="53">
        <v>-5.5</v>
      </c>
      <c r="D13" s="51">
        <v>324</v>
      </c>
      <c r="E13" s="51">
        <v>285</v>
      </c>
      <c r="F13" s="58">
        <v>4.676375291492894</v>
      </c>
      <c r="G13" s="48"/>
    </row>
    <row r="14" spans="2:7" ht="20.100000000000001" customHeight="1">
      <c r="B14" s="52">
        <v>12</v>
      </c>
      <c r="C14" s="53">
        <v>-6</v>
      </c>
      <c r="D14" s="51">
        <v>323</v>
      </c>
      <c r="E14" s="51">
        <v>281</v>
      </c>
      <c r="F14" s="58">
        <v>4.6702383726128316</v>
      </c>
      <c r="G14" s="48"/>
    </row>
    <row r="15" spans="2:7" ht="20.100000000000001" customHeight="1">
      <c r="B15" s="52">
        <v>13</v>
      </c>
      <c r="C15" s="53">
        <v>-6.5</v>
      </c>
      <c r="D15" s="51">
        <v>323</v>
      </c>
      <c r="E15" s="51">
        <v>277</v>
      </c>
      <c r="F15" s="58">
        <v>4.6641622503972249</v>
      </c>
      <c r="G15" s="48"/>
    </row>
    <row r="16" spans="2:7" ht="20.100000000000001" customHeight="1">
      <c r="B16" s="52">
        <v>14</v>
      </c>
      <c r="C16" s="53">
        <v>-7</v>
      </c>
      <c r="D16" s="51">
        <v>322</v>
      </c>
      <c r="E16" s="51">
        <v>273</v>
      </c>
      <c r="F16" s="58">
        <v>4.6581461725809383</v>
      </c>
      <c r="G16" s="48"/>
    </row>
    <row r="17" spans="2:7" ht="20.100000000000001" customHeight="1">
      <c r="B17" s="52">
        <v>15</v>
      </c>
      <c r="C17" s="53">
        <v>-7.5</v>
      </c>
      <c r="D17" s="51">
        <v>322</v>
      </c>
      <c r="E17" s="51">
        <v>269</v>
      </c>
      <c r="F17" s="58">
        <v>4.6521894077298773</v>
      </c>
      <c r="G17" s="48"/>
    </row>
    <row r="18" spans="2:7" ht="20.100000000000001" customHeight="1">
      <c r="B18" s="52">
        <v>16</v>
      </c>
      <c r="C18" s="53">
        <v>-8</v>
      </c>
      <c r="D18" s="51">
        <v>321</v>
      </c>
      <c r="E18" s="51">
        <v>265</v>
      </c>
      <c r="F18" s="58">
        <v>4.6462912448831739</v>
      </c>
      <c r="G18" s="48"/>
    </row>
    <row r="19" spans="2:7" ht="20.100000000000001" customHeight="1">
      <c r="B19" s="52">
        <v>17</v>
      </c>
      <c r="C19" s="53">
        <v>-8.5</v>
      </c>
      <c r="D19" s="51">
        <v>321</v>
      </c>
      <c r="E19" s="51">
        <v>261</v>
      </c>
      <c r="F19" s="58">
        <v>4.6404509932127418</v>
      </c>
      <c r="G19" s="48"/>
    </row>
    <row r="20" spans="2:7" ht="20.100000000000001" customHeight="1">
      <c r="B20" s="52">
        <v>18</v>
      </c>
      <c r="C20" s="53">
        <v>-9</v>
      </c>
      <c r="D20" s="51">
        <v>320</v>
      </c>
      <c r="E20" s="51">
        <v>257</v>
      </c>
      <c r="F20" s="58">
        <v>4.6346679816998417</v>
      </c>
      <c r="G20" s="48"/>
    </row>
    <row r="21" spans="2:7" ht="20.100000000000001" customHeight="1">
      <c r="B21" s="52">
        <v>19</v>
      </c>
      <c r="C21" s="53">
        <v>-9.5</v>
      </c>
      <c r="D21" s="51">
        <v>320</v>
      </c>
      <c r="E21" s="51">
        <v>253</v>
      </c>
      <c r="F21" s="58">
        <v>4.6289415588283784</v>
      </c>
      <c r="G21" s="48"/>
    </row>
    <row r="22" spans="2:7" ht="20.100000000000001" customHeight="1">
      <c r="B22" s="52">
        <v>20</v>
      </c>
      <c r="C22" s="53">
        <v>-10</v>
      </c>
      <c r="D22" s="51">
        <v>319</v>
      </c>
      <c r="E22" s="51">
        <v>249</v>
      </c>
      <c r="F22" s="58">
        <v>4.6232710922946252</v>
      </c>
      <c r="G22" s="48"/>
    </row>
    <row r="23" spans="2:7" ht="20.100000000000001" customHeight="1">
      <c r="B23" s="52">
        <v>21</v>
      </c>
      <c r="C23" s="53">
        <v>-10.5</v>
      </c>
      <c r="D23" s="51">
        <v>319</v>
      </c>
      <c r="E23" s="51">
        <v>245</v>
      </c>
      <c r="F23" s="58">
        <v>4.6176559687331338</v>
      </c>
      <c r="G23" s="48"/>
    </row>
    <row r="24" spans="2:7" ht="20.100000000000001" customHeight="1">
      <c r="B24" s="52">
        <v>22</v>
      </c>
      <c r="C24" s="53">
        <v>-11</v>
      </c>
      <c r="D24" s="51">
        <v>318</v>
      </c>
      <c r="E24" s="51">
        <v>241</v>
      </c>
      <c r="F24" s="58">
        <v>4.6120955934586005</v>
      </c>
      <c r="G24" s="48"/>
    </row>
    <row r="25" spans="2:7" ht="20.100000000000001" customHeight="1">
      <c r="B25" s="52">
        <v>23</v>
      </c>
      <c r="C25" s="53">
        <v>-11.5</v>
      </c>
      <c r="D25" s="51">
        <v>318</v>
      </c>
      <c r="E25" s="51">
        <v>237</v>
      </c>
      <c r="F25" s="58">
        <v>4.6065893902234798</v>
      </c>
      <c r="G25" s="48"/>
    </row>
    <row r="26" spans="2:7" ht="20.100000000000001" customHeight="1">
      <c r="B26" s="52">
        <v>24</v>
      </c>
      <c r="C26" s="53">
        <v>-12</v>
      </c>
      <c r="D26" s="51">
        <v>317</v>
      </c>
      <c r="E26" s="51">
        <v>232</v>
      </c>
      <c r="F26" s="58">
        <v>4.6011368009911839</v>
      </c>
      <c r="G26" s="48"/>
    </row>
    <row r="27" spans="2:7" ht="20.100000000000001" customHeight="1">
      <c r="B27" s="52">
        <v>25</v>
      </c>
      <c r="C27" s="53">
        <v>-12.5</v>
      </c>
      <c r="D27" s="51">
        <v>317</v>
      </c>
      <c r="E27" s="51">
        <v>228</v>
      </c>
      <c r="F27" s="58">
        <v>4.5957372857247023</v>
      </c>
      <c r="G27" s="48"/>
    </row>
    <row r="28" spans="2:7" ht="20.100000000000001" customHeight="1">
      <c r="B28" s="52">
        <v>26</v>
      </c>
      <c r="C28" s="53">
        <v>-13</v>
      </c>
      <c r="D28" s="51">
        <v>317</v>
      </c>
      <c r="E28" s="51">
        <v>224</v>
      </c>
      <c r="F28" s="58">
        <v>4.5903903221905145</v>
      </c>
      <c r="G28" s="48"/>
    </row>
    <row r="29" spans="2:7" ht="20.100000000000001" customHeight="1">
      <c r="B29" s="52">
        <v>27</v>
      </c>
      <c r="C29" s="53">
        <v>-13.5</v>
      </c>
      <c r="D29" s="51">
        <v>316</v>
      </c>
      <c r="E29" s="51">
        <v>220</v>
      </c>
      <c r="F29" s="58">
        <v>4.5850954057777233</v>
      </c>
      <c r="G29" s="48"/>
    </row>
    <row r="30" spans="2:7" ht="20.100000000000001" customHeight="1">
      <c r="B30" s="52">
        <v>28</v>
      </c>
      <c r="C30" s="53">
        <v>-14</v>
      </c>
      <c r="D30" s="51">
        <v>316</v>
      </c>
      <c r="E30" s="51">
        <v>216</v>
      </c>
      <c r="F30" s="58">
        <v>4.5798520493322981</v>
      </c>
      <c r="G30" s="48"/>
    </row>
    <row r="31" spans="2:7" ht="20.100000000000001" customHeight="1">
      <c r="B31" s="52">
        <v>29</v>
      </c>
      <c r="C31" s="53">
        <v>-14.5</v>
      </c>
      <c r="D31" s="51">
        <v>315</v>
      </c>
      <c r="E31" s="51">
        <v>212</v>
      </c>
      <c r="F31" s="58">
        <v>4.5746597830064024</v>
      </c>
      <c r="G31" s="48"/>
    </row>
    <row r="32" spans="2:7" ht="20.100000000000001" customHeight="1">
      <c r="B32" s="52">
        <v>30</v>
      </c>
      <c r="C32" s="53">
        <v>-15</v>
      </c>
      <c r="D32" s="51">
        <v>315</v>
      </c>
      <c r="E32" s="51">
        <v>208</v>
      </c>
      <c r="F32" s="58">
        <v>4.5695181541227869</v>
      </c>
      <c r="G32" s="48"/>
    </row>
    <row r="33" spans="2:7" ht="20.100000000000001" customHeight="1">
      <c r="B33" s="52">
        <v>31</v>
      </c>
      <c r="C33" s="53">
        <v>-15.5</v>
      </c>
      <c r="D33" s="51">
        <v>314</v>
      </c>
      <c r="E33" s="51">
        <v>203</v>
      </c>
      <c r="F33" s="58">
        <v>4.5644267270542365</v>
      </c>
      <c r="G33" s="48"/>
    </row>
    <row r="34" spans="2:7" ht="20.100000000000001" customHeight="1">
      <c r="B34" s="52">
        <v>32</v>
      </c>
      <c r="C34" s="53">
        <v>-16</v>
      </c>
      <c r="D34" s="51">
        <v>314</v>
      </c>
      <c r="E34" s="51">
        <v>199</v>
      </c>
      <c r="F34" s="58">
        <v>4.5593850831181131</v>
      </c>
      <c r="G34" s="48"/>
    </row>
    <row r="35" spans="2:7" ht="20.100000000000001" customHeight="1">
      <c r="B35" s="52">
        <v>33</v>
      </c>
      <c r="C35" s="53">
        <v>-16.5</v>
      </c>
      <c r="D35" s="51">
        <v>314</v>
      </c>
      <c r="E35" s="51">
        <v>195</v>
      </c>
      <c r="F35" s="58">
        <v>4.5543928204860586</v>
      </c>
      <c r="G35" s="48"/>
    </row>
    <row r="36" spans="2:7" ht="20.100000000000001" customHeight="1">
      <c r="B36" s="52">
        <v>34</v>
      </c>
      <c r="C36" s="53">
        <v>-17</v>
      </c>
      <c r="D36" s="51">
        <v>313</v>
      </c>
      <c r="E36" s="51">
        <v>191</v>
      </c>
      <c r="F36" s="58">
        <v>4.5494495541089384</v>
      </c>
      <c r="G36" s="48"/>
    </row>
    <row r="37" spans="2:7" ht="20.100000000000001" customHeight="1">
      <c r="B37" s="52">
        <v>35</v>
      </c>
      <c r="C37" s="53">
        <v>-17.5</v>
      </c>
      <c r="D37" s="51">
        <v>313</v>
      </c>
      <c r="E37" s="51">
        <v>187</v>
      </c>
      <c r="F37" s="58">
        <v>4.5445549156571357</v>
      </c>
      <c r="G37" s="48"/>
    </row>
    <row r="38" spans="2:7" ht="20.100000000000001" customHeight="1" thickBot="1">
      <c r="B38" s="54">
        <v>36</v>
      </c>
      <c r="C38" s="55">
        <v>-18</v>
      </c>
      <c r="D38" s="56">
        <v>312</v>
      </c>
      <c r="E38" s="56">
        <v>182</v>
      </c>
      <c r="F38" s="59">
        <v>4.5397085534763608</v>
      </c>
      <c r="G38" s="4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B1:G38"/>
  <sheetViews>
    <sheetView workbookViewId="0">
      <selection activeCell="D11" sqref="D11:D12"/>
    </sheetView>
  </sheetViews>
  <sheetFormatPr defaultRowHeight="15"/>
  <cols>
    <col min="2" max="2" width="10" customWidth="1"/>
    <col min="3" max="3" width="12.7109375" customWidth="1"/>
    <col min="4" max="5" width="9.7109375" customWidth="1"/>
    <col min="6" max="6" width="15.7109375" customWidth="1"/>
  </cols>
  <sheetData>
    <row r="1" spans="2:7" ht="15.75" thickBot="1"/>
    <row r="2" spans="2:7" ht="39.950000000000003" customHeight="1" thickBot="1">
      <c r="B2" s="44" t="s">
        <v>20</v>
      </c>
      <c r="C2" s="45" t="s">
        <v>21</v>
      </c>
      <c r="D2" s="46" t="s">
        <v>22</v>
      </c>
      <c r="E2" s="46" t="s">
        <v>23</v>
      </c>
      <c r="F2" s="47" t="s">
        <v>11</v>
      </c>
      <c r="G2" s="48"/>
    </row>
    <row r="3" spans="2:7" ht="20.100000000000001" customHeight="1">
      <c r="B3" s="49">
        <v>1</v>
      </c>
      <c r="C3" s="50">
        <v>0.5</v>
      </c>
      <c r="D3" s="51">
        <v>501</v>
      </c>
      <c r="E3" s="51">
        <v>505</v>
      </c>
      <c r="F3" s="57">
        <v>8.1706530075887738</v>
      </c>
      <c r="G3" s="48"/>
    </row>
    <row r="4" spans="2:7" ht="20.100000000000001" customHeight="1">
      <c r="B4" s="52">
        <v>2</v>
      </c>
      <c r="C4" s="53">
        <v>1</v>
      </c>
      <c r="D4" s="51">
        <v>501</v>
      </c>
      <c r="E4" s="51">
        <v>510</v>
      </c>
      <c r="F4" s="58">
        <v>8.2406554564383701</v>
      </c>
      <c r="G4" s="48"/>
    </row>
    <row r="5" spans="2:7" ht="20.100000000000001" customHeight="1">
      <c r="B5" s="52">
        <v>3</v>
      </c>
      <c r="C5" s="53">
        <v>1.5</v>
      </c>
      <c r="D5" s="51">
        <v>502</v>
      </c>
      <c r="E5" s="51">
        <v>515</v>
      </c>
      <c r="F5" s="58">
        <v>8.3107652442312503</v>
      </c>
      <c r="G5" s="48"/>
    </row>
    <row r="6" spans="2:7" ht="20.100000000000001" customHeight="1">
      <c r="B6" s="52">
        <v>4</v>
      </c>
      <c r="C6" s="53">
        <v>2</v>
      </c>
      <c r="D6" s="51">
        <v>502</v>
      </c>
      <c r="E6" s="51">
        <v>520</v>
      </c>
      <c r="F6" s="58">
        <v>8.3809931144336947</v>
      </c>
      <c r="G6" s="48"/>
    </row>
    <row r="7" spans="2:7" ht="20.100000000000001" customHeight="1">
      <c r="B7" s="52">
        <v>5</v>
      </c>
      <c r="C7" s="53">
        <v>2.5</v>
      </c>
      <c r="D7" s="51">
        <v>503</v>
      </c>
      <c r="E7" s="51">
        <v>525</v>
      </c>
      <c r="F7" s="58">
        <v>8.4513498628825356</v>
      </c>
      <c r="G7" s="48"/>
    </row>
    <row r="8" spans="2:7" ht="20.100000000000001" customHeight="1">
      <c r="B8" s="52">
        <v>6</v>
      </c>
      <c r="C8" s="53">
        <v>3</v>
      </c>
      <c r="D8" s="51">
        <v>504</v>
      </c>
      <c r="E8" s="51">
        <v>530</v>
      </c>
      <c r="F8" s="58">
        <v>8.5218463444278783</v>
      </c>
      <c r="G8" s="48"/>
    </row>
    <row r="9" spans="2:7" ht="20.100000000000001" customHeight="1">
      <c r="B9" s="52">
        <v>7</v>
      </c>
      <c r="C9" s="53">
        <v>3.5</v>
      </c>
      <c r="D9" s="51">
        <v>504</v>
      </c>
      <c r="E9" s="51">
        <v>535</v>
      </c>
      <c r="F9" s="58">
        <v>8.5924934796404138</v>
      </c>
      <c r="G9" s="48"/>
    </row>
    <row r="10" spans="2:7" ht="20.100000000000001" customHeight="1">
      <c r="B10" s="52">
        <v>8</v>
      </c>
      <c r="C10" s="53">
        <v>4</v>
      </c>
      <c r="D10" s="51">
        <v>505</v>
      </c>
      <c r="E10" s="51">
        <v>540</v>
      </c>
      <c r="F10" s="58">
        <v>8.663302261592241</v>
      </c>
      <c r="G10" s="48"/>
    </row>
    <row r="11" spans="2:7" ht="20.100000000000001" customHeight="1">
      <c r="B11" s="52">
        <v>9</v>
      </c>
      <c r="C11" s="53">
        <v>4.5</v>
      </c>
      <c r="D11" s="51">
        <v>506</v>
      </c>
      <c r="E11" s="51">
        <v>545</v>
      </c>
      <c r="F11" s="58">
        <v>8.7342837627201195</v>
      </c>
      <c r="G11" s="48"/>
    </row>
    <row r="12" spans="2:7" ht="20.100000000000001" customHeight="1">
      <c r="B12" s="52">
        <v>10</v>
      </c>
      <c r="C12" s="53">
        <v>5</v>
      </c>
      <c r="D12" s="51">
        <v>506</v>
      </c>
      <c r="E12" s="51">
        <v>550</v>
      </c>
      <c r="F12" s="58">
        <v>8.8054491417803042</v>
      </c>
      <c r="G12" s="48"/>
    </row>
    <row r="13" spans="2:7" ht="20.100000000000001" customHeight="1">
      <c r="B13" s="52">
        <v>11</v>
      </c>
      <c r="C13" s="53">
        <v>5.5</v>
      </c>
      <c r="D13" s="51">
        <v>507</v>
      </c>
      <c r="E13" s="51">
        <v>555</v>
      </c>
      <c r="F13" s="58">
        <v>8.8768096509043062</v>
      </c>
      <c r="G13" s="48"/>
    </row>
    <row r="14" spans="2:7" ht="20.100000000000001" customHeight="1">
      <c r="B14" s="52">
        <v>12</v>
      </c>
      <c r="C14" s="53">
        <v>6</v>
      </c>
      <c r="D14" s="51">
        <v>508</v>
      </c>
      <c r="E14" s="51">
        <v>560</v>
      </c>
      <c r="F14" s="58">
        <v>8.948376642765151</v>
      </c>
      <c r="G14" s="48"/>
    </row>
    <row r="15" spans="2:7" ht="20.100000000000001" customHeight="1">
      <c r="B15" s="52">
        <v>13</v>
      </c>
      <c r="C15" s="53">
        <v>6.5</v>
      </c>
      <c r="D15" s="51">
        <v>508</v>
      </c>
      <c r="E15" s="51">
        <v>565</v>
      </c>
      <c r="F15" s="58">
        <v>9.0201615778638686</v>
      </c>
      <c r="G15" s="48"/>
    </row>
    <row r="16" spans="2:7" ht="20.100000000000001" customHeight="1">
      <c r="B16" s="52">
        <v>14</v>
      </c>
      <c r="C16" s="53">
        <v>7</v>
      </c>
      <c r="D16" s="51">
        <v>509</v>
      </c>
      <c r="E16" s="51">
        <v>570</v>
      </c>
      <c r="F16" s="58">
        <v>9.0921760319462894</v>
      </c>
      <c r="G16" s="48"/>
    </row>
    <row r="17" spans="2:7" ht="20.100000000000001" customHeight="1">
      <c r="B17" s="52">
        <v>15</v>
      </c>
      <c r="C17" s="53">
        <v>7.5</v>
      </c>
      <c r="D17" s="51">
        <v>510</v>
      </c>
      <c r="E17" s="51">
        <v>575</v>
      </c>
      <c r="F17" s="58">
        <v>9.1644317035604779</v>
      </c>
      <c r="G17" s="48"/>
    </row>
    <row r="18" spans="2:7" ht="20.100000000000001" customHeight="1">
      <c r="B18" s="52">
        <v>16</v>
      </c>
      <c r="C18" s="53">
        <v>8</v>
      </c>
      <c r="D18" s="51">
        <v>510</v>
      </c>
      <c r="E18" s="51">
        <v>581</v>
      </c>
      <c r="F18" s="58">
        <v>9.2369404217654036</v>
      </c>
      <c r="G18" s="48"/>
    </row>
    <row r="19" spans="2:7" ht="20.100000000000001" customHeight="1">
      <c r="B19" s="52">
        <v>17</v>
      </c>
      <c r="C19" s="53">
        <v>8.5</v>
      </c>
      <c r="D19" s="51">
        <v>511</v>
      </c>
      <c r="E19" s="51">
        <v>586</v>
      </c>
      <c r="F19" s="58">
        <v>9.3097141540018171</v>
      </c>
      <c r="G19" s="48"/>
    </row>
    <row r="20" spans="2:7" ht="20.100000000000001" customHeight="1">
      <c r="B20" s="52">
        <v>18</v>
      </c>
      <c r="C20" s="53">
        <v>9</v>
      </c>
      <c r="D20" s="51">
        <v>512</v>
      </c>
      <c r="E20" s="51">
        <v>591</v>
      </c>
      <c r="F20" s="58">
        <v>9.3827650141366981</v>
      </c>
      <c r="G20" s="48"/>
    </row>
    <row r="21" spans="2:7" ht="20.100000000000001" customHeight="1">
      <c r="B21" s="52">
        <v>19</v>
      </c>
      <c r="C21" s="53">
        <v>9.5</v>
      </c>
      <c r="D21" s="51">
        <v>512</v>
      </c>
      <c r="E21" s="51">
        <v>596</v>
      </c>
      <c r="F21" s="58">
        <v>9.456105270692893</v>
      </c>
      <c r="G21" s="48"/>
    </row>
    <row r="22" spans="2:7" ht="20.100000000000001" customHeight="1">
      <c r="B22" s="52">
        <v>20</v>
      </c>
      <c r="C22" s="53">
        <v>10</v>
      </c>
      <c r="D22" s="51">
        <v>513</v>
      </c>
      <c r="E22" s="51">
        <v>601</v>
      </c>
      <c r="F22" s="58">
        <v>9.5297473552761822</v>
      </c>
      <c r="G22" s="48"/>
    </row>
    <row r="23" spans="2:7" ht="20.100000000000001" customHeight="1">
      <c r="B23" s="52">
        <v>21</v>
      </c>
      <c r="C23" s="53">
        <v>10.5</v>
      </c>
      <c r="D23" s="51">
        <v>514</v>
      </c>
      <c r="E23" s="51">
        <v>606</v>
      </c>
      <c r="F23" s="58">
        <v>9.6037038712122591</v>
      </c>
      <c r="G23" s="48"/>
    </row>
    <row r="24" spans="2:7" ht="20.100000000000001" customHeight="1">
      <c r="B24" s="52">
        <v>22</v>
      </c>
      <c r="C24" s="53">
        <v>11</v>
      </c>
      <c r="D24" s="51">
        <v>515</v>
      </c>
      <c r="E24" s="51">
        <v>612</v>
      </c>
      <c r="F24" s="58">
        <v>9.6779876024067306</v>
      </c>
      <c r="G24" s="48"/>
    </row>
    <row r="25" spans="2:7" ht="20.100000000000001" customHeight="1">
      <c r="B25" s="52">
        <v>23</v>
      </c>
      <c r="C25" s="53">
        <v>11.5</v>
      </c>
      <c r="D25" s="51">
        <v>515</v>
      </c>
      <c r="E25" s="51">
        <v>617</v>
      </c>
      <c r="F25" s="58">
        <v>9.7526115224417058</v>
      </c>
      <c r="G25" s="48"/>
    </row>
    <row r="26" spans="2:7" ht="20.100000000000001" customHeight="1">
      <c r="B26" s="52">
        <v>24</v>
      </c>
      <c r="C26" s="53">
        <v>12</v>
      </c>
      <c r="D26" s="51">
        <v>516</v>
      </c>
      <c r="E26" s="51">
        <v>622</v>
      </c>
      <c r="F26" s="58">
        <v>9.8275888039230814</v>
      </c>
      <c r="G26" s="48"/>
    </row>
    <row r="27" spans="2:7" ht="20.100000000000001" customHeight="1">
      <c r="B27" s="52">
        <v>25</v>
      </c>
      <c r="C27" s="53">
        <v>12.5</v>
      </c>
      <c r="D27" s="51">
        <v>517</v>
      </c>
      <c r="E27" s="51">
        <v>628</v>
      </c>
      <c r="F27" s="58">
        <v>9.9029328280932702</v>
      </c>
      <c r="G27" s="48"/>
    </row>
    <row r="28" spans="2:7" ht="20.100000000000001" customHeight="1">
      <c r="B28" s="52">
        <v>26</v>
      </c>
      <c r="C28" s="53">
        <v>13</v>
      </c>
      <c r="D28" s="51">
        <v>518</v>
      </c>
      <c r="E28" s="51">
        <v>633</v>
      </c>
      <c r="F28" s="58">
        <v>9.9786571947247094</v>
      </c>
      <c r="G28" s="48"/>
    </row>
    <row r="29" spans="2:7" ht="20.100000000000001" customHeight="1">
      <c r="B29" s="52">
        <v>27</v>
      </c>
      <c r="C29" s="53">
        <v>13.5</v>
      </c>
      <c r="D29" s="51">
        <v>518</v>
      </c>
      <c r="E29" s="51">
        <v>638</v>
      </c>
      <c r="F29" s="58">
        <v>10.054775732310159</v>
      </c>
      <c r="G29" s="48"/>
    </row>
    <row r="30" spans="2:7" ht="20.100000000000001" customHeight="1">
      <c r="B30" s="52">
        <v>28</v>
      </c>
      <c r="C30" s="53">
        <v>14</v>
      </c>
      <c r="D30" s="51">
        <v>519</v>
      </c>
      <c r="E30" s="51">
        <v>644</v>
      </c>
      <c r="F30" s="58">
        <v>10.131302508566582</v>
      </c>
      <c r="G30" s="48"/>
    </row>
    <row r="31" spans="2:7" ht="20.100000000000001" customHeight="1">
      <c r="B31" s="52">
        <v>29</v>
      </c>
      <c r="C31" s="53">
        <v>14.5</v>
      </c>
      <c r="D31" s="51">
        <v>520</v>
      </c>
      <c r="E31" s="51">
        <v>649</v>
      </c>
      <c r="F31" s="58">
        <v>10.20825184127006</v>
      </c>
      <c r="G31" s="48"/>
    </row>
    <row r="32" spans="2:7" ht="20.100000000000001" customHeight="1">
      <c r="B32" s="52">
        <v>30</v>
      </c>
      <c r="C32" s="53">
        <v>15</v>
      </c>
      <c r="D32" s="51">
        <v>521</v>
      </c>
      <c r="E32" s="51">
        <v>655</v>
      </c>
      <c r="F32" s="58">
        <v>10.285638309440134</v>
      </c>
      <c r="G32" s="48"/>
    </row>
    <row r="33" spans="2:7" ht="20.100000000000001" customHeight="1">
      <c r="B33" s="52">
        <v>31</v>
      </c>
      <c r="C33" s="53">
        <v>15.5</v>
      </c>
      <c r="D33" s="51">
        <v>522</v>
      </c>
      <c r="E33" s="51">
        <v>660</v>
      </c>
      <c r="F33" s="58">
        <v>10.363476764892731</v>
      </c>
      <c r="G33" s="48"/>
    </row>
    <row r="34" spans="2:7" ht="20.100000000000001" customHeight="1">
      <c r="B34" s="52">
        <v>32</v>
      </c>
      <c r="C34" s="53">
        <v>16</v>
      </c>
      <c r="D34" s="51">
        <v>523</v>
      </c>
      <c r="E34" s="51">
        <v>666</v>
      </c>
      <c r="F34" s="58">
        <v>10.44178234418187</v>
      </c>
      <c r="G34" s="48"/>
    </row>
    <row r="35" spans="2:7" ht="20.100000000000001" customHeight="1">
      <c r="B35" s="52">
        <v>33</v>
      </c>
      <c r="C35" s="53">
        <v>16.5</v>
      </c>
      <c r="D35" s="51">
        <v>523</v>
      </c>
      <c r="E35" s="51">
        <v>671</v>
      </c>
      <c r="F35" s="58">
        <v>10.520570480951223</v>
      </c>
      <c r="G35" s="48"/>
    </row>
    <row r="36" spans="2:7" ht="20.100000000000001" customHeight="1">
      <c r="B36" s="52">
        <v>34</v>
      </c>
      <c r="C36" s="53">
        <v>17</v>
      </c>
      <c r="D36" s="51">
        <v>524</v>
      </c>
      <c r="E36" s="51">
        <v>677</v>
      </c>
      <c r="F36" s="58">
        <v>10.599856918717775</v>
      </c>
      <c r="G36" s="48"/>
    </row>
    <row r="37" spans="2:7" ht="20.100000000000001" customHeight="1">
      <c r="B37" s="52">
        <v>35</v>
      </c>
      <c r="C37" s="53">
        <v>17.5</v>
      </c>
      <c r="D37" s="51">
        <v>525</v>
      </c>
      <c r="E37" s="51">
        <v>683</v>
      </c>
      <c r="F37" s="58">
        <v>10.67965772411088</v>
      </c>
      <c r="G37" s="48"/>
    </row>
    <row r="38" spans="2:7" ht="20.100000000000001" customHeight="1" thickBot="1">
      <c r="B38" s="54">
        <v>36</v>
      </c>
      <c r="C38" s="55">
        <v>18</v>
      </c>
      <c r="D38" s="56">
        <v>526</v>
      </c>
      <c r="E38" s="56">
        <v>688</v>
      </c>
      <c r="F38" s="59">
        <v>10.759989300591231</v>
      </c>
      <c r="G38" s="48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B1:G38"/>
  <sheetViews>
    <sheetView workbookViewId="0">
      <selection activeCell="E14" sqref="E13:E14"/>
    </sheetView>
  </sheetViews>
  <sheetFormatPr defaultRowHeight="15"/>
  <cols>
    <col min="2" max="2" width="10" customWidth="1"/>
    <col min="3" max="3" width="12.7109375" customWidth="1"/>
    <col min="4" max="5" width="9.7109375" customWidth="1"/>
    <col min="6" max="6" width="15.7109375" customWidth="1"/>
  </cols>
  <sheetData>
    <row r="1" spans="2:7" ht="15.75" thickBot="1"/>
    <row r="2" spans="2:7" ht="39.950000000000003" customHeight="1" thickBot="1">
      <c r="B2" s="44" t="s">
        <v>20</v>
      </c>
      <c r="C2" s="45" t="s">
        <v>21</v>
      </c>
      <c r="D2" s="46" t="s">
        <v>22</v>
      </c>
      <c r="E2" s="46" t="s">
        <v>23</v>
      </c>
      <c r="F2" s="47" t="s">
        <v>11</v>
      </c>
      <c r="G2" s="48"/>
    </row>
    <row r="3" spans="2:7" ht="20.100000000000001" customHeight="1">
      <c r="B3" s="49">
        <v>1</v>
      </c>
      <c r="C3" s="50">
        <v>-0.5</v>
      </c>
      <c r="D3" s="51">
        <v>499</v>
      </c>
      <c r="E3" s="51">
        <v>495</v>
      </c>
      <c r="F3" s="57">
        <v>8.0925076451126916</v>
      </c>
      <c r="G3" s="48"/>
    </row>
    <row r="4" spans="2:7" ht="20.100000000000001" customHeight="1">
      <c r="B4" s="52">
        <v>2</v>
      </c>
      <c r="C4" s="53">
        <v>-1</v>
      </c>
      <c r="D4" s="51">
        <v>499</v>
      </c>
      <c r="E4" s="51">
        <v>490</v>
      </c>
      <c r="F4" s="58">
        <v>8.0843528277559962</v>
      </c>
      <c r="G4" s="48"/>
    </row>
    <row r="5" spans="2:7" ht="20.100000000000001" customHeight="1">
      <c r="B5" s="52">
        <v>3</v>
      </c>
      <c r="C5" s="53">
        <v>-1.5</v>
      </c>
      <c r="D5" s="51">
        <v>498</v>
      </c>
      <c r="E5" s="51">
        <v>485</v>
      </c>
      <c r="F5" s="58">
        <v>8.0762815346279808</v>
      </c>
      <c r="G5" s="48"/>
    </row>
    <row r="6" spans="2:7" ht="20.100000000000001" customHeight="1">
      <c r="B6" s="52">
        <v>4</v>
      </c>
      <c r="C6" s="53">
        <v>-2</v>
      </c>
      <c r="D6" s="51">
        <v>498</v>
      </c>
      <c r="E6" s="51">
        <v>480</v>
      </c>
      <c r="F6" s="58">
        <v>8.0682925836927435</v>
      </c>
      <c r="G6" s="48"/>
    </row>
    <row r="7" spans="2:7" ht="20.100000000000001" customHeight="1">
      <c r="B7" s="52">
        <v>5</v>
      </c>
      <c r="C7" s="53">
        <v>-2.5</v>
      </c>
      <c r="D7" s="51">
        <v>497</v>
      </c>
      <c r="E7" s="51">
        <v>475</v>
      </c>
      <c r="F7" s="58">
        <v>8.0603848234847515</v>
      </c>
      <c r="G7" s="48"/>
    </row>
    <row r="8" spans="2:7" ht="20.100000000000001" customHeight="1">
      <c r="B8" s="52">
        <v>6</v>
      </c>
      <c r="C8" s="53">
        <v>-3</v>
      </c>
      <c r="D8" s="51">
        <v>497</v>
      </c>
      <c r="E8" s="51">
        <v>470</v>
      </c>
      <c r="F8" s="58">
        <v>8.0525571324408904</v>
      </c>
      <c r="G8" s="48"/>
    </row>
    <row r="9" spans="2:7" ht="20.100000000000001" customHeight="1">
      <c r="B9" s="52">
        <v>7</v>
      </c>
      <c r="C9" s="53">
        <v>-3.5</v>
      </c>
      <c r="D9" s="51">
        <v>496</v>
      </c>
      <c r="E9" s="51">
        <v>465</v>
      </c>
      <c r="F9" s="58">
        <v>8.0448084182592972</v>
      </c>
      <c r="G9" s="48"/>
    </row>
    <row r="10" spans="2:7" ht="20.100000000000001" customHeight="1">
      <c r="B10" s="52">
        <v>8</v>
      </c>
      <c r="C10" s="53">
        <v>-4</v>
      </c>
      <c r="D10" s="51">
        <v>495</v>
      </c>
      <c r="E10" s="51">
        <v>461</v>
      </c>
      <c r="F10" s="58">
        <v>8.0371376172843405</v>
      </c>
      <c r="G10" s="48"/>
    </row>
    <row r="11" spans="2:7" ht="20.100000000000001" customHeight="1">
      <c r="B11" s="52">
        <v>9</v>
      </c>
      <c r="C11" s="53">
        <v>-4.5</v>
      </c>
      <c r="D11" s="51">
        <v>495</v>
      </c>
      <c r="E11" s="51">
        <v>456</v>
      </c>
      <c r="F11" s="58">
        <v>8.0295436939168656</v>
      </c>
      <c r="G11" s="48"/>
    </row>
    <row r="12" spans="2:7" ht="20.100000000000001" customHeight="1">
      <c r="B12" s="52">
        <v>10</v>
      </c>
      <c r="C12" s="53">
        <v>-5</v>
      </c>
      <c r="D12" s="51">
        <v>494</v>
      </c>
      <c r="E12" s="51">
        <v>451</v>
      </c>
      <c r="F12" s="58">
        <v>8.0220256400491081</v>
      </c>
      <c r="G12" s="48"/>
    </row>
    <row r="13" spans="2:7" ht="20.100000000000001" customHeight="1">
      <c r="B13" s="52">
        <v>11</v>
      </c>
      <c r="C13" s="53">
        <v>-5.5</v>
      </c>
      <c r="D13" s="51">
        <v>494</v>
      </c>
      <c r="E13" s="51">
        <v>446</v>
      </c>
      <c r="F13" s="58">
        <v>8.0145824745235963</v>
      </c>
      <c r="G13" s="48"/>
    </row>
    <row r="14" spans="2:7" ht="20.100000000000001" customHeight="1">
      <c r="B14" s="52">
        <v>12</v>
      </c>
      <c r="C14" s="53">
        <v>-6</v>
      </c>
      <c r="D14" s="51">
        <v>493</v>
      </c>
      <c r="E14" s="51">
        <v>441</v>
      </c>
      <c r="F14" s="58">
        <v>8.0072132426154088</v>
      </c>
      <c r="G14" s="48"/>
    </row>
    <row r="15" spans="2:7" ht="20.100000000000001" customHeight="1">
      <c r="B15" s="52">
        <v>13</v>
      </c>
      <c r="C15" s="53">
        <v>-6.5</v>
      </c>
      <c r="D15" s="51">
        <v>493</v>
      </c>
      <c r="E15" s="51">
        <v>436</v>
      </c>
      <c r="F15" s="58">
        <v>7.9999170155372292</v>
      </c>
      <c r="G15" s="48"/>
    </row>
    <row r="16" spans="2:7" ht="20.100000000000001" customHeight="1">
      <c r="B16" s="52">
        <v>14</v>
      </c>
      <c r="C16" s="53">
        <v>-7</v>
      </c>
      <c r="D16" s="51">
        <v>492</v>
      </c>
      <c r="E16" s="51">
        <v>431</v>
      </c>
      <c r="F16" s="58">
        <v>7.9926928899666692</v>
      </c>
      <c r="G16" s="48"/>
    </row>
    <row r="17" spans="2:7" ht="20.100000000000001" customHeight="1">
      <c r="B17" s="52">
        <v>15</v>
      </c>
      <c r="C17" s="53">
        <v>-7.5</v>
      </c>
      <c r="D17" s="51">
        <v>492</v>
      </c>
      <c r="E17" s="51">
        <v>426</v>
      </c>
      <c r="F17" s="58">
        <v>7.9855399875953141</v>
      </c>
      <c r="G17" s="48"/>
    </row>
    <row r="18" spans="2:7" ht="20.100000000000001" customHeight="1">
      <c r="B18" s="52">
        <v>16</v>
      </c>
      <c r="C18" s="53">
        <v>-8</v>
      </c>
      <c r="D18" s="51">
        <v>491</v>
      </c>
      <c r="E18" s="51">
        <v>421</v>
      </c>
      <c r="F18" s="58">
        <v>7.9784574546990727</v>
      </c>
      <c r="G18" s="48"/>
    </row>
    <row r="19" spans="2:7" ht="20.100000000000001" customHeight="1">
      <c r="B19" s="52">
        <v>17</v>
      </c>
      <c r="C19" s="53">
        <v>-8.5</v>
      </c>
      <c r="D19" s="51">
        <v>491</v>
      </c>
      <c r="E19" s="51">
        <v>416</v>
      </c>
      <c r="F19" s="58">
        <v>7.9714444617293561</v>
      </c>
      <c r="G19" s="48"/>
    </row>
    <row r="20" spans="2:7" ht="20.100000000000001" customHeight="1">
      <c r="B20" s="52">
        <v>18</v>
      </c>
      <c r="C20" s="53">
        <v>-9</v>
      </c>
      <c r="D20" s="51">
        <v>490</v>
      </c>
      <c r="E20" s="51">
        <v>411</v>
      </c>
      <c r="F20" s="58">
        <v>7.9645002029247118</v>
      </c>
      <c r="G20" s="48"/>
    </row>
    <row r="21" spans="2:7" ht="20.100000000000001" customHeight="1">
      <c r="B21" s="52">
        <v>19</v>
      </c>
      <c r="C21" s="53">
        <v>-9.5</v>
      </c>
      <c r="D21" s="51">
        <v>490</v>
      </c>
      <c r="E21" s="51">
        <v>406</v>
      </c>
      <c r="F21" s="58">
        <v>7.9576238959425112</v>
      </c>
      <c r="G21" s="48"/>
    </row>
    <row r="22" spans="2:7" ht="20.100000000000001" customHeight="1">
      <c r="B22" s="52">
        <v>20</v>
      </c>
      <c r="C22" s="53">
        <v>-10</v>
      </c>
      <c r="D22" s="51">
        <v>489</v>
      </c>
      <c r="E22" s="51">
        <v>401</v>
      </c>
      <c r="F22" s="58">
        <v>7.950814781510414</v>
      </c>
      <c r="G22" s="48"/>
    </row>
    <row r="23" spans="2:7" ht="20.100000000000001" customHeight="1">
      <c r="B23" s="52">
        <v>21</v>
      </c>
      <c r="C23" s="53">
        <v>-10.5</v>
      </c>
      <c r="D23" s="51">
        <v>489</v>
      </c>
      <c r="E23" s="51">
        <v>396</v>
      </c>
      <c r="F23" s="58">
        <v>7.9440721230972162</v>
      </c>
      <c r="G23" s="48"/>
    </row>
    <row r="24" spans="2:7" ht="20.100000000000001" customHeight="1">
      <c r="B24" s="52">
        <v>22</v>
      </c>
      <c r="C24" s="53">
        <v>-11</v>
      </c>
      <c r="D24" s="51">
        <v>488</v>
      </c>
      <c r="E24" s="51">
        <v>391</v>
      </c>
      <c r="F24" s="58">
        <v>7.9373952066028979</v>
      </c>
      <c r="G24" s="48"/>
    </row>
    <row r="25" spans="2:7" ht="20.100000000000001" customHeight="1">
      <c r="B25" s="52">
        <v>23</v>
      </c>
      <c r="C25" s="53">
        <v>-11.5</v>
      </c>
      <c r="D25" s="51">
        <v>488</v>
      </c>
      <c r="E25" s="51">
        <v>386</v>
      </c>
      <c r="F25" s="58">
        <v>7.9307833400675509</v>
      </c>
      <c r="G25" s="48"/>
    </row>
    <row r="26" spans="2:7" ht="20.100000000000001" customHeight="1">
      <c r="B26" s="52">
        <v>24</v>
      </c>
      <c r="C26" s="53">
        <v>-12</v>
      </c>
      <c r="D26" s="51">
        <v>487</v>
      </c>
      <c r="E26" s="51">
        <v>381</v>
      </c>
      <c r="F26" s="58">
        <v>7.9242358533990513</v>
      </c>
      <c r="G26" s="48"/>
    </row>
    <row r="27" spans="2:7" ht="20.100000000000001" customHeight="1">
      <c r="B27" s="52">
        <v>25</v>
      </c>
      <c r="C27" s="53">
        <v>-12.5</v>
      </c>
      <c r="D27" s="51">
        <v>487</v>
      </c>
      <c r="E27" s="51">
        <v>376</v>
      </c>
      <c r="F27" s="58">
        <v>7.9177520981192222</v>
      </c>
      <c r="G27" s="48"/>
    </row>
    <row r="28" spans="2:7" ht="20.100000000000001" customHeight="1">
      <c r="B28" s="52">
        <v>26</v>
      </c>
      <c r="C28" s="53">
        <v>-13</v>
      </c>
      <c r="D28" s="51">
        <v>487</v>
      </c>
      <c r="E28" s="51">
        <v>371</v>
      </c>
      <c r="F28" s="58">
        <v>7.9113314471283687</v>
      </c>
      <c r="G28" s="48"/>
    </row>
    <row r="29" spans="2:7" ht="20.100000000000001" customHeight="1">
      <c r="B29" s="52">
        <v>27</v>
      </c>
      <c r="C29" s="53">
        <v>-13.5</v>
      </c>
      <c r="D29" s="51">
        <v>486</v>
      </c>
      <c r="E29" s="51">
        <v>366</v>
      </c>
      <c r="F29" s="58">
        <v>7.9049732944881104</v>
      </c>
      <c r="G29" s="48"/>
    </row>
    <row r="30" spans="2:7" ht="20.100000000000001" customHeight="1">
      <c r="B30" s="52">
        <v>28</v>
      </c>
      <c r="C30" s="53">
        <v>-14</v>
      </c>
      <c r="D30" s="51">
        <v>486</v>
      </c>
      <c r="E30" s="51">
        <v>361</v>
      </c>
      <c r="F30" s="58">
        <v>7.8986770552223167</v>
      </c>
      <c r="G30" s="48"/>
    </row>
    <row r="31" spans="2:7" ht="20.100000000000001" customHeight="1">
      <c r="B31" s="52">
        <v>29</v>
      </c>
      <c r="C31" s="53">
        <v>-14.5</v>
      </c>
      <c r="D31" s="51">
        <v>485</v>
      </c>
      <c r="E31" s="51">
        <v>356</v>
      </c>
      <c r="F31" s="58">
        <v>7.8924421651362016</v>
      </c>
      <c r="G31" s="48"/>
    </row>
    <row r="32" spans="2:7" ht="20.100000000000001" customHeight="1">
      <c r="B32" s="52">
        <v>30</v>
      </c>
      <c r="C32" s="53">
        <v>-15</v>
      </c>
      <c r="D32" s="51">
        <v>485</v>
      </c>
      <c r="E32" s="51">
        <v>351</v>
      </c>
      <c r="F32" s="58">
        <v>7.8862680806534673</v>
      </c>
      <c r="G32" s="48"/>
    </row>
    <row r="33" spans="2:7" ht="20.100000000000001" customHeight="1">
      <c r="B33" s="52">
        <v>31</v>
      </c>
      <c r="C33" s="53">
        <v>-15.5</v>
      </c>
      <c r="D33" s="51">
        <v>484</v>
      </c>
      <c r="E33" s="51">
        <v>346</v>
      </c>
      <c r="F33" s="58">
        <v>7.8801542786715535</v>
      </c>
      <c r="G33" s="48"/>
    </row>
    <row r="34" spans="2:7" ht="20.100000000000001" customHeight="1">
      <c r="B34" s="52">
        <v>32</v>
      </c>
      <c r="C34" s="53">
        <v>-16</v>
      </c>
      <c r="D34" s="51">
        <v>484</v>
      </c>
      <c r="E34" s="51">
        <v>341</v>
      </c>
      <c r="F34" s="58">
        <v>7.8741002564350033</v>
      </c>
      <c r="G34" s="48"/>
    </row>
    <row r="35" spans="2:7" ht="20.100000000000001" customHeight="1">
      <c r="B35" s="52">
        <v>33</v>
      </c>
      <c r="C35" s="53">
        <v>-16.5</v>
      </c>
      <c r="D35" s="51">
        <v>484</v>
      </c>
      <c r="E35" s="51">
        <v>335</v>
      </c>
      <c r="F35" s="58">
        <v>7.8681055314270338</v>
      </c>
      <c r="G35" s="48"/>
    </row>
    <row r="36" spans="2:7" ht="20.100000000000001" customHeight="1">
      <c r="B36" s="52">
        <v>34</v>
      </c>
      <c r="C36" s="53">
        <v>-17</v>
      </c>
      <c r="D36" s="51">
        <v>483</v>
      </c>
      <c r="E36" s="51">
        <v>330</v>
      </c>
      <c r="F36" s="58">
        <v>7.8621696412794071</v>
      </c>
      <c r="G36" s="48"/>
    </row>
    <row r="37" spans="2:7" ht="20.100000000000001" customHeight="1">
      <c r="B37" s="52">
        <v>35</v>
      </c>
      <c r="C37" s="53">
        <v>-17.5</v>
      </c>
      <c r="D37" s="51">
        <v>483</v>
      </c>
      <c r="E37" s="51">
        <v>325</v>
      </c>
      <c r="F37" s="58">
        <v>7.8562921437007383</v>
      </c>
      <c r="G37" s="48"/>
    </row>
    <row r="38" spans="2:7" ht="20.100000000000001" customHeight="1" thickBot="1">
      <c r="B38" s="54">
        <v>36</v>
      </c>
      <c r="C38" s="55">
        <v>-18</v>
      </c>
      <c r="D38" s="56">
        <v>482</v>
      </c>
      <c r="E38" s="56">
        <v>320</v>
      </c>
      <c r="F38" s="59">
        <v>7.8504726164234215</v>
      </c>
      <c r="G38" s="48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B1:G38"/>
  <sheetViews>
    <sheetView workbookViewId="0">
      <selection activeCell="F18" sqref="F18"/>
    </sheetView>
  </sheetViews>
  <sheetFormatPr defaultRowHeight="15"/>
  <cols>
    <col min="2" max="2" width="10" customWidth="1"/>
    <col min="3" max="3" width="12.7109375" customWidth="1"/>
    <col min="4" max="5" width="9.7109375" customWidth="1"/>
    <col min="6" max="6" width="15.7109375" customWidth="1"/>
  </cols>
  <sheetData>
    <row r="1" spans="2:7" ht="15.75" thickBot="1"/>
    <row r="2" spans="2:7" ht="39.950000000000003" customHeight="1" thickBot="1">
      <c r="B2" s="44" t="s">
        <v>20</v>
      </c>
      <c r="C2" s="45" t="s">
        <v>21</v>
      </c>
      <c r="D2" s="46" t="s">
        <v>22</v>
      </c>
      <c r="E2" s="46" t="s">
        <v>23</v>
      </c>
      <c r="F2" s="47" t="s">
        <v>11</v>
      </c>
      <c r="G2" s="48"/>
    </row>
    <row r="3" spans="2:7" ht="20.100000000000001" customHeight="1">
      <c r="B3" s="49">
        <v>1</v>
      </c>
      <c r="C3" s="50">
        <v>0.5</v>
      </c>
      <c r="D3" s="51">
        <v>331</v>
      </c>
      <c r="E3" s="51">
        <v>335</v>
      </c>
      <c r="F3" s="66">
        <v>5.7714770075887749</v>
      </c>
      <c r="G3" s="48"/>
    </row>
    <row r="4" spans="2:7" ht="20.100000000000001" customHeight="1">
      <c r="B4" s="52">
        <v>2</v>
      </c>
      <c r="C4" s="53">
        <v>1</v>
      </c>
      <c r="D4" s="51">
        <v>331</v>
      </c>
      <c r="E4" s="51">
        <v>340</v>
      </c>
      <c r="F4" s="60">
        <v>5.8414794564383694</v>
      </c>
      <c r="G4" s="48"/>
    </row>
    <row r="5" spans="2:7" ht="20.100000000000001" customHeight="1">
      <c r="B5" s="52">
        <v>3</v>
      </c>
      <c r="C5" s="53">
        <v>1.5</v>
      </c>
      <c r="D5" s="51">
        <v>332</v>
      </c>
      <c r="E5" s="51">
        <v>345</v>
      </c>
      <c r="F5" s="60">
        <v>5.9115892442312497</v>
      </c>
      <c r="G5" s="48"/>
    </row>
    <row r="6" spans="2:7" ht="20.100000000000001" customHeight="1">
      <c r="B6" s="52">
        <v>4</v>
      </c>
      <c r="C6" s="53">
        <v>2</v>
      </c>
      <c r="D6" s="51">
        <v>332</v>
      </c>
      <c r="E6" s="51">
        <v>350</v>
      </c>
      <c r="F6" s="60">
        <v>5.9818171144336931</v>
      </c>
      <c r="G6" s="48"/>
    </row>
    <row r="7" spans="2:7" ht="20.100000000000001" customHeight="1">
      <c r="B7" s="52">
        <v>5</v>
      </c>
      <c r="C7" s="53">
        <v>2.5</v>
      </c>
      <c r="D7" s="51">
        <v>333</v>
      </c>
      <c r="E7" s="51">
        <v>355</v>
      </c>
      <c r="F7" s="60">
        <v>6.052173862882535</v>
      </c>
      <c r="G7" s="48"/>
    </row>
    <row r="8" spans="2:7" ht="20.100000000000001" customHeight="1">
      <c r="B8" s="52">
        <v>6</v>
      </c>
      <c r="C8" s="53">
        <v>3</v>
      </c>
      <c r="D8" s="51">
        <v>334</v>
      </c>
      <c r="E8" s="51">
        <v>360</v>
      </c>
      <c r="F8" s="60">
        <v>6.1226703444278785</v>
      </c>
      <c r="G8" s="48"/>
    </row>
    <row r="9" spans="2:7" ht="20.100000000000001" customHeight="1">
      <c r="B9" s="52">
        <v>7</v>
      </c>
      <c r="C9" s="53">
        <v>3.5</v>
      </c>
      <c r="D9" s="51">
        <v>334</v>
      </c>
      <c r="E9" s="51">
        <v>365</v>
      </c>
      <c r="F9" s="60">
        <v>6.1933174796404131</v>
      </c>
      <c r="G9" s="48"/>
    </row>
    <row r="10" spans="2:7" ht="20.100000000000001" customHeight="1">
      <c r="B10" s="52">
        <v>8</v>
      </c>
      <c r="C10" s="53">
        <v>4</v>
      </c>
      <c r="D10" s="51">
        <v>335</v>
      </c>
      <c r="E10" s="51">
        <v>370</v>
      </c>
      <c r="F10" s="60">
        <v>6.2641262615922404</v>
      </c>
      <c r="G10" s="48"/>
    </row>
    <row r="11" spans="2:7" ht="20.100000000000001" customHeight="1">
      <c r="B11" s="52">
        <v>9</v>
      </c>
      <c r="C11" s="53">
        <v>4.5</v>
      </c>
      <c r="D11" s="51">
        <v>336</v>
      </c>
      <c r="E11" s="51">
        <v>375</v>
      </c>
      <c r="F11" s="60">
        <v>6.3351077627201207</v>
      </c>
      <c r="G11" s="48"/>
    </row>
    <row r="12" spans="2:7" ht="20.100000000000001" customHeight="1">
      <c r="B12" s="52">
        <v>10</v>
      </c>
      <c r="C12" s="53">
        <v>5</v>
      </c>
      <c r="D12" s="51">
        <v>336</v>
      </c>
      <c r="E12" s="51">
        <v>380</v>
      </c>
      <c r="F12" s="60">
        <v>6.4062731417803036</v>
      </c>
      <c r="G12" s="48"/>
    </row>
    <row r="13" spans="2:7" ht="20.100000000000001" customHeight="1">
      <c r="B13" s="52">
        <v>11</v>
      </c>
      <c r="C13" s="53">
        <v>5.5</v>
      </c>
      <c r="D13" s="51">
        <v>337</v>
      </c>
      <c r="E13" s="51">
        <v>385</v>
      </c>
      <c r="F13" s="60">
        <v>6.4776336509043064</v>
      </c>
      <c r="G13" s="48"/>
    </row>
    <row r="14" spans="2:7" ht="20.100000000000001" customHeight="1">
      <c r="B14" s="52">
        <v>12</v>
      </c>
      <c r="C14" s="53">
        <v>6</v>
      </c>
      <c r="D14" s="51">
        <v>338</v>
      </c>
      <c r="E14" s="51">
        <v>390</v>
      </c>
      <c r="F14" s="60">
        <v>6.5492006427651521</v>
      </c>
      <c r="G14" s="48"/>
    </row>
    <row r="15" spans="2:7" ht="20.100000000000001" customHeight="1">
      <c r="B15" s="52">
        <v>13</v>
      </c>
      <c r="C15" s="53">
        <v>6.5</v>
      </c>
      <c r="D15" s="51">
        <v>338</v>
      </c>
      <c r="E15" s="51">
        <v>395</v>
      </c>
      <c r="F15" s="60">
        <v>6.6209855778638689</v>
      </c>
      <c r="G15" s="48"/>
    </row>
    <row r="16" spans="2:7" ht="20.100000000000001" customHeight="1">
      <c r="B16" s="52">
        <v>14</v>
      </c>
      <c r="C16" s="53">
        <v>7</v>
      </c>
      <c r="D16" s="51">
        <v>339</v>
      </c>
      <c r="E16" s="51">
        <v>400</v>
      </c>
      <c r="F16" s="60">
        <v>6.6930000319462888</v>
      </c>
      <c r="G16" s="48"/>
    </row>
    <row r="17" spans="2:7" ht="20.100000000000001" customHeight="1">
      <c r="B17" s="52">
        <v>15</v>
      </c>
      <c r="C17" s="53">
        <v>7.5</v>
      </c>
      <c r="D17" s="51">
        <v>340</v>
      </c>
      <c r="E17" s="51">
        <v>405</v>
      </c>
      <c r="F17" s="60">
        <v>6.765255703560479</v>
      </c>
      <c r="G17" s="48"/>
    </row>
    <row r="18" spans="2:7" ht="20.100000000000001" customHeight="1">
      <c r="B18" s="52">
        <v>16</v>
      </c>
      <c r="C18" s="53">
        <v>8</v>
      </c>
      <c r="D18" s="51">
        <v>340</v>
      </c>
      <c r="E18" s="51">
        <v>411</v>
      </c>
      <c r="F18" s="60">
        <v>6.8377644217654039</v>
      </c>
      <c r="G18" s="48"/>
    </row>
    <row r="19" spans="2:7" ht="20.100000000000001" customHeight="1">
      <c r="B19" s="52">
        <v>17</v>
      </c>
      <c r="C19" s="53">
        <v>8.5</v>
      </c>
      <c r="D19" s="51">
        <v>341</v>
      </c>
      <c r="E19" s="51">
        <v>416</v>
      </c>
      <c r="F19" s="60">
        <v>6.9105381540018191</v>
      </c>
      <c r="G19" s="48"/>
    </row>
    <row r="20" spans="2:7" ht="20.100000000000001" customHeight="1">
      <c r="B20" s="52">
        <v>18</v>
      </c>
      <c r="C20" s="53">
        <v>9</v>
      </c>
      <c r="D20" s="51">
        <v>342</v>
      </c>
      <c r="E20" s="51">
        <v>421</v>
      </c>
      <c r="F20" s="60">
        <v>6.9835890141366974</v>
      </c>
      <c r="G20" s="48"/>
    </row>
    <row r="21" spans="2:7" ht="20.100000000000001" customHeight="1">
      <c r="B21" s="52">
        <v>19</v>
      </c>
      <c r="C21" s="53">
        <v>9.5</v>
      </c>
      <c r="D21" s="51">
        <v>342</v>
      </c>
      <c r="E21" s="51">
        <v>426</v>
      </c>
      <c r="F21" s="60">
        <v>7.0569292706928923</v>
      </c>
      <c r="G21" s="48"/>
    </row>
    <row r="22" spans="2:7" ht="20.100000000000001" customHeight="1">
      <c r="B22" s="52">
        <v>20</v>
      </c>
      <c r="C22" s="53">
        <v>10</v>
      </c>
      <c r="D22" s="51">
        <v>343</v>
      </c>
      <c r="E22" s="51">
        <v>431</v>
      </c>
      <c r="F22" s="60">
        <v>7.1305713552761816</v>
      </c>
      <c r="G22" s="48"/>
    </row>
    <row r="23" spans="2:7" ht="20.100000000000001" customHeight="1">
      <c r="B23" s="52">
        <v>21</v>
      </c>
      <c r="C23" s="53">
        <v>10.5</v>
      </c>
      <c r="D23" s="51">
        <v>344</v>
      </c>
      <c r="E23" s="51">
        <v>436</v>
      </c>
      <c r="F23" s="60">
        <v>7.2045278712122585</v>
      </c>
      <c r="G23" s="48"/>
    </row>
    <row r="24" spans="2:7" ht="20.100000000000001" customHeight="1">
      <c r="B24" s="52">
        <v>22</v>
      </c>
      <c r="C24" s="53">
        <v>11</v>
      </c>
      <c r="D24" s="51">
        <v>345</v>
      </c>
      <c r="E24" s="51">
        <v>442</v>
      </c>
      <c r="F24" s="60">
        <v>7.2788116024067318</v>
      </c>
      <c r="G24" s="48"/>
    </row>
    <row r="25" spans="2:7" ht="20.100000000000001" customHeight="1">
      <c r="B25" s="52">
        <v>23</v>
      </c>
      <c r="C25" s="53">
        <v>11.5</v>
      </c>
      <c r="D25" s="51">
        <v>345</v>
      </c>
      <c r="E25" s="51">
        <v>447</v>
      </c>
      <c r="F25" s="60">
        <v>7.3534355224417061</v>
      </c>
      <c r="G25" s="48"/>
    </row>
    <row r="26" spans="2:7" ht="20.100000000000001" customHeight="1">
      <c r="B26" s="52">
        <v>24</v>
      </c>
      <c r="C26" s="53">
        <v>12</v>
      </c>
      <c r="D26" s="51">
        <v>346</v>
      </c>
      <c r="E26" s="51">
        <v>452</v>
      </c>
      <c r="F26" s="60">
        <v>7.4284128039230826</v>
      </c>
      <c r="G26" s="48"/>
    </row>
    <row r="27" spans="2:7" ht="20.100000000000001" customHeight="1">
      <c r="B27" s="52">
        <v>25</v>
      </c>
      <c r="C27" s="53">
        <v>12.5</v>
      </c>
      <c r="D27" s="51">
        <v>347</v>
      </c>
      <c r="E27" s="51">
        <v>458</v>
      </c>
      <c r="F27" s="60">
        <v>7.5037568280932723</v>
      </c>
      <c r="G27" s="48"/>
    </row>
    <row r="28" spans="2:7" ht="20.100000000000001" customHeight="1">
      <c r="B28" s="52">
        <v>26</v>
      </c>
      <c r="C28" s="53">
        <v>13</v>
      </c>
      <c r="D28" s="51">
        <v>348</v>
      </c>
      <c r="E28" s="51">
        <v>463</v>
      </c>
      <c r="F28" s="60">
        <v>7.5794811947247087</v>
      </c>
      <c r="G28" s="48"/>
    </row>
    <row r="29" spans="2:7" ht="20.100000000000001" customHeight="1">
      <c r="B29" s="52">
        <v>27</v>
      </c>
      <c r="C29" s="53">
        <v>13.5</v>
      </c>
      <c r="D29" s="51">
        <v>348</v>
      </c>
      <c r="E29" s="51">
        <v>468</v>
      </c>
      <c r="F29" s="60">
        <v>7.655599732310157</v>
      </c>
      <c r="G29" s="48"/>
    </row>
    <row r="30" spans="2:7" ht="20.100000000000001" customHeight="1">
      <c r="B30" s="52">
        <v>28</v>
      </c>
      <c r="C30" s="53">
        <v>14</v>
      </c>
      <c r="D30" s="51">
        <v>349</v>
      </c>
      <c r="E30" s="51">
        <v>474</v>
      </c>
      <c r="F30" s="60">
        <v>7.7321265085665827</v>
      </c>
      <c r="G30" s="48"/>
    </row>
    <row r="31" spans="2:7" ht="20.100000000000001" customHeight="1">
      <c r="B31" s="52">
        <v>29</v>
      </c>
      <c r="C31" s="53">
        <v>14.5</v>
      </c>
      <c r="D31" s="51">
        <v>350</v>
      </c>
      <c r="E31" s="51">
        <v>479</v>
      </c>
      <c r="F31" s="60">
        <v>7.8090758412700625</v>
      </c>
      <c r="G31" s="48"/>
    </row>
    <row r="32" spans="2:7" ht="20.100000000000001" customHeight="1">
      <c r="B32" s="52">
        <v>30</v>
      </c>
      <c r="C32" s="53">
        <v>15</v>
      </c>
      <c r="D32" s="51">
        <v>351</v>
      </c>
      <c r="E32" s="51">
        <v>485</v>
      </c>
      <c r="F32" s="60">
        <v>7.8864623094401338</v>
      </c>
      <c r="G32" s="48"/>
    </row>
    <row r="33" spans="2:7" ht="20.100000000000001" customHeight="1">
      <c r="B33" s="52">
        <v>31</v>
      </c>
      <c r="C33" s="53">
        <v>15.5</v>
      </c>
      <c r="D33" s="51">
        <v>352</v>
      </c>
      <c r="E33" s="51">
        <v>490</v>
      </c>
      <c r="F33" s="60">
        <v>7.964300764892732</v>
      </c>
      <c r="G33" s="48"/>
    </row>
    <row r="34" spans="2:7" ht="20.100000000000001" customHeight="1">
      <c r="B34" s="52">
        <v>32</v>
      </c>
      <c r="C34" s="53">
        <v>16</v>
      </c>
      <c r="D34" s="51">
        <v>353</v>
      </c>
      <c r="E34" s="51">
        <v>496</v>
      </c>
      <c r="F34" s="60">
        <v>8.0426063441818698</v>
      </c>
      <c r="G34" s="48"/>
    </row>
    <row r="35" spans="2:7" ht="20.100000000000001" customHeight="1">
      <c r="B35" s="52">
        <v>33</v>
      </c>
      <c r="C35" s="53">
        <v>16.5</v>
      </c>
      <c r="D35" s="51">
        <v>353</v>
      </c>
      <c r="E35" s="51">
        <v>501</v>
      </c>
      <c r="F35" s="60">
        <v>8.1213944809512224</v>
      </c>
      <c r="G35" s="48"/>
    </row>
    <row r="36" spans="2:7" ht="20.100000000000001" customHeight="1">
      <c r="B36" s="52">
        <v>34</v>
      </c>
      <c r="C36" s="53">
        <v>17</v>
      </c>
      <c r="D36" s="51">
        <v>354</v>
      </c>
      <c r="E36" s="51">
        <v>507</v>
      </c>
      <c r="F36" s="60">
        <v>8.2006809187177758</v>
      </c>
      <c r="G36" s="48"/>
    </row>
    <row r="37" spans="2:7" ht="20.100000000000001" customHeight="1">
      <c r="B37" s="52">
        <v>35</v>
      </c>
      <c r="C37" s="53">
        <v>17.5</v>
      </c>
      <c r="D37" s="51">
        <v>355</v>
      </c>
      <c r="E37" s="51">
        <v>513</v>
      </c>
      <c r="F37" s="60">
        <v>8.2804817241108815</v>
      </c>
      <c r="G37" s="48"/>
    </row>
    <row r="38" spans="2:7" ht="20.100000000000001" customHeight="1" thickBot="1">
      <c r="B38" s="54">
        <v>36</v>
      </c>
      <c r="C38" s="55">
        <v>18</v>
      </c>
      <c r="D38" s="65">
        <v>356</v>
      </c>
      <c r="E38" s="65">
        <v>518</v>
      </c>
      <c r="F38" s="62">
        <v>8.3608133005912304</v>
      </c>
      <c r="G38" s="48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B1:G38"/>
  <sheetViews>
    <sheetView workbookViewId="0">
      <selection activeCell="F6" sqref="F6"/>
    </sheetView>
  </sheetViews>
  <sheetFormatPr defaultRowHeight="15"/>
  <cols>
    <col min="2" max="2" width="10" customWidth="1"/>
    <col min="3" max="3" width="12.7109375" customWidth="1"/>
    <col min="4" max="5" width="9.7109375" customWidth="1"/>
    <col min="6" max="6" width="15.7109375" customWidth="1"/>
  </cols>
  <sheetData>
    <row r="1" spans="2:7" ht="15.75" thickBot="1"/>
    <row r="2" spans="2:7" ht="39.950000000000003" customHeight="1" thickBot="1">
      <c r="B2" s="44" t="s">
        <v>20</v>
      </c>
      <c r="C2" s="45" t="s">
        <v>21</v>
      </c>
      <c r="D2" s="46" t="s">
        <v>22</v>
      </c>
      <c r="E2" s="46" t="s">
        <v>23</v>
      </c>
      <c r="F2" s="47" t="s">
        <v>11</v>
      </c>
      <c r="G2" s="48"/>
    </row>
    <row r="3" spans="2:7" ht="20.100000000000001" customHeight="1">
      <c r="B3" s="49">
        <v>1</v>
      </c>
      <c r="C3" s="50">
        <v>-0.5</v>
      </c>
      <c r="D3" s="51">
        <v>329</v>
      </c>
      <c r="E3" s="51">
        <v>325</v>
      </c>
      <c r="F3" s="57">
        <v>5.6933316451126919</v>
      </c>
      <c r="G3" s="48"/>
    </row>
    <row r="4" spans="2:7" ht="20.100000000000001" customHeight="1">
      <c r="B4" s="52">
        <v>2</v>
      </c>
      <c r="C4" s="53">
        <v>-1</v>
      </c>
      <c r="D4" s="51">
        <v>329</v>
      </c>
      <c r="E4" s="51">
        <v>320</v>
      </c>
      <c r="F4" s="58">
        <v>5.6851768277559964</v>
      </c>
      <c r="G4" s="48"/>
    </row>
    <row r="5" spans="2:7" ht="20.100000000000001" customHeight="1">
      <c r="B5" s="52">
        <v>3</v>
      </c>
      <c r="C5" s="53">
        <v>-1.5</v>
      </c>
      <c r="D5" s="51">
        <v>328</v>
      </c>
      <c r="E5" s="51">
        <v>315</v>
      </c>
      <c r="F5" s="58">
        <v>5.6771055346279811</v>
      </c>
      <c r="G5" s="48"/>
    </row>
    <row r="6" spans="2:7" ht="20.100000000000001" customHeight="1">
      <c r="B6" s="52">
        <v>4</v>
      </c>
      <c r="C6" s="53">
        <v>-2</v>
      </c>
      <c r="D6" s="51">
        <v>328</v>
      </c>
      <c r="E6" s="51">
        <v>310</v>
      </c>
      <c r="F6" s="58">
        <v>5.6691165836927429</v>
      </c>
      <c r="G6" s="48"/>
    </row>
    <row r="7" spans="2:7" ht="20.100000000000001" customHeight="1">
      <c r="B7" s="52">
        <v>5</v>
      </c>
      <c r="C7" s="53">
        <v>-2.5</v>
      </c>
      <c r="D7" s="51">
        <v>327</v>
      </c>
      <c r="E7" s="51">
        <v>305</v>
      </c>
      <c r="F7" s="58">
        <v>5.6612088234847517</v>
      </c>
      <c r="G7" s="48"/>
    </row>
    <row r="8" spans="2:7" ht="20.100000000000001" customHeight="1">
      <c r="B8" s="52">
        <v>6</v>
      </c>
      <c r="C8" s="53">
        <v>-3</v>
      </c>
      <c r="D8" s="51">
        <v>327</v>
      </c>
      <c r="E8" s="51">
        <v>300</v>
      </c>
      <c r="F8" s="58">
        <v>5.653381132440888</v>
      </c>
      <c r="G8" s="48"/>
    </row>
    <row r="9" spans="2:7" ht="20.100000000000001" customHeight="1">
      <c r="B9" s="52">
        <v>7</v>
      </c>
      <c r="C9" s="53">
        <v>-3.5</v>
      </c>
      <c r="D9" s="51">
        <v>326</v>
      </c>
      <c r="E9" s="51">
        <v>295</v>
      </c>
      <c r="F9" s="58">
        <v>5.6456324182592974</v>
      </c>
      <c r="G9" s="48"/>
    </row>
    <row r="10" spans="2:7" ht="20.100000000000001" customHeight="1">
      <c r="B10" s="52">
        <v>8</v>
      </c>
      <c r="C10" s="53">
        <v>-4</v>
      </c>
      <c r="D10" s="51">
        <v>325</v>
      </c>
      <c r="E10" s="51">
        <v>291</v>
      </c>
      <c r="F10" s="58">
        <v>5.6379616172843416</v>
      </c>
      <c r="G10" s="48"/>
    </row>
    <row r="11" spans="2:7" ht="20.100000000000001" customHeight="1">
      <c r="B11" s="52">
        <v>9</v>
      </c>
      <c r="C11" s="53">
        <v>-4.5</v>
      </c>
      <c r="D11" s="51">
        <v>325</v>
      </c>
      <c r="E11" s="51">
        <v>286</v>
      </c>
      <c r="F11" s="58">
        <v>5.630367693916865</v>
      </c>
      <c r="G11" s="48"/>
    </row>
    <row r="12" spans="2:7" ht="20.100000000000001" customHeight="1">
      <c r="B12" s="52">
        <v>10</v>
      </c>
      <c r="C12" s="53">
        <v>-5</v>
      </c>
      <c r="D12" s="51">
        <v>324</v>
      </c>
      <c r="E12" s="51">
        <v>281</v>
      </c>
      <c r="F12" s="58">
        <v>5.6228496400491084</v>
      </c>
      <c r="G12" s="48"/>
    </row>
    <row r="13" spans="2:7" ht="20.100000000000001" customHeight="1">
      <c r="B13" s="52">
        <v>11</v>
      </c>
      <c r="C13" s="53">
        <v>-5.5</v>
      </c>
      <c r="D13" s="51">
        <v>324</v>
      </c>
      <c r="E13" s="51">
        <v>276</v>
      </c>
      <c r="F13" s="58">
        <v>5.6154064745235948</v>
      </c>
      <c r="G13" s="48"/>
    </row>
    <row r="14" spans="2:7" ht="20.100000000000001" customHeight="1">
      <c r="B14" s="52">
        <v>12</v>
      </c>
      <c r="C14" s="53">
        <v>-6</v>
      </c>
      <c r="D14" s="51">
        <v>323</v>
      </c>
      <c r="E14" s="51">
        <v>271</v>
      </c>
      <c r="F14" s="58">
        <v>5.6080372426154081</v>
      </c>
      <c r="G14" s="48"/>
    </row>
    <row r="15" spans="2:7" ht="20.100000000000001" customHeight="1">
      <c r="B15" s="52">
        <v>13</v>
      </c>
      <c r="C15" s="53">
        <v>-6.5</v>
      </c>
      <c r="D15" s="51">
        <v>323</v>
      </c>
      <c r="E15" s="51">
        <v>266</v>
      </c>
      <c r="F15" s="58">
        <v>5.6007410155372295</v>
      </c>
      <c r="G15" s="48"/>
    </row>
    <row r="16" spans="2:7" ht="20.100000000000001" customHeight="1">
      <c r="B16" s="52">
        <v>14</v>
      </c>
      <c r="C16" s="53">
        <v>-7</v>
      </c>
      <c r="D16" s="51">
        <v>322</v>
      </c>
      <c r="E16" s="51">
        <v>261</v>
      </c>
      <c r="F16" s="58">
        <v>5.5935168899666685</v>
      </c>
      <c r="G16" s="48"/>
    </row>
    <row r="17" spans="2:7" ht="20.100000000000001" customHeight="1">
      <c r="B17" s="52">
        <v>15</v>
      </c>
      <c r="C17" s="53">
        <v>-7.5</v>
      </c>
      <c r="D17" s="51">
        <v>322</v>
      </c>
      <c r="E17" s="51">
        <v>256</v>
      </c>
      <c r="F17" s="58">
        <v>5.5863639875953153</v>
      </c>
      <c r="G17" s="48"/>
    </row>
    <row r="18" spans="2:7" ht="20.100000000000001" customHeight="1">
      <c r="B18" s="52">
        <v>16</v>
      </c>
      <c r="C18" s="53">
        <v>-8</v>
      </c>
      <c r="D18" s="51">
        <v>321</v>
      </c>
      <c r="E18" s="51">
        <v>251</v>
      </c>
      <c r="F18" s="58">
        <v>5.579281454699073</v>
      </c>
      <c r="G18" s="48"/>
    </row>
    <row r="19" spans="2:7" ht="20.100000000000001" customHeight="1">
      <c r="B19" s="52">
        <v>17</v>
      </c>
      <c r="C19" s="53">
        <v>-8.5</v>
      </c>
      <c r="D19" s="51">
        <v>321</v>
      </c>
      <c r="E19" s="51">
        <v>246</v>
      </c>
      <c r="F19" s="58">
        <v>5.5722684617293572</v>
      </c>
      <c r="G19" s="48"/>
    </row>
    <row r="20" spans="2:7" ht="20.100000000000001" customHeight="1">
      <c r="B20" s="52">
        <v>18</v>
      </c>
      <c r="C20" s="53">
        <v>-9</v>
      </c>
      <c r="D20" s="51">
        <v>320</v>
      </c>
      <c r="E20" s="51">
        <v>241</v>
      </c>
      <c r="F20" s="58">
        <v>5.5653242029247103</v>
      </c>
      <c r="G20" s="48"/>
    </row>
    <row r="21" spans="2:7" ht="20.100000000000001" customHeight="1">
      <c r="B21" s="52">
        <v>19</v>
      </c>
      <c r="C21" s="53">
        <v>-9.5</v>
      </c>
      <c r="D21" s="51">
        <v>320</v>
      </c>
      <c r="E21" s="51">
        <v>236</v>
      </c>
      <c r="F21" s="58">
        <v>5.5584478959425105</v>
      </c>
      <c r="G21" s="48"/>
    </row>
    <row r="22" spans="2:7" ht="20.100000000000001" customHeight="1">
      <c r="B22" s="52">
        <v>20</v>
      </c>
      <c r="C22" s="53">
        <v>-10</v>
      </c>
      <c r="D22" s="51">
        <v>319</v>
      </c>
      <c r="E22" s="51">
        <v>231</v>
      </c>
      <c r="F22" s="58">
        <v>5.5516387815104133</v>
      </c>
      <c r="G22" s="48"/>
    </row>
    <row r="23" spans="2:7" ht="20.100000000000001" customHeight="1">
      <c r="B23" s="52">
        <v>21</v>
      </c>
      <c r="C23" s="53">
        <v>-10.5</v>
      </c>
      <c r="D23" s="51">
        <v>319</v>
      </c>
      <c r="E23" s="51">
        <v>226</v>
      </c>
      <c r="F23" s="58">
        <v>5.5448961230972174</v>
      </c>
      <c r="G23" s="48"/>
    </row>
    <row r="24" spans="2:7" ht="20.100000000000001" customHeight="1">
      <c r="B24" s="52">
        <v>22</v>
      </c>
      <c r="C24" s="53">
        <v>-11</v>
      </c>
      <c r="D24" s="51">
        <v>318</v>
      </c>
      <c r="E24" s="51">
        <v>221</v>
      </c>
      <c r="F24" s="58">
        <v>5.5382192066028972</v>
      </c>
      <c r="G24" s="48"/>
    </row>
    <row r="25" spans="2:7" ht="20.100000000000001" customHeight="1">
      <c r="B25" s="52">
        <v>23</v>
      </c>
      <c r="C25" s="53">
        <v>-11.5</v>
      </c>
      <c r="D25" s="51">
        <v>318</v>
      </c>
      <c r="E25" s="51">
        <v>216</v>
      </c>
      <c r="F25" s="58">
        <v>5.5316073400675521</v>
      </c>
      <c r="G25" s="48"/>
    </row>
    <row r="26" spans="2:7" ht="20.100000000000001" customHeight="1">
      <c r="B26" s="52">
        <v>24</v>
      </c>
      <c r="C26" s="53">
        <v>-12</v>
      </c>
      <c r="D26" s="51">
        <v>317</v>
      </c>
      <c r="E26" s="51">
        <v>211</v>
      </c>
      <c r="F26" s="58">
        <v>5.5250598533990525</v>
      </c>
      <c r="G26" s="48"/>
    </row>
    <row r="27" spans="2:7" ht="20.100000000000001" customHeight="1">
      <c r="B27" s="52">
        <v>25</v>
      </c>
      <c r="C27" s="53">
        <v>-12.5</v>
      </c>
      <c r="D27" s="51">
        <v>317</v>
      </c>
      <c r="E27" s="51">
        <v>206</v>
      </c>
      <c r="F27" s="58">
        <v>5.5185760981192207</v>
      </c>
      <c r="G27" s="48"/>
    </row>
    <row r="28" spans="2:7" ht="20.100000000000001" customHeight="1">
      <c r="B28" s="52">
        <v>26</v>
      </c>
      <c r="C28" s="53">
        <v>-13</v>
      </c>
      <c r="D28" s="51">
        <v>317</v>
      </c>
      <c r="E28" s="51">
        <v>201</v>
      </c>
      <c r="F28" s="58">
        <v>5.5121554471283698</v>
      </c>
      <c r="G28" s="48"/>
    </row>
    <row r="29" spans="2:7" ht="20.100000000000001" customHeight="1">
      <c r="B29" s="52">
        <v>27</v>
      </c>
      <c r="C29" s="53">
        <v>-13.5</v>
      </c>
      <c r="D29" s="51">
        <v>316</v>
      </c>
      <c r="E29" s="51">
        <v>196</v>
      </c>
      <c r="F29" s="58">
        <v>5.5057972944881097</v>
      </c>
      <c r="G29" s="48"/>
    </row>
    <row r="30" spans="2:7" ht="20.100000000000001" customHeight="1">
      <c r="B30" s="52">
        <v>28</v>
      </c>
      <c r="C30" s="53">
        <v>-14</v>
      </c>
      <c r="D30" s="51">
        <v>316</v>
      </c>
      <c r="E30" s="51">
        <v>191</v>
      </c>
      <c r="F30" s="58">
        <v>5.4995010552223178</v>
      </c>
      <c r="G30" s="48"/>
    </row>
    <row r="31" spans="2:7" ht="20.100000000000001" customHeight="1">
      <c r="B31" s="52">
        <v>29</v>
      </c>
      <c r="C31" s="53">
        <v>-14.5</v>
      </c>
      <c r="D31" s="51">
        <v>315</v>
      </c>
      <c r="E31" s="51">
        <v>186</v>
      </c>
      <c r="F31" s="58">
        <v>5.4932661651362027</v>
      </c>
      <c r="G31" s="48"/>
    </row>
    <row r="32" spans="2:7" ht="20.100000000000001" customHeight="1">
      <c r="B32" s="52">
        <v>30</v>
      </c>
      <c r="C32" s="53">
        <v>-15</v>
      </c>
      <c r="D32" s="51">
        <v>315</v>
      </c>
      <c r="E32" s="51">
        <v>181</v>
      </c>
      <c r="F32" s="58">
        <v>5.4870920806534675</v>
      </c>
      <c r="G32" s="48"/>
    </row>
    <row r="33" spans="2:7" ht="20.100000000000001" customHeight="1">
      <c r="B33" s="52">
        <v>31</v>
      </c>
      <c r="C33" s="53">
        <v>-15.5</v>
      </c>
      <c r="D33" s="51">
        <v>314</v>
      </c>
      <c r="E33" s="51">
        <v>176</v>
      </c>
      <c r="F33" s="58">
        <v>5.4809782786715537</v>
      </c>
      <c r="G33" s="48"/>
    </row>
    <row r="34" spans="2:7" ht="20.100000000000001" customHeight="1">
      <c r="B34" s="52">
        <v>32</v>
      </c>
      <c r="C34" s="53">
        <v>-16</v>
      </c>
      <c r="D34" s="51">
        <v>314</v>
      </c>
      <c r="E34" s="51">
        <v>171</v>
      </c>
      <c r="F34" s="58">
        <v>5.4749242564350027</v>
      </c>
      <c r="G34" s="48"/>
    </row>
    <row r="35" spans="2:7" ht="20.100000000000001" customHeight="1">
      <c r="B35" s="52">
        <v>33</v>
      </c>
      <c r="C35" s="53">
        <v>-16.5</v>
      </c>
      <c r="D35" s="51">
        <v>314</v>
      </c>
      <c r="E35" s="51">
        <v>165</v>
      </c>
      <c r="F35" s="58">
        <v>5.468929531427035</v>
      </c>
      <c r="G35" s="48"/>
    </row>
    <row r="36" spans="2:7" ht="20.100000000000001" customHeight="1">
      <c r="B36" s="52">
        <v>34</v>
      </c>
      <c r="C36" s="53">
        <v>-17</v>
      </c>
      <c r="D36" s="51">
        <v>313</v>
      </c>
      <c r="E36" s="51">
        <v>160</v>
      </c>
      <c r="F36" s="58">
        <v>5.4629936412794082</v>
      </c>
      <c r="G36" s="48"/>
    </row>
    <row r="37" spans="2:7" ht="20.100000000000001" customHeight="1">
      <c r="B37" s="52">
        <v>35</v>
      </c>
      <c r="C37" s="53">
        <v>-17.5</v>
      </c>
      <c r="D37" s="51">
        <v>313</v>
      </c>
      <c r="E37" s="51">
        <v>155</v>
      </c>
      <c r="F37" s="58">
        <v>5.4571161437007376</v>
      </c>
      <c r="G37" s="48"/>
    </row>
    <row r="38" spans="2:7" ht="20.100000000000001" customHeight="1" thickBot="1">
      <c r="B38" s="54">
        <v>36</v>
      </c>
      <c r="C38" s="55">
        <v>-18</v>
      </c>
      <c r="D38" s="56">
        <v>312</v>
      </c>
      <c r="E38" s="56">
        <v>150</v>
      </c>
      <c r="F38" s="59">
        <v>5.4512966164234209</v>
      </c>
      <c r="G38" s="4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38"/>
  <sheetViews>
    <sheetView workbookViewId="0">
      <selection activeCell="H21" sqref="H21"/>
    </sheetView>
  </sheetViews>
  <sheetFormatPr defaultRowHeight="15"/>
  <cols>
    <col min="2" max="2" width="10" customWidth="1"/>
    <col min="3" max="3" width="12.7109375" customWidth="1"/>
    <col min="4" max="5" width="9.7109375" customWidth="1"/>
    <col min="6" max="6" width="15.7109375" customWidth="1"/>
  </cols>
  <sheetData>
    <row r="1" spans="2:7" ht="15.75" thickBot="1"/>
    <row r="2" spans="2:7" ht="39.950000000000003" customHeight="1" thickBot="1">
      <c r="B2" s="44" t="s">
        <v>20</v>
      </c>
      <c r="C2" s="45" t="s">
        <v>21</v>
      </c>
      <c r="D2" s="46" t="s">
        <v>10</v>
      </c>
      <c r="E2" s="46" t="s">
        <v>22</v>
      </c>
      <c r="F2" s="47" t="s">
        <v>11</v>
      </c>
      <c r="G2" s="48"/>
    </row>
    <row r="3" spans="2:7" ht="20.100000000000001" customHeight="1">
      <c r="B3" s="49">
        <v>1</v>
      </c>
      <c r="C3" s="50">
        <v>0.5</v>
      </c>
      <c r="D3" s="51">
        <v>501</v>
      </c>
      <c r="E3" s="51">
        <v>499</v>
      </c>
      <c r="F3" s="57">
        <v>3.5856926878141056</v>
      </c>
      <c r="G3" s="48"/>
    </row>
    <row r="4" spans="2:7" ht="20.100000000000001" customHeight="1">
      <c r="B4" s="52">
        <v>2</v>
      </c>
      <c r="C4" s="53">
        <v>1</v>
      </c>
      <c r="D4" s="51">
        <v>502</v>
      </c>
      <c r="E4" s="51">
        <v>499</v>
      </c>
      <c r="F4" s="58">
        <v>3.5912089106311633</v>
      </c>
      <c r="G4" s="48"/>
    </row>
    <row r="5" spans="2:7" ht="20.100000000000001" customHeight="1">
      <c r="B5" s="52">
        <v>3</v>
      </c>
      <c r="C5" s="53">
        <v>1.5</v>
      </c>
      <c r="D5" s="51">
        <v>503</v>
      </c>
      <c r="E5" s="51">
        <v>498</v>
      </c>
      <c r="F5" s="58">
        <v>3.5967639218264575</v>
      </c>
      <c r="G5" s="48"/>
    </row>
    <row r="6" spans="2:7" ht="20.100000000000001" customHeight="1">
      <c r="B6" s="52">
        <v>4</v>
      </c>
      <c r="C6" s="53">
        <v>2</v>
      </c>
      <c r="D6" s="51">
        <v>504</v>
      </c>
      <c r="E6" s="51">
        <v>498</v>
      </c>
      <c r="F6" s="58">
        <v>3.6023585899427921</v>
      </c>
      <c r="G6" s="48"/>
    </row>
    <row r="7" spans="2:7" ht="20.100000000000001" customHeight="1">
      <c r="B7" s="52">
        <v>5</v>
      </c>
      <c r="C7" s="53">
        <v>2.5</v>
      </c>
      <c r="D7" s="51">
        <v>505</v>
      </c>
      <c r="E7" s="51">
        <v>497</v>
      </c>
      <c r="F7" s="58">
        <v>3.6079937992321769</v>
      </c>
      <c r="G7" s="48"/>
    </row>
    <row r="8" spans="2:7" ht="20.100000000000001" customHeight="1">
      <c r="B8" s="52">
        <v>6</v>
      </c>
      <c r="C8" s="53">
        <v>3</v>
      </c>
      <c r="D8" s="51">
        <v>505</v>
      </c>
      <c r="E8" s="51">
        <v>497</v>
      </c>
      <c r="F8" s="58">
        <v>3.6136704502127008</v>
      </c>
      <c r="G8" s="48"/>
    </row>
    <row r="9" spans="2:7" ht="20.100000000000001" customHeight="1">
      <c r="B9" s="52">
        <v>7</v>
      </c>
      <c r="C9" s="53">
        <v>3.5</v>
      </c>
      <c r="D9" s="51">
        <v>506</v>
      </c>
      <c r="E9" s="51">
        <v>496</v>
      </c>
      <c r="F9" s="58">
        <v>3.6193894602413637</v>
      </c>
      <c r="G9" s="48"/>
    </row>
    <row r="10" spans="2:7" ht="20.100000000000001" customHeight="1">
      <c r="B10" s="52">
        <v>8</v>
      </c>
      <c r="C10" s="53">
        <v>4</v>
      </c>
      <c r="D10" s="51">
        <v>507</v>
      </c>
      <c r="E10" s="51">
        <v>495</v>
      </c>
      <c r="F10" s="58">
        <v>3.6251517641036402</v>
      </c>
      <c r="G10" s="48"/>
    </row>
    <row r="11" spans="2:7" ht="20.100000000000001" customHeight="1">
      <c r="B11" s="52">
        <v>9</v>
      </c>
      <c r="C11" s="53">
        <v>4.5</v>
      </c>
      <c r="D11" s="51">
        <v>508</v>
      </c>
      <c r="E11" s="51">
        <v>495</v>
      </c>
      <c r="F11" s="58">
        <v>3.6309583146205644</v>
      </c>
      <c r="G11" s="48"/>
    </row>
    <row r="12" spans="2:7" ht="20.100000000000001" customHeight="1">
      <c r="B12" s="52">
        <v>10</v>
      </c>
      <c r="C12" s="53">
        <v>5</v>
      </c>
      <c r="D12" s="51">
        <v>509</v>
      </c>
      <c r="E12" s="51">
        <v>494</v>
      </c>
      <c r="F12" s="58">
        <v>3.6368100832741894</v>
      </c>
      <c r="G12" s="48"/>
    </row>
    <row r="13" spans="2:7" ht="20.100000000000001" customHeight="1">
      <c r="B13" s="52">
        <v>11</v>
      </c>
      <c r="C13" s="53">
        <v>5.5</v>
      </c>
      <c r="D13" s="51">
        <v>510</v>
      </c>
      <c r="E13" s="51">
        <v>494</v>
      </c>
      <c r="F13" s="58">
        <v>3.6427080608522902</v>
      </c>
      <c r="G13" s="48"/>
    </row>
    <row r="14" spans="2:7" ht="20.100000000000001" customHeight="1">
      <c r="B14" s="52">
        <v>12</v>
      </c>
      <c r="C14" s="53">
        <v>6</v>
      </c>
      <c r="D14" s="51">
        <v>511</v>
      </c>
      <c r="E14" s="51">
        <v>493</v>
      </c>
      <c r="F14" s="58">
        <v>3.6486532581132081</v>
      </c>
      <c r="G14" s="48"/>
    </row>
    <row r="15" spans="2:7" ht="20.100000000000001" customHeight="1">
      <c r="B15" s="52">
        <v>13</v>
      </c>
      <c r="C15" s="53">
        <v>6.5</v>
      </c>
      <c r="D15" s="51">
        <v>512</v>
      </c>
      <c r="E15" s="51">
        <v>493</v>
      </c>
      <c r="F15" s="58">
        <v>3.6546467064718131</v>
      </c>
      <c r="G15" s="48"/>
    </row>
    <row r="16" spans="2:7" ht="20.100000000000001" customHeight="1">
      <c r="B16" s="52">
        <v>14</v>
      </c>
      <c r="C16" s="53">
        <v>7</v>
      </c>
      <c r="D16" s="51">
        <v>513</v>
      </c>
      <c r="E16" s="51">
        <v>492</v>
      </c>
      <c r="F16" s="58">
        <v>3.6606894587075383</v>
      </c>
      <c r="G16" s="48"/>
    </row>
    <row r="17" spans="2:7" ht="20.100000000000001" customHeight="1">
      <c r="B17" s="52">
        <v>15</v>
      </c>
      <c r="C17" s="53">
        <v>7.5</v>
      </c>
      <c r="D17" s="51">
        <v>514</v>
      </c>
      <c r="E17" s="51">
        <v>492</v>
      </c>
      <c r="F17" s="58">
        <v>3.666782589695551</v>
      </c>
      <c r="G17" s="48"/>
    </row>
    <row r="18" spans="2:7" ht="20.100000000000001" customHeight="1">
      <c r="B18" s="52">
        <v>16</v>
      </c>
      <c r="C18" s="53">
        <v>8</v>
      </c>
      <c r="D18" s="51">
        <v>515</v>
      </c>
      <c r="E18" s="51">
        <v>491</v>
      </c>
      <c r="F18" s="58">
        <v>3.6729271971621249</v>
      </c>
      <c r="G18" s="48"/>
    </row>
    <row r="19" spans="2:7" ht="20.100000000000001" customHeight="1">
      <c r="B19" s="52">
        <v>17</v>
      </c>
      <c r="C19" s="53">
        <v>8.5</v>
      </c>
      <c r="D19" s="51">
        <v>516</v>
      </c>
      <c r="E19" s="51">
        <v>491</v>
      </c>
      <c r="F19" s="58">
        <v>3.6791244024653436</v>
      </c>
      <c r="G19" s="48"/>
    </row>
    <row r="20" spans="2:7" ht="20.100000000000001" customHeight="1">
      <c r="B20" s="52">
        <v>18</v>
      </c>
      <c r="C20" s="53">
        <v>9</v>
      </c>
      <c r="D20" s="51">
        <v>517</v>
      </c>
      <c r="E20" s="51">
        <v>490</v>
      </c>
      <c r="F20" s="58">
        <v>3.6853753514023255</v>
      </c>
      <c r="G20" s="48"/>
    </row>
    <row r="21" spans="2:7" ht="20.100000000000001" customHeight="1">
      <c r="B21" s="52">
        <v>19</v>
      </c>
      <c r="C21" s="53">
        <v>9.5</v>
      </c>
      <c r="D21" s="51">
        <v>518</v>
      </c>
      <c r="E21" s="51">
        <v>490</v>
      </c>
      <c r="F21" s="58">
        <v>3.6916812150442011</v>
      </c>
      <c r="G21" s="48"/>
    </row>
    <row r="22" spans="2:7" ht="20.100000000000001" customHeight="1">
      <c r="B22" s="52">
        <v>20</v>
      </c>
      <c r="C22" s="53">
        <v>10</v>
      </c>
      <c r="D22" s="51">
        <v>519</v>
      </c>
      <c r="E22" s="51">
        <v>489</v>
      </c>
      <c r="F22" s="58">
        <v>3.6980431906001425</v>
      </c>
      <c r="G22" s="48"/>
    </row>
    <row r="23" spans="2:7" ht="20.100000000000001" customHeight="1">
      <c r="B23" s="52">
        <v>21</v>
      </c>
      <c r="C23" s="53">
        <v>10.5</v>
      </c>
      <c r="D23" s="51">
        <v>520</v>
      </c>
      <c r="E23" s="51">
        <v>489</v>
      </c>
      <c r="F23" s="58">
        <v>3.7044625023117859</v>
      </c>
      <c r="G23" s="48"/>
    </row>
    <row r="24" spans="2:7" ht="20.100000000000001" customHeight="1">
      <c r="B24" s="52">
        <v>22</v>
      </c>
      <c r="C24" s="53">
        <v>11</v>
      </c>
      <c r="D24" s="51">
        <v>521</v>
      </c>
      <c r="E24" s="51">
        <v>488</v>
      </c>
      <c r="F24" s="58">
        <v>3.7109404023795025</v>
      </c>
      <c r="G24" s="48"/>
    </row>
    <row r="25" spans="2:7" ht="20.100000000000001" customHeight="1">
      <c r="B25" s="52">
        <v>23</v>
      </c>
      <c r="C25" s="53">
        <v>11.5</v>
      </c>
      <c r="D25" s="51">
        <v>523</v>
      </c>
      <c r="E25" s="51">
        <v>488</v>
      </c>
      <c r="F25" s="58">
        <v>3.71747817192198</v>
      </c>
      <c r="G25" s="48"/>
    </row>
    <row r="26" spans="2:7" ht="20.100000000000001" customHeight="1">
      <c r="B26" s="52">
        <v>24</v>
      </c>
      <c r="C26" s="53">
        <v>12</v>
      </c>
      <c r="D26" s="51">
        <v>524</v>
      </c>
      <c r="E26" s="51">
        <v>487</v>
      </c>
      <c r="F26" s="58">
        <v>3.7240771219706938</v>
      </c>
      <c r="G26" s="48"/>
    </row>
    <row r="27" spans="2:7" ht="20.100000000000001" customHeight="1">
      <c r="B27" s="52">
        <v>25</v>
      </c>
      <c r="C27" s="53">
        <v>12.5</v>
      </c>
      <c r="D27" s="51">
        <v>525</v>
      </c>
      <c r="E27" s="51">
        <v>487</v>
      </c>
      <c r="F27" s="58">
        <v>3.7307385945009144</v>
      </c>
      <c r="G27" s="48"/>
    </row>
    <row r="28" spans="2:7" ht="20.100000000000001" customHeight="1">
      <c r="B28" s="52">
        <v>26</v>
      </c>
      <c r="C28" s="53">
        <v>13</v>
      </c>
      <c r="D28" s="51">
        <v>526</v>
      </c>
      <c r="E28" s="51">
        <v>487</v>
      </c>
      <c r="F28" s="58">
        <v>3.737463963500971</v>
      </c>
      <c r="G28" s="48"/>
    </row>
    <row r="29" spans="2:7" ht="20.100000000000001" customHeight="1">
      <c r="B29" s="52">
        <v>27</v>
      </c>
      <c r="C29" s="53">
        <v>13.5</v>
      </c>
      <c r="D29" s="51">
        <v>527</v>
      </c>
      <c r="E29" s="51">
        <v>486</v>
      </c>
      <c r="F29" s="58">
        <v>3.744254636081588</v>
      </c>
      <c r="G29" s="48"/>
    </row>
    <row r="30" spans="2:7" ht="20.100000000000001" customHeight="1">
      <c r="B30" s="52">
        <v>28</v>
      </c>
      <c r="C30" s="53">
        <v>14</v>
      </c>
      <c r="D30" s="51">
        <v>528</v>
      </c>
      <c r="E30" s="51">
        <v>486</v>
      </c>
      <c r="F30" s="58">
        <v>3.7511120536272156</v>
      </c>
      <c r="G30" s="48"/>
    </row>
    <row r="31" spans="2:7" ht="20.100000000000001" customHeight="1">
      <c r="B31" s="52">
        <v>29</v>
      </c>
      <c r="C31" s="53">
        <v>14.5</v>
      </c>
      <c r="D31" s="51">
        <v>529</v>
      </c>
      <c r="E31" s="51">
        <v>485</v>
      </c>
      <c r="F31" s="58">
        <v>3.7580376929913277</v>
      </c>
      <c r="G31" s="48"/>
    </row>
    <row r="32" spans="2:7" ht="20.100000000000001" customHeight="1">
      <c r="B32" s="52">
        <v>30</v>
      </c>
      <c r="C32" s="53">
        <v>15</v>
      </c>
      <c r="D32" s="51">
        <v>530</v>
      </c>
      <c r="E32" s="51">
        <v>485</v>
      </c>
      <c r="F32" s="58">
        <v>3.765033067737841</v>
      </c>
      <c r="G32" s="48"/>
    </row>
    <row r="33" spans="2:7" ht="20.100000000000001" customHeight="1">
      <c r="B33" s="52">
        <v>31</v>
      </c>
      <c r="C33" s="53">
        <v>15.5</v>
      </c>
      <c r="D33" s="51">
        <v>532</v>
      </c>
      <c r="E33" s="51">
        <v>484</v>
      </c>
      <c r="F33" s="58">
        <v>3.7720997294308396</v>
      </c>
      <c r="G33" s="48"/>
    </row>
    <row r="34" spans="2:7" ht="20.100000000000001" customHeight="1">
      <c r="B34" s="52">
        <v>32</v>
      </c>
      <c r="C34" s="53">
        <v>16</v>
      </c>
      <c r="D34" s="51">
        <v>533</v>
      </c>
      <c r="E34" s="51">
        <v>484</v>
      </c>
      <c r="F34" s="58">
        <v>3.7792392689749756</v>
      </c>
      <c r="G34" s="48"/>
    </row>
    <row r="35" spans="2:7" ht="20.100000000000001" customHeight="1">
      <c r="B35" s="52">
        <v>33</v>
      </c>
      <c r="C35" s="53">
        <v>16.5</v>
      </c>
      <c r="D35" s="51">
        <v>534</v>
      </c>
      <c r="E35" s="51">
        <v>484</v>
      </c>
      <c r="F35" s="58">
        <v>3.786453318008987</v>
      </c>
      <c r="G35" s="48"/>
    </row>
    <row r="36" spans="2:7" ht="20.100000000000001" customHeight="1">
      <c r="B36" s="52">
        <v>34</v>
      </c>
      <c r="C36" s="53">
        <v>17</v>
      </c>
      <c r="D36" s="51">
        <v>535</v>
      </c>
      <c r="E36" s="51">
        <v>483</v>
      </c>
      <c r="F36" s="58">
        <v>3.7937435503549453</v>
      </c>
      <c r="G36" s="48"/>
    </row>
    <row r="37" spans="2:7" ht="20.100000000000001" customHeight="1">
      <c r="B37" s="52">
        <v>35</v>
      </c>
      <c r="C37" s="53">
        <v>17.5</v>
      </c>
      <c r="D37" s="51">
        <v>536</v>
      </c>
      <c r="E37" s="51">
        <v>483</v>
      </c>
      <c r="F37" s="58">
        <v>3.8011116835259724</v>
      </c>
      <c r="G37" s="48"/>
    </row>
    <row r="38" spans="2:7" ht="20.100000000000001" customHeight="1" thickBot="1">
      <c r="B38" s="54">
        <v>36</v>
      </c>
      <c r="C38" s="55">
        <v>18</v>
      </c>
      <c r="D38" s="56">
        <v>538</v>
      </c>
      <c r="E38" s="56">
        <v>482</v>
      </c>
      <c r="F38" s="59">
        <v>3.8085594802953122</v>
      </c>
      <c r="G38" s="48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B1:G38"/>
  <sheetViews>
    <sheetView workbookViewId="0">
      <selection activeCell="E13" sqref="E13"/>
    </sheetView>
  </sheetViews>
  <sheetFormatPr defaultRowHeight="15"/>
  <cols>
    <col min="2" max="2" width="10" customWidth="1"/>
    <col min="3" max="3" width="12.7109375" customWidth="1"/>
    <col min="4" max="5" width="9.7109375" customWidth="1"/>
    <col min="6" max="6" width="15.7109375" customWidth="1"/>
  </cols>
  <sheetData>
    <row r="1" spans="2:7" ht="15.75" thickBot="1"/>
    <row r="2" spans="2:7" ht="39.950000000000003" customHeight="1" thickBot="1">
      <c r="B2" s="44" t="s">
        <v>20</v>
      </c>
      <c r="C2" s="45" t="s">
        <v>21</v>
      </c>
      <c r="D2" s="46" t="s">
        <v>10</v>
      </c>
      <c r="E2" s="46" t="s">
        <v>22</v>
      </c>
      <c r="F2" s="47" t="s">
        <v>11</v>
      </c>
      <c r="G2" s="48"/>
    </row>
    <row r="3" spans="2:7" ht="20.100000000000001" customHeight="1">
      <c r="B3" s="49">
        <v>1</v>
      </c>
      <c r="C3" s="50">
        <v>-0.5</v>
      </c>
      <c r="D3" s="51">
        <v>499</v>
      </c>
      <c r="E3" s="51">
        <v>501</v>
      </c>
      <c r="F3" s="57">
        <v>3.5838063543966507</v>
      </c>
      <c r="G3" s="48"/>
    </row>
    <row r="4" spans="2:7" ht="20.100000000000001" customHeight="1">
      <c r="B4" s="52">
        <v>2</v>
      </c>
      <c r="C4" s="53">
        <v>-1</v>
      </c>
      <c r="D4" s="51">
        <v>498</v>
      </c>
      <c r="E4" s="51">
        <v>501</v>
      </c>
      <c r="F4" s="58">
        <v>3.5874359564547733</v>
      </c>
      <c r="G4" s="48"/>
    </row>
    <row r="5" spans="2:7" ht="20.100000000000001" customHeight="1">
      <c r="B5" s="52">
        <v>3</v>
      </c>
      <c r="C5" s="53">
        <v>-1.5</v>
      </c>
      <c r="D5" s="51">
        <v>497</v>
      </c>
      <c r="E5" s="51">
        <v>502</v>
      </c>
      <c r="F5" s="58">
        <v>3.5911037720330654</v>
      </c>
      <c r="G5" s="48"/>
    </row>
    <row r="6" spans="2:7" ht="20.100000000000001" customHeight="1">
      <c r="B6" s="52">
        <v>4</v>
      </c>
      <c r="C6" s="53">
        <v>-2</v>
      </c>
      <c r="D6" s="51">
        <v>496</v>
      </c>
      <c r="E6" s="51">
        <v>502</v>
      </c>
      <c r="F6" s="58">
        <v>3.5948103818073056</v>
      </c>
      <c r="G6" s="48"/>
    </row>
    <row r="7" spans="2:7" ht="20.100000000000001" customHeight="1">
      <c r="B7" s="52">
        <v>5</v>
      </c>
      <c r="C7" s="53">
        <v>-2.5</v>
      </c>
      <c r="D7" s="51">
        <v>496</v>
      </c>
      <c r="E7" s="51">
        <v>503</v>
      </c>
      <c r="F7" s="58">
        <v>3.5985563816362403</v>
      </c>
      <c r="G7" s="48"/>
    </row>
    <row r="8" spans="2:7" ht="20.100000000000001" customHeight="1">
      <c r="B8" s="52">
        <v>6</v>
      </c>
      <c r="C8" s="53">
        <v>-3</v>
      </c>
      <c r="D8" s="51">
        <v>495</v>
      </c>
      <c r="E8" s="51">
        <v>504</v>
      </c>
      <c r="F8" s="58">
        <v>3.6023423829420005</v>
      </c>
      <c r="G8" s="48"/>
    </row>
    <row r="9" spans="2:7" ht="20.100000000000001" customHeight="1">
      <c r="B9" s="52">
        <v>7</v>
      </c>
      <c r="C9" s="53">
        <v>-3.5</v>
      </c>
      <c r="D9" s="51">
        <v>494</v>
      </c>
      <c r="E9" s="51">
        <v>504</v>
      </c>
      <c r="F9" s="58">
        <v>3.6061690131055486</v>
      </c>
      <c r="G9" s="48"/>
    </row>
    <row r="10" spans="2:7" ht="20.100000000000001" customHeight="1">
      <c r="B10" s="52">
        <v>8</v>
      </c>
      <c r="C10" s="53">
        <v>-4</v>
      </c>
      <c r="D10" s="51">
        <v>493</v>
      </c>
      <c r="E10" s="51">
        <v>505</v>
      </c>
      <c r="F10" s="58">
        <v>3.6100369158777021</v>
      </c>
      <c r="G10" s="48"/>
    </row>
    <row r="11" spans="2:7" ht="20.100000000000001" customHeight="1">
      <c r="B11" s="52">
        <v>9</v>
      </c>
      <c r="C11" s="53">
        <v>-4.5</v>
      </c>
      <c r="D11" s="51">
        <v>492</v>
      </c>
      <c r="E11" s="51">
        <v>506</v>
      </c>
      <c r="F11" s="58">
        <v>3.6139467518063264</v>
      </c>
      <c r="G11" s="48"/>
    </row>
    <row r="12" spans="2:7" ht="20.100000000000001" customHeight="1">
      <c r="B12" s="52">
        <v>10</v>
      </c>
      <c r="C12" s="53">
        <v>-5</v>
      </c>
      <c r="D12" s="51">
        <v>491</v>
      </c>
      <c r="E12" s="51">
        <v>506</v>
      </c>
      <c r="F12" s="58">
        <v>3.6178991986802691</v>
      </c>
      <c r="G12" s="48"/>
    </row>
    <row r="13" spans="2:7" ht="20.100000000000001" customHeight="1">
      <c r="B13" s="52">
        <v>11</v>
      </c>
      <c r="C13" s="53">
        <v>-5.5</v>
      </c>
      <c r="D13" s="51">
        <v>490</v>
      </c>
      <c r="E13" s="51">
        <v>507</v>
      </c>
      <c r="F13" s="58">
        <v>3.6218949519906762</v>
      </c>
      <c r="G13" s="48"/>
    </row>
    <row r="14" spans="2:7" ht="20.100000000000001" customHeight="1">
      <c r="B14" s="52">
        <v>12</v>
      </c>
      <c r="C14" s="53">
        <v>-6</v>
      </c>
      <c r="D14" s="51">
        <v>490</v>
      </c>
      <c r="E14" s="51">
        <v>508</v>
      </c>
      <c r="F14" s="58">
        <v>3.6259347254103678</v>
      </c>
      <c r="G14" s="48"/>
    </row>
    <row r="15" spans="2:7" ht="20.100000000000001" customHeight="1">
      <c r="B15" s="52">
        <v>13</v>
      </c>
      <c r="C15" s="53">
        <v>-6.5</v>
      </c>
      <c r="D15" s="51">
        <v>489</v>
      </c>
      <c r="E15" s="51">
        <v>508</v>
      </c>
      <c r="F15" s="58">
        <v>3.630019251291952</v>
      </c>
      <c r="G15" s="48"/>
    </row>
    <row r="16" spans="2:7" ht="20.100000000000001" customHeight="1">
      <c r="B16" s="52">
        <v>14</v>
      </c>
      <c r="C16" s="53">
        <v>-7</v>
      </c>
      <c r="D16" s="51">
        <v>488</v>
      </c>
      <c r="E16" s="51">
        <v>509</v>
      </c>
      <c r="F16" s="58">
        <v>3.6341492811854286</v>
      </c>
      <c r="G16" s="48"/>
    </row>
    <row r="17" spans="2:7" ht="20.100000000000001" customHeight="1">
      <c r="B17" s="52">
        <v>15</v>
      </c>
      <c r="C17" s="53">
        <v>-7.5</v>
      </c>
      <c r="D17" s="51">
        <v>487</v>
      </c>
      <c r="E17" s="51">
        <v>510</v>
      </c>
      <c r="F17" s="58">
        <v>3.6383255863760415</v>
      </c>
      <c r="G17" s="48"/>
    </row>
    <row r="18" spans="2:7" ht="20.100000000000001" customHeight="1">
      <c r="B18" s="52">
        <v>16</v>
      </c>
      <c r="C18" s="53">
        <v>-8</v>
      </c>
      <c r="D18" s="51">
        <v>486</v>
      </c>
      <c r="E18" s="51">
        <v>510</v>
      </c>
      <c r="F18" s="58">
        <v>3.6425489584431996</v>
      </c>
      <c r="G18" s="48"/>
    </row>
    <row r="19" spans="2:7" ht="20.100000000000001" customHeight="1">
      <c r="B19" s="52">
        <v>17</v>
      </c>
      <c r="C19" s="53">
        <v>-8.5</v>
      </c>
      <c r="D19" s="51">
        <v>486</v>
      </c>
      <c r="E19" s="51">
        <v>511</v>
      </c>
      <c r="F19" s="58">
        <v>3.6468202098413269</v>
      </c>
      <c r="G19" s="48"/>
    </row>
    <row r="20" spans="2:7" ht="20.100000000000001" customHeight="1">
      <c r="B20" s="52">
        <v>18</v>
      </c>
      <c r="C20" s="53">
        <v>-9</v>
      </c>
      <c r="D20" s="51">
        <v>485</v>
      </c>
      <c r="E20" s="51">
        <v>512</v>
      </c>
      <c r="F20" s="58">
        <v>3.6511401745035199</v>
      </c>
      <c r="G20" s="48"/>
    </row>
    <row r="21" spans="2:7" ht="20.100000000000001" customHeight="1">
      <c r="B21" s="52">
        <v>19</v>
      </c>
      <c r="C21" s="53">
        <v>-9.5</v>
      </c>
      <c r="D21" s="51">
        <v>484</v>
      </c>
      <c r="E21" s="51">
        <v>512</v>
      </c>
      <c r="F21" s="58">
        <v>3.6555097084689918</v>
      </c>
      <c r="G21" s="48"/>
    </row>
    <row r="22" spans="2:7" ht="20.100000000000001" customHeight="1">
      <c r="B22" s="52">
        <v>20</v>
      </c>
      <c r="C22" s="53">
        <v>-10</v>
      </c>
      <c r="D22" s="51">
        <v>483</v>
      </c>
      <c r="E22" s="51">
        <v>513</v>
      </c>
      <c r="F22" s="58">
        <v>3.6599296905352543</v>
      </c>
      <c r="G22" s="48"/>
    </row>
    <row r="23" spans="2:7" ht="20.100000000000001" customHeight="1">
      <c r="B23" s="52">
        <v>21</v>
      </c>
      <c r="C23" s="53">
        <v>-10.5</v>
      </c>
      <c r="D23" s="51">
        <v>482</v>
      </c>
      <c r="E23" s="51">
        <v>514</v>
      </c>
      <c r="F23" s="58">
        <v>3.664401022936127</v>
      </c>
      <c r="G23" s="48"/>
    </row>
    <row r="24" spans="2:7" ht="20.100000000000001" customHeight="1">
      <c r="B24" s="52">
        <v>22</v>
      </c>
      <c r="C24" s="53">
        <v>-11</v>
      </c>
      <c r="D24" s="51">
        <v>482</v>
      </c>
      <c r="E24" s="51">
        <v>515</v>
      </c>
      <c r="F24" s="58">
        <v>3.6689246320466431</v>
      </c>
      <c r="G24" s="48"/>
    </row>
    <row r="25" spans="2:7" ht="20.100000000000001" customHeight="1">
      <c r="B25" s="52">
        <v>23</v>
      </c>
      <c r="C25" s="53">
        <v>-11.5</v>
      </c>
      <c r="D25" s="51">
        <v>481</v>
      </c>
      <c r="E25" s="51">
        <v>515</v>
      </c>
      <c r="F25" s="58">
        <v>3.6735014691160282</v>
      </c>
      <c r="G25" s="48"/>
    </row>
    <row r="26" spans="2:7" ht="20.100000000000001" customHeight="1">
      <c r="B26" s="52">
        <v>24</v>
      </c>
      <c r="C26" s="53">
        <v>-12</v>
      </c>
      <c r="D26" s="51">
        <v>480</v>
      </c>
      <c r="E26" s="51">
        <v>516</v>
      </c>
      <c r="F26" s="58">
        <v>3.6781325110299705</v>
      </c>
      <c r="G26" s="48"/>
    </row>
    <row r="27" spans="2:7" ht="20.100000000000001" customHeight="1">
      <c r="B27" s="52">
        <v>25</v>
      </c>
      <c r="C27" s="53">
        <v>-12.5</v>
      </c>
      <c r="D27" s="51">
        <v>479</v>
      </c>
      <c r="E27" s="51">
        <v>517</v>
      </c>
      <c r="F27" s="58">
        <v>3.6828187611034529</v>
      </c>
      <c r="G27" s="48"/>
    </row>
    <row r="28" spans="2:7" ht="20.100000000000001" customHeight="1">
      <c r="B28" s="52">
        <v>26</v>
      </c>
      <c r="C28" s="53">
        <v>-13</v>
      </c>
      <c r="D28" s="51">
        <v>478</v>
      </c>
      <c r="E28" s="51">
        <v>518</v>
      </c>
      <c r="F28" s="58">
        <v>3.6875612499055213</v>
      </c>
      <c r="G28" s="48"/>
    </row>
    <row r="29" spans="2:7" ht="20.100000000000001" customHeight="1">
      <c r="B29" s="52">
        <v>27</v>
      </c>
      <c r="C29" s="53">
        <v>-13.5</v>
      </c>
      <c r="D29" s="51">
        <v>478</v>
      </c>
      <c r="E29" s="51">
        <v>518</v>
      </c>
      <c r="F29" s="58">
        <v>3.6923610361173993</v>
      </c>
      <c r="G29" s="48"/>
    </row>
    <row r="30" spans="2:7" ht="20.100000000000001" customHeight="1">
      <c r="B30" s="52">
        <v>28</v>
      </c>
      <c r="C30" s="53">
        <v>-14</v>
      </c>
      <c r="D30" s="51">
        <v>477</v>
      </c>
      <c r="E30" s="51">
        <v>519</v>
      </c>
      <c r="F30" s="58">
        <v>3.6972192074254551</v>
      </c>
      <c r="G30" s="48"/>
    </row>
    <row r="31" spans="2:7" ht="20.100000000000001" customHeight="1">
      <c r="B31" s="52">
        <v>29</v>
      </c>
      <c r="C31" s="53">
        <v>-14.5</v>
      </c>
      <c r="D31" s="51">
        <v>476</v>
      </c>
      <c r="E31" s="51">
        <v>520</v>
      </c>
      <c r="F31" s="58">
        <v>3.7021368814505995</v>
      </c>
      <c r="G31" s="48"/>
    </row>
    <row r="32" spans="2:7" ht="20.100000000000001" customHeight="1">
      <c r="B32" s="52">
        <v>30</v>
      </c>
      <c r="C32" s="53">
        <v>-15</v>
      </c>
      <c r="D32" s="51">
        <v>475</v>
      </c>
      <c r="E32" s="51">
        <v>521</v>
      </c>
      <c r="F32" s="58">
        <v>3.707115206715792</v>
      </c>
      <c r="G32" s="48"/>
    </row>
    <row r="33" spans="2:7" ht="20.100000000000001" customHeight="1">
      <c r="B33" s="52">
        <v>31</v>
      </c>
      <c r="C33" s="53">
        <v>-15.5</v>
      </c>
      <c r="D33" s="51">
        <v>475</v>
      </c>
      <c r="E33" s="51">
        <v>522</v>
      </c>
      <c r="F33" s="58">
        <v>3.7121553636534004</v>
      </c>
      <c r="G33" s="48"/>
    </row>
    <row r="34" spans="2:7" ht="20.100000000000001" customHeight="1">
      <c r="B34" s="52">
        <v>32</v>
      </c>
      <c r="C34" s="53">
        <v>-16</v>
      </c>
      <c r="D34" s="51">
        <v>474</v>
      </c>
      <c r="E34" s="51">
        <v>523</v>
      </c>
      <c r="F34" s="58">
        <v>3.7172585656542836</v>
      </c>
      <c r="G34" s="48"/>
    </row>
    <row r="35" spans="2:7" ht="20.100000000000001" customHeight="1">
      <c r="B35" s="52">
        <v>33</v>
      </c>
      <c r="C35" s="53">
        <v>-16.5</v>
      </c>
      <c r="D35" s="51">
        <v>473</v>
      </c>
      <c r="E35" s="51">
        <v>523</v>
      </c>
      <c r="F35" s="58">
        <v>3.722426060160545</v>
      </c>
      <c r="G35" s="48"/>
    </row>
    <row r="36" spans="2:7" ht="20.100000000000001" customHeight="1">
      <c r="B36" s="52">
        <v>34</v>
      </c>
      <c r="C36" s="53">
        <v>-17</v>
      </c>
      <c r="D36" s="51">
        <v>472</v>
      </c>
      <c r="E36" s="51">
        <v>524</v>
      </c>
      <c r="F36" s="58">
        <v>3.72765912980402</v>
      </c>
      <c r="G36" s="48"/>
    </row>
    <row r="37" spans="2:7" ht="20.100000000000001" customHeight="1">
      <c r="B37" s="52">
        <v>35</v>
      </c>
      <c r="C37" s="53">
        <v>-17.5</v>
      </c>
      <c r="D37" s="51">
        <v>471</v>
      </c>
      <c r="E37" s="51">
        <v>525</v>
      </c>
      <c r="F37" s="58">
        <v>3.7329590935926866</v>
      </c>
      <c r="G37" s="48"/>
    </row>
    <row r="38" spans="2:7" ht="20.100000000000001" customHeight="1" thickBot="1">
      <c r="B38" s="54">
        <v>36</v>
      </c>
      <c r="C38" s="55">
        <v>-18</v>
      </c>
      <c r="D38" s="56">
        <v>471</v>
      </c>
      <c r="E38" s="56">
        <v>526</v>
      </c>
      <c r="F38" s="59">
        <v>3.7383273081472983</v>
      </c>
      <c r="G38" s="48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B1:H38"/>
  <sheetViews>
    <sheetView workbookViewId="0">
      <selection activeCell="D9" sqref="D9"/>
    </sheetView>
  </sheetViews>
  <sheetFormatPr defaultRowHeight="15"/>
  <cols>
    <col min="2" max="2" width="10" customWidth="1"/>
    <col min="3" max="3" width="12.7109375" customWidth="1"/>
    <col min="4" max="6" width="9.7109375" customWidth="1"/>
    <col min="7" max="7" width="15.7109375" customWidth="1"/>
  </cols>
  <sheetData>
    <row r="1" spans="2:8" ht="15.75" thickBot="1"/>
    <row r="2" spans="2:8" ht="39.950000000000003" customHeight="1" thickBot="1">
      <c r="B2" s="44" t="s">
        <v>20</v>
      </c>
      <c r="C2" s="45" t="s">
        <v>21</v>
      </c>
      <c r="D2" s="45" t="s">
        <v>24</v>
      </c>
      <c r="E2" s="46" t="s">
        <v>22</v>
      </c>
      <c r="F2" s="46" t="s">
        <v>23</v>
      </c>
      <c r="G2" s="47" t="s">
        <v>11</v>
      </c>
      <c r="H2" s="48"/>
    </row>
    <row r="3" spans="2:8" ht="20.100000000000001" customHeight="1">
      <c r="B3" s="49">
        <v>1</v>
      </c>
      <c r="C3" s="50">
        <v>0.5</v>
      </c>
      <c r="D3" s="50" t="s">
        <v>12</v>
      </c>
      <c r="E3" s="51">
        <v>499</v>
      </c>
      <c r="F3" s="51">
        <v>497</v>
      </c>
      <c r="G3" s="57">
        <v>5.3859833490883799</v>
      </c>
      <c r="H3" s="48"/>
    </row>
    <row r="4" spans="2:8" ht="20.100000000000001" customHeight="1">
      <c r="B4" s="52">
        <v>2</v>
      </c>
      <c r="C4" s="53">
        <v>1</v>
      </c>
      <c r="D4" s="53" t="s">
        <v>12</v>
      </c>
      <c r="E4" s="51">
        <v>499</v>
      </c>
      <c r="F4" s="51">
        <v>494</v>
      </c>
      <c r="G4" s="58">
        <v>5.3805558953961308</v>
      </c>
      <c r="H4" s="48"/>
    </row>
    <row r="5" spans="2:8" ht="20.100000000000001" customHeight="1">
      <c r="B5" s="52">
        <v>3</v>
      </c>
      <c r="C5" s="53">
        <v>1.5</v>
      </c>
      <c r="D5" s="53" t="s">
        <v>12</v>
      </c>
      <c r="E5" s="51">
        <v>498</v>
      </c>
      <c r="F5" s="51">
        <v>490</v>
      </c>
      <c r="G5" s="58">
        <v>5.3751840314079207</v>
      </c>
      <c r="H5" s="48"/>
    </row>
    <row r="6" spans="2:8" ht="20.100000000000001" customHeight="1">
      <c r="B6" s="52">
        <v>4</v>
      </c>
      <c r="C6" s="53">
        <v>2</v>
      </c>
      <c r="D6" s="53" t="s">
        <v>12</v>
      </c>
      <c r="E6" s="51">
        <v>498</v>
      </c>
      <c r="F6" s="51">
        <v>487</v>
      </c>
      <c r="G6" s="58">
        <v>5.3698669704175774</v>
      </c>
      <c r="H6" s="48"/>
    </row>
    <row r="7" spans="2:8" ht="20.100000000000001" customHeight="1">
      <c r="B7" s="52">
        <v>5</v>
      </c>
      <c r="C7" s="53">
        <v>2.5</v>
      </c>
      <c r="D7" s="53" t="s">
        <v>12</v>
      </c>
      <c r="E7" s="51">
        <v>497</v>
      </c>
      <c r="F7" s="51">
        <v>484</v>
      </c>
      <c r="G7" s="58">
        <v>5.3646039460651025</v>
      </c>
      <c r="H7" s="48"/>
    </row>
    <row r="8" spans="2:8" ht="20.100000000000001" customHeight="1">
      <c r="B8" s="52">
        <v>6</v>
      </c>
      <c r="C8" s="53">
        <v>3</v>
      </c>
      <c r="D8" s="53" t="s">
        <v>12</v>
      </c>
      <c r="E8" s="51">
        <v>497</v>
      </c>
      <c r="F8" s="51">
        <v>481</v>
      </c>
      <c r="G8" s="58">
        <v>5.3593942118920967</v>
      </c>
      <c r="H8" s="48"/>
    </row>
    <row r="9" spans="2:8" ht="20.100000000000001" customHeight="1">
      <c r="B9" s="52">
        <v>7</v>
      </c>
      <c r="C9" s="53">
        <v>3.5</v>
      </c>
      <c r="D9" s="53" t="s">
        <v>12</v>
      </c>
      <c r="E9" s="51">
        <v>496</v>
      </c>
      <c r="F9" s="51">
        <v>478</v>
      </c>
      <c r="G9" s="58">
        <v>5.3542370409150513</v>
      </c>
      <c r="H9" s="48"/>
    </row>
    <row r="10" spans="2:8" ht="20.100000000000001" customHeight="1">
      <c r="B10" s="52">
        <v>8</v>
      </c>
      <c r="C10" s="53">
        <v>4</v>
      </c>
      <c r="D10" s="53" t="s">
        <v>12</v>
      </c>
      <c r="E10" s="51">
        <v>495</v>
      </c>
      <c r="F10" s="51">
        <v>475</v>
      </c>
      <c r="G10" s="58">
        <v>5.349131725216</v>
      </c>
      <c r="H10" s="48"/>
    </row>
    <row r="11" spans="2:8" ht="20.100000000000001" customHeight="1">
      <c r="B11" s="52">
        <v>9</v>
      </c>
      <c r="C11" s="53">
        <v>4.5</v>
      </c>
      <c r="D11" s="53" t="s">
        <v>12</v>
      </c>
      <c r="E11" s="51">
        <v>495</v>
      </c>
      <c r="F11" s="51">
        <v>471</v>
      </c>
      <c r="G11" s="58">
        <v>5.3440775755500214</v>
      </c>
      <c r="H11" s="48"/>
    </row>
    <row r="12" spans="2:8" ht="20.100000000000001" customHeight="1">
      <c r="B12" s="52">
        <v>10</v>
      </c>
      <c r="C12" s="53">
        <v>5</v>
      </c>
      <c r="D12" s="53" t="s">
        <v>12</v>
      </c>
      <c r="E12" s="51">
        <v>494</v>
      </c>
      <c r="F12" s="51">
        <v>468</v>
      </c>
      <c r="G12" s="58">
        <v>5.33907392096914</v>
      </c>
      <c r="H12" s="48"/>
    </row>
    <row r="13" spans="2:8" ht="20.100000000000001" customHeight="1">
      <c r="B13" s="52">
        <v>11</v>
      </c>
      <c r="C13" s="53">
        <v>5.5</v>
      </c>
      <c r="D13" s="53" t="s">
        <v>12</v>
      </c>
      <c r="E13" s="51">
        <v>494</v>
      </c>
      <c r="F13" s="51">
        <v>465</v>
      </c>
      <c r="G13" s="58">
        <v>5.3341201084621925</v>
      </c>
      <c r="H13" s="48"/>
    </row>
    <row r="14" spans="2:8" ht="20.100000000000001" customHeight="1">
      <c r="B14" s="52">
        <v>12</v>
      </c>
      <c r="C14" s="53">
        <v>6</v>
      </c>
      <c r="D14" s="53" t="s">
        <v>12</v>
      </c>
      <c r="E14" s="51">
        <v>493</v>
      </c>
      <c r="F14" s="51">
        <v>462</v>
      </c>
      <c r="G14" s="58">
        <v>5.3292155026102552</v>
      </c>
      <c r="H14" s="48"/>
    </row>
    <row r="15" spans="2:8" ht="20.100000000000001" customHeight="1">
      <c r="B15" s="52">
        <v>13</v>
      </c>
      <c r="C15" s="53">
        <v>6.5</v>
      </c>
      <c r="D15" s="53" t="s">
        <v>12</v>
      </c>
      <c r="E15" s="51">
        <v>493</v>
      </c>
      <c r="F15" s="51">
        <v>459</v>
      </c>
      <c r="G15" s="58">
        <v>5.3243594852572205</v>
      </c>
      <c r="H15" s="48"/>
    </row>
    <row r="16" spans="2:8" ht="20.100000000000001" customHeight="1">
      <c r="B16" s="52">
        <v>14</v>
      </c>
      <c r="C16" s="53">
        <v>7</v>
      </c>
      <c r="D16" s="61">
        <v>100</v>
      </c>
      <c r="E16" s="51">
        <v>492</v>
      </c>
      <c r="F16" s="51">
        <v>456</v>
      </c>
      <c r="G16" s="58">
        <v>5.3195514551952074</v>
      </c>
      <c r="H16" s="48"/>
    </row>
    <row r="17" spans="2:8" ht="20.100000000000001" customHeight="1">
      <c r="B17" s="52">
        <v>15</v>
      </c>
      <c r="C17" s="53">
        <v>7.5</v>
      </c>
      <c r="D17" s="61">
        <v>100</v>
      </c>
      <c r="E17" s="51">
        <v>492</v>
      </c>
      <c r="F17" s="51">
        <v>452</v>
      </c>
      <c r="G17" s="58">
        <v>5.3147908278644396</v>
      </c>
      <c r="H17" s="48"/>
    </row>
    <row r="18" spans="2:8" ht="20.100000000000001" customHeight="1">
      <c r="B18" s="52">
        <v>16</v>
      </c>
      <c r="C18" s="53">
        <v>8</v>
      </c>
      <c r="D18" s="61">
        <v>100</v>
      </c>
      <c r="E18" s="51">
        <v>491</v>
      </c>
      <c r="F18" s="51">
        <v>449</v>
      </c>
      <c r="G18" s="58">
        <v>5.3100770350672759</v>
      </c>
      <c r="H18" s="48"/>
    </row>
    <row r="19" spans="2:8" ht="20.100000000000001" customHeight="1">
      <c r="B19" s="52">
        <v>17</v>
      </c>
      <c r="C19" s="53">
        <v>8.5</v>
      </c>
      <c r="D19" s="61">
        <v>100</v>
      </c>
      <c r="E19" s="51">
        <v>491</v>
      </c>
      <c r="F19" s="51">
        <v>446</v>
      </c>
      <c r="G19" s="58">
        <v>5.3054095246961266</v>
      </c>
      <c r="H19" s="48"/>
    </row>
    <row r="20" spans="2:8" ht="20.100000000000001" customHeight="1">
      <c r="B20" s="52">
        <v>18</v>
      </c>
      <c r="C20" s="53">
        <v>9</v>
      </c>
      <c r="D20" s="61">
        <v>100</v>
      </c>
      <c r="E20" s="51">
        <v>490</v>
      </c>
      <c r="F20" s="51">
        <v>443</v>
      </c>
      <c r="G20" s="58">
        <v>5.3007877604749751</v>
      </c>
      <c r="H20" s="48"/>
    </row>
    <row r="21" spans="2:8" ht="20.100000000000001" customHeight="1">
      <c r="B21" s="52">
        <v>19</v>
      </c>
      <c r="C21" s="53">
        <v>9.5</v>
      </c>
      <c r="D21" s="61">
        <v>100</v>
      </c>
      <c r="E21" s="51">
        <v>490</v>
      </c>
      <c r="F21" s="51">
        <v>440</v>
      </c>
      <c r="G21" s="58">
        <v>5.2962112217142465</v>
      </c>
      <c r="H21" s="48"/>
    </row>
    <row r="22" spans="2:8" ht="20.100000000000001" customHeight="1">
      <c r="B22" s="52">
        <v>20</v>
      </c>
      <c r="C22" s="53">
        <v>10</v>
      </c>
      <c r="D22" s="61">
        <v>100</v>
      </c>
      <c r="E22" s="51">
        <v>489</v>
      </c>
      <c r="F22" s="51">
        <v>436</v>
      </c>
      <c r="G22" s="58">
        <v>5.2916794030788372</v>
      </c>
      <c r="H22" s="48"/>
    </row>
    <row r="23" spans="2:8" ht="20.100000000000001" customHeight="1">
      <c r="B23" s="52">
        <v>21</v>
      </c>
      <c r="C23" s="53">
        <v>10.5</v>
      </c>
      <c r="D23" s="61">
        <v>100</v>
      </c>
      <c r="E23" s="51">
        <v>489</v>
      </c>
      <c r="F23" s="51">
        <v>433</v>
      </c>
      <c r="G23" s="58">
        <v>5.2871918143690495</v>
      </c>
      <c r="H23" s="48"/>
    </row>
    <row r="24" spans="2:8" ht="20.100000000000001" customHeight="1">
      <c r="B24" s="52">
        <v>22</v>
      </c>
      <c r="C24" s="53">
        <v>11</v>
      </c>
      <c r="D24" s="61">
        <v>100</v>
      </c>
      <c r="E24" s="51">
        <v>488</v>
      </c>
      <c r="F24" s="51">
        <v>430</v>
      </c>
      <c r="G24" s="58">
        <v>5.2827479803143031</v>
      </c>
      <c r="H24" s="48"/>
    </row>
    <row r="25" spans="2:8" ht="20.100000000000001" customHeight="1">
      <c r="B25" s="52">
        <v>23</v>
      </c>
      <c r="C25" s="53">
        <v>11.5</v>
      </c>
      <c r="D25" s="61">
        <v>100</v>
      </c>
      <c r="E25" s="51">
        <v>488</v>
      </c>
      <c r="F25" s="51">
        <v>427</v>
      </c>
      <c r="G25" s="58">
        <v>5.2783474403794077</v>
      </c>
      <c r="H25" s="48"/>
    </row>
    <row r="26" spans="2:8" ht="20.100000000000001" customHeight="1">
      <c r="B26" s="52">
        <v>24</v>
      </c>
      <c r="C26" s="53">
        <v>12</v>
      </c>
      <c r="D26" s="61">
        <v>100</v>
      </c>
      <c r="E26" s="51">
        <v>487</v>
      </c>
      <c r="F26" s="51">
        <v>424</v>
      </c>
      <c r="G26" s="58">
        <v>5.2739897485833156</v>
      </c>
      <c r="H26" s="48"/>
    </row>
    <row r="27" spans="2:8" ht="20.100000000000001" customHeight="1">
      <c r="B27" s="52">
        <v>25</v>
      </c>
      <c r="C27" s="53">
        <v>12.5</v>
      </c>
      <c r="D27" s="61">
        <v>100</v>
      </c>
      <c r="E27" s="51">
        <v>487</v>
      </c>
      <c r="F27" s="51">
        <v>421</v>
      </c>
      <c r="G27" s="58">
        <v>5.2696744733301841</v>
      </c>
      <c r="H27" s="48"/>
    </row>
    <row r="28" spans="2:8" ht="20.100000000000001" customHeight="1">
      <c r="B28" s="52">
        <v>26</v>
      </c>
      <c r="C28" s="53">
        <v>13</v>
      </c>
      <c r="D28" s="61">
        <v>100</v>
      </c>
      <c r="E28" s="51">
        <v>487</v>
      </c>
      <c r="F28" s="51">
        <v>417</v>
      </c>
      <c r="G28" s="58">
        <v>5.2654011972526602</v>
      </c>
      <c r="H28" s="48"/>
    </row>
    <row r="29" spans="2:8" ht="20.100000000000001" customHeight="1">
      <c r="B29" s="52">
        <v>27</v>
      </c>
      <c r="C29" s="53">
        <v>13.5</v>
      </c>
      <c r="D29" s="61">
        <v>100</v>
      </c>
      <c r="E29" s="51">
        <v>486</v>
      </c>
      <c r="F29" s="51">
        <v>414</v>
      </c>
      <c r="G29" s="58">
        <v>5.2611695170673372</v>
      </c>
      <c r="H29" s="48"/>
    </row>
    <row r="30" spans="2:8" ht="20.100000000000001" customHeight="1">
      <c r="B30" s="52">
        <v>28</v>
      </c>
      <c r="C30" s="53">
        <v>14</v>
      </c>
      <c r="D30" s="61">
        <v>100</v>
      </c>
      <c r="E30" s="51">
        <v>486</v>
      </c>
      <c r="F30" s="51">
        <v>411</v>
      </c>
      <c r="G30" s="58">
        <v>5.2569790434422776</v>
      </c>
      <c r="H30" s="48"/>
    </row>
    <row r="31" spans="2:8" ht="20.100000000000001" customHeight="1">
      <c r="B31" s="52">
        <v>29</v>
      </c>
      <c r="C31" s="53">
        <v>14.5</v>
      </c>
      <c r="D31" s="61">
        <v>100</v>
      </c>
      <c r="E31" s="51">
        <v>485</v>
      </c>
      <c r="F31" s="51">
        <v>408</v>
      </c>
      <c r="G31" s="58">
        <v>5.2528294008766023</v>
      </c>
      <c r="H31" s="48"/>
    </row>
    <row r="32" spans="2:8" ht="20.100000000000001" customHeight="1">
      <c r="B32" s="52">
        <v>30</v>
      </c>
      <c r="C32" s="53">
        <v>15</v>
      </c>
      <c r="D32" s="61">
        <v>100</v>
      </c>
      <c r="E32" s="51">
        <v>485</v>
      </c>
      <c r="F32" s="51">
        <v>404</v>
      </c>
      <c r="G32" s="58">
        <v>5.2487202275921074</v>
      </c>
      <c r="H32" s="48"/>
    </row>
    <row r="33" spans="2:8" ht="20.100000000000001" customHeight="1">
      <c r="B33" s="52">
        <v>31</v>
      </c>
      <c r="C33" s="53">
        <v>15.5</v>
      </c>
      <c r="D33" s="61">
        <v>100</v>
      </c>
      <c r="E33" s="51">
        <v>484</v>
      </c>
      <c r="F33" s="51">
        <v>401</v>
      </c>
      <c r="G33" s="58">
        <v>5.2446511754369203</v>
      </c>
      <c r="H33" s="48"/>
    </row>
    <row r="34" spans="2:8" ht="20.100000000000001" customHeight="1">
      <c r="B34" s="52">
        <v>32</v>
      </c>
      <c r="C34" s="53">
        <v>16</v>
      </c>
      <c r="D34" s="61">
        <v>100</v>
      </c>
      <c r="E34" s="51">
        <v>484</v>
      </c>
      <c r="F34" s="51">
        <v>398</v>
      </c>
      <c r="G34" s="58">
        <v>5.2406219098012228</v>
      </c>
      <c r="H34" s="48"/>
    </row>
    <row r="35" spans="2:8" ht="20.100000000000001" customHeight="1">
      <c r="B35" s="52">
        <v>33</v>
      </c>
      <c r="C35" s="53">
        <v>16.5</v>
      </c>
      <c r="D35" s="61">
        <v>100</v>
      </c>
      <c r="E35" s="51">
        <v>484</v>
      </c>
      <c r="F35" s="51">
        <v>395</v>
      </c>
      <c r="G35" s="58">
        <v>5.2366321095450825</v>
      </c>
      <c r="H35" s="48"/>
    </row>
    <row r="36" spans="2:8" ht="20.100000000000001" customHeight="1">
      <c r="B36" s="52">
        <v>34</v>
      </c>
      <c r="C36" s="53">
        <v>17</v>
      </c>
      <c r="D36" s="61">
        <v>100</v>
      </c>
      <c r="E36" s="51">
        <v>483</v>
      </c>
      <c r="F36" s="51">
        <v>391</v>
      </c>
      <c r="G36" s="58">
        <v>5.2326814669384687</v>
      </c>
      <c r="H36" s="48"/>
    </row>
    <row r="37" spans="2:8" ht="20.100000000000001" customHeight="1">
      <c r="B37" s="52">
        <v>35</v>
      </c>
      <c r="C37" s="53">
        <v>17.5</v>
      </c>
      <c r="D37" s="61">
        <v>100</v>
      </c>
      <c r="E37" s="51">
        <v>483</v>
      </c>
      <c r="F37" s="51">
        <v>388</v>
      </c>
      <c r="G37" s="58">
        <v>5.2287696876135348</v>
      </c>
      <c r="H37" s="48"/>
    </row>
    <row r="38" spans="2:8" ht="20.100000000000001" customHeight="1" thickBot="1">
      <c r="B38" s="54">
        <v>36</v>
      </c>
      <c r="C38" s="55">
        <v>18</v>
      </c>
      <c r="D38" s="67">
        <v>100</v>
      </c>
      <c r="E38" s="56">
        <v>482</v>
      </c>
      <c r="F38" s="56">
        <v>385</v>
      </c>
      <c r="G38" s="59">
        <v>5.2248964905292992</v>
      </c>
      <c r="H38" s="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J180"/>
  <sheetViews>
    <sheetView workbookViewId="0">
      <selection activeCell="G11" sqref="G11"/>
    </sheetView>
  </sheetViews>
  <sheetFormatPr defaultRowHeight="15"/>
  <cols>
    <col min="2" max="2" width="10" customWidth="1"/>
    <col min="3" max="9" width="9.7109375" customWidth="1"/>
    <col min="10" max="10" width="16.7109375" customWidth="1"/>
  </cols>
  <sheetData>
    <row r="1" spans="2:10" ht="15.75" thickBot="1"/>
    <row r="2" spans="2:10" ht="39.950000000000003" customHeight="1" thickTop="1" thickBot="1">
      <c r="B2" s="27" t="s">
        <v>0</v>
      </c>
      <c r="C2" s="28" t="s">
        <v>1</v>
      </c>
      <c r="D2" s="28" t="s">
        <v>6</v>
      </c>
      <c r="E2" s="28" t="s">
        <v>7</v>
      </c>
      <c r="F2" s="28" t="s">
        <v>8</v>
      </c>
      <c r="G2" s="28" t="s">
        <v>16</v>
      </c>
      <c r="H2" s="28" t="s">
        <v>18</v>
      </c>
      <c r="I2" s="28" t="s">
        <v>19</v>
      </c>
      <c r="J2" s="30" t="s">
        <v>11</v>
      </c>
    </row>
    <row r="3" spans="2:10" ht="20.100000000000001" customHeight="1" thickTop="1">
      <c r="B3" s="31">
        <v>1</v>
      </c>
      <c r="C3" s="32">
        <v>915</v>
      </c>
      <c r="D3" s="32" t="s">
        <v>12</v>
      </c>
      <c r="E3" s="32" t="s">
        <v>12</v>
      </c>
      <c r="F3" s="32" t="s">
        <v>12</v>
      </c>
      <c r="G3" s="32">
        <v>475</v>
      </c>
      <c r="H3" s="32">
        <v>6</v>
      </c>
      <c r="I3" s="32">
        <v>390</v>
      </c>
      <c r="J3" s="34">
        <v>9.2697980999999992</v>
      </c>
    </row>
    <row r="4" spans="2:10" ht="20.100000000000001" customHeight="1">
      <c r="B4" s="35">
        <v>2</v>
      </c>
      <c r="C4" s="23">
        <v>920</v>
      </c>
      <c r="D4" s="23" t="s">
        <v>12</v>
      </c>
      <c r="E4" s="23" t="s">
        <v>12</v>
      </c>
      <c r="F4" s="23" t="s">
        <v>12</v>
      </c>
      <c r="G4" s="23">
        <v>475</v>
      </c>
      <c r="H4" s="23">
        <v>6</v>
      </c>
      <c r="I4" s="23">
        <v>390</v>
      </c>
      <c r="J4" s="26">
        <v>9.316662599999999</v>
      </c>
    </row>
    <row r="5" spans="2:10" ht="20.100000000000001" customHeight="1">
      <c r="B5" s="35">
        <v>3</v>
      </c>
      <c r="C5" s="23">
        <v>925</v>
      </c>
      <c r="D5" s="23" t="s">
        <v>12</v>
      </c>
      <c r="E5" s="23" t="s">
        <v>12</v>
      </c>
      <c r="F5" s="23" t="s">
        <v>12</v>
      </c>
      <c r="G5" s="23">
        <v>475</v>
      </c>
      <c r="H5" s="23">
        <v>6</v>
      </c>
      <c r="I5" s="23">
        <v>390</v>
      </c>
      <c r="J5" s="26">
        <v>9.3635270999999989</v>
      </c>
    </row>
    <row r="6" spans="2:10" ht="20.100000000000001" customHeight="1">
      <c r="B6" s="35">
        <v>4</v>
      </c>
      <c r="C6" s="23">
        <v>930</v>
      </c>
      <c r="D6" s="23">
        <v>1</v>
      </c>
      <c r="E6" s="23">
        <v>230</v>
      </c>
      <c r="F6" s="23">
        <v>230</v>
      </c>
      <c r="G6" s="23">
        <v>475</v>
      </c>
      <c r="H6" s="23">
        <v>6</v>
      </c>
      <c r="I6" s="23">
        <v>390</v>
      </c>
      <c r="J6" s="26">
        <v>9.4103915999999987</v>
      </c>
    </row>
    <row r="7" spans="2:10" ht="20.100000000000001" customHeight="1">
      <c r="B7" s="35">
        <v>5</v>
      </c>
      <c r="C7" s="23">
        <v>935</v>
      </c>
      <c r="D7" s="23">
        <v>1</v>
      </c>
      <c r="E7" s="23">
        <v>230</v>
      </c>
      <c r="F7" s="23">
        <v>230</v>
      </c>
      <c r="G7" s="23">
        <v>475</v>
      </c>
      <c r="H7" s="23">
        <v>6</v>
      </c>
      <c r="I7" s="23">
        <v>390</v>
      </c>
      <c r="J7" s="26">
        <v>9.4572561000000004</v>
      </c>
    </row>
    <row r="8" spans="2:10" ht="20.100000000000001" customHeight="1">
      <c r="B8" s="35">
        <v>6</v>
      </c>
      <c r="C8" s="23">
        <v>940</v>
      </c>
      <c r="D8" s="23">
        <v>1</v>
      </c>
      <c r="E8" s="23">
        <v>235</v>
      </c>
      <c r="F8" s="23">
        <v>235</v>
      </c>
      <c r="G8" s="23">
        <v>475</v>
      </c>
      <c r="H8" s="23">
        <v>6</v>
      </c>
      <c r="I8" s="23">
        <v>390</v>
      </c>
      <c r="J8" s="26">
        <v>9.5041206000000003</v>
      </c>
    </row>
    <row r="9" spans="2:10" ht="20.100000000000001" customHeight="1">
      <c r="B9" s="35">
        <v>7</v>
      </c>
      <c r="C9" s="23">
        <v>945</v>
      </c>
      <c r="D9" s="23">
        <v>1</v>
      </c>
      <c r="E9" s="23">
        <v>235</v>
      </c>
      <c r="F9" s="23">
        <v>235</v>
      </c>
      <c r="G9" s="23">
        <v>475</v>
      </c>
      <c r="H9" s="23">
        <v>6</v>
      </c>
      <c r="I9" s="23">
        <v>390</v>
      </c>
      <c r="J9" s="26">
        <v>9.5509851000000001</v>
      </c>
    </row>
    <row r="10" spans="2:10" ht="20.100000000000001" customHeight="1">
      <c r="B10" s="35">
        <v>8</v>
      </c>
      <c r="C10" s="23">
        <v>950</v>
      </c>
      <c r="D10" s="23">
        <v>1</v>
      </c>
      <c r="E10" s="23">
        <v>240</v>
      </c>
      <c r="F10" s="23">
        <v>240</v>
      </c>
      <c r="G10" s="23">
        <v>475</v>
      </c>
      <c r="H10" s="23">
        <v>6</v>
      </c>
      <c r="I10" s="23">
        <v>390</v>
      </c>
      <c r="J10" s="26">
        <v>9.5978496</v>
      </c>
    </row>
    <row r="11" spans="2:10" ht="20.100000000000001" customHeight="1">
      <c r="B11" s="35">
        <v>9</v>
      </c>
      <c r="C11" s="23">
        <v>955</v>
      </c>
      <c r="D11" s="23">
        <v>1</v>
      </c>
      <c r="E11" s="23">
        <v>240</v>
      </c>
      <c r="F11" s="23">
        <v>240</v>
      </c>
      <c r="G11" s="23">
        <v>475</v>
      </c>
      <c r="H11" s="23">
        <v>6</v>
      </c>
      <c r="I11" s="23">
        <v>390</v>
      </c>
      <c r="J11" s="26">
        <v>9.6447140999999998</v>
      </c>
    </row>
    <row r="12" spans="2:10" ht="20.100000000000001" customHeight="1">
      <c r="B12" s="35">
        <v>10</v>
      </c>
      <c r="C12" s="23">
        <v>960</v>
      </c>
      <c r="D12" s="23">
        <v>1</v>
      </c>
      <c r="E12" s="23">
        <v>245</v>
      </c>
      <c r="F12" s="23">
        <v>245</v>
      </c>
      <c r="G12" s="23">
        <v>475</v>
      </c>
      <c r="H12" s="23">
        <v>6</v>
      </c>
      <c r="I12" s="23">
        <v>390</v>
      </c>
      <c r="J12" s="26">
        <v>9.6915785999999997</v>
      </c>
    </row>
    <row r="13" spans="2:10" ht="20.100000000000001" customHeight="1">
      <c r="B13" s="35">
        <v>11</v>
      </c>
      <c r="C13" s="23">
        <v>965</v>
      </c>
      <c r="D13" s="23">
        <v>1</v>
      </c>
      <c r="E13" s="23">
        <v>245</v>
      </c>
      <c r="F13" s="23">
        <v>245</v>
      </c>
      <c r="G13" s="23">
        <v>475</v>
      </c>
      <c r="H13" s="23">
        <v>6</v>
      </c>
      <c r="I13" s="23">
        <v>390</v>
      </c>
      <c r="J13" s="26">
        <v>9.7384430999999996</v>
      </c>
    </row>
    <row r="14" spans="2:10" ht="20.100000000000001" customHeight="1">
      <c r="B14" s="35">
        <v>12</v>
      </c>
      <c r="C14" s="23">
        <v>970</v>
      </c>
      <c r="D14" s="23">
        <v>1</v>
      </c>
      <c r="E14" s="23">
        <v>250</v>
      </c>
      <c r="F14" s="23">
        <v>250</v>
      </c>
      <c r="G14" s="23">
        <v>475</v>
      </c>
      <c r="H14" s="23">
        <v>6</v>
      </c>
      <c r="I14" s="23">
        <v>390</v>
      </c>
      <c r="J14" s="26">
        <v>9.7853075999999994</v>
      </c>
    </row>
    <row r="15" spans="2:10" ht="20.100000000000001" customHeight="1">
      <c r="B15" s="35">
        <v>13</v>
      </c>
      <c r="C15" s="23">
        <v>975</v>
      </c>
      <c r="D15" s="23">
        <v>1</v>
      </c>
      <c r="E15" s="23">
        <v>250</v>
      </c>
      <c r="F15" s="23">
        <v>250</v>
      </c>
      <c r="G15" s="23">
        <v>475</v>
      </c>
      <c r="H15" s="23">
        <v>6</v>
      </c>
      <c r="I15" s="23">
        <v>390</v>
      </c>
      <c r="J15" s="26">
        <v>9.8321720999999993</v>
      </c>
    </row>
    <row r="16" spans="2:10" ht="20.100000000000001" customHeight="1">
      <c r="B16" s="35">
        <v>14</v>
      </c>
      <c r="C16" s="23">
        <v>980</v>
      </c>
      <c r="D16" s="23">
        <v>1</v>
      </c>
      <c r="E16" s="23">
        <v>255</v>
      </c>
      <c r="F16" s="23">
        <v>255</v>
      </c>
      <c r="G16" s="23">
        <v>475</v>
      </c>
      <c r="H16" s="23">
        <v>6</v>
      </c>
      <c r="I16" s="23">
        <v>390</v>
      </c>
      <c r="J16" s="26">
        <v>9.8790365999999992</v>
      </c>
    </row>
    <row r="17" spans="2:10" ht="20.100000000000001" customHeight="1">
      <c r="B17" s="35">
        <v>15</v>
      </c>
      <c r="C17" s="23">
        <v>985</v>
      </c>
      <c r="D17" s="23">
        <v>1</v>
      </c>
      <c r="E17" s="23">
        <v>255</v>
      </c>
      <c r="F17" s="23">
        <v>255</v>
      </c>
      <c r="G17" s="23">
        <v>475</v>
      </c>
      <c r="H17" s="23">
        <v>6</v>
      </c>
      <c r="I17" s="23">
        <v>390</v>
      </c>
      <c r="J17" s="26">
        <v>9.925901099999999</v>
      </c>
    </row>
    <row r="18" spans="2:10" ht="20.100000000000001" customHeight="1">
      <c r="B18" s="35">
        <v>16</v>
      </c>
      <c r="C18" s="23">
        <v>990</v>
      </c>
      <c r="D18" s="23">
        <v>1</v>
      </c>
      <c r="E18" s="23">
        <v>260</v>
      </c>
      <c r="F18" s="23">
        <v>260</v>
      </c>
      <c r="G18" s="23">
        <v>475</v>
      </c>
      <c r="H18" s="23">
        <v>6</v>
      </c>
      <c r="I18" s="23">
        <v>390</v>
      </c>
      <c r="J18" s="26">
        <v>9.9727655999999989</v>
      </c>
    </row>
    <row r="19" spans="2:10" ht="20.100000000000001" customHeight="1">
      <c r="B19" s="35">
        <v>17</v>
      </c>
      <c r="C19" s="23">
        <v>995</v>
      </c>
      <c r="D19" s="23">
        <v>1</v>
      </c>
      <c r="E19" s="23">
        <v>260</v>
      </c>
      <c r="F19" s="23">
        <v>260</v>
      </c>
      <c r="G19" s="23">
        <v>475</v>
      </c>
      <c r="H19" s="23">
        <v>6</v>
      </c>
      <c r="I19" s="23">
        <v>390</v>
      </c>
      <c r="J19" s="26">
        <v>10.019630099999999</v>
      </c>
    </row>
    <row r="20" spans="2:10" ht="20.100000000000001" customHeight="1">
      <c r="B20" s="35">
        <v>18</v>
      </c>
      <c r="C20" s="23">
        <v>1000</v>
      </c>
      <c r="D20" s="23">
        <v>1</v>
      </c>
      <c r="E20" s="23">
        <v>265</v>
      </c>
      <c r="F20" s="23">
        <v>265</v>
      </c>
      <c r="G20" s="23">
        <v>475</v>
      </c>
      <c r="H20" s="23">
        <v>6</v>
      </c>
      <c r="I20" s="23">
        <v>390</v>
      </c>
      <c r="J20" s="26">
        <v>10.0664946</v>
      </c>
    </row>
    <row r="21" spans="2:10" ht="20.100000000000001" customHeight="1">
      <c r="B21" s="35">
        <v>19</v>
      </c>
      <c r="C21" s="23">
        <v>1005</v>
      </c>
      <c r="D21" s="23">
        <v>1</v>
      </c>
      <c r="E21" s="23">
        <v>265</v>
      </c>
      <c r="F21" s="23">
        <v>265</v>
      </c>
      <c r="G21" s="23">
        <v>475</v>
      </c>
      <c r="H21" s="23">
        <v>6</v>
      </c>
      <c r="I21" s="23">
        <v>390</v>
      </c>
      <c r="J21" s="26">
        <v>10.1133591</v>
      </c>
    </row>
    <row r="22" spans="2:10" ht="20.100000000000001" customHeight="1">
      <c r="B22" s="35">
        <v>20</v>
      </c>
      <c r="C22" s="23">
        <v>1010</v>
      </c>
      <c r="D22" s="23">
        <v>1</v>
      </c>
      <c r="E22" s="23">
        <v>270</v>
      </c>
      <c r="F22" s="23">
        <v>270</v>
      </c>
      <c r="G22" s="23">
        <v>475</v>
      </c>
      <c r="H22" s="23">
        <v>6</v>
      </c>
      <c r="I22" s="23">
        <v>390</v>
      </c>
      <c r="J22" s="26">
        <v>10.1602236</v>
      </c>
    </row>
    <row r="23" spans="2:10" ht="20.100000000000001" customHeight="1">
      <c r="B23" s="35">
        <v>21</v>
      </c>
      <c r="C23" s="23">
        <v>1015</v>
      </c>
      <c r="D23" s="23">
        <v>1</v>
      </c>
      <c r="E23" s="23">
        <v>270</v>
      </c>
      <c r="F23" s="23">
        <v>270</v>
      </c>
      <c r="G23" s="23">
        <v>475</v>
      </c>
      <c r="H23" s="23">
        <v>6</v>
      </c>
      <c r="I23" s="23">
        <v>390</v>
      </c>
      <c r="J23" s="26">
        <v>10.2070881</v>
      </c>
    </row>
    <row r="24" spans="2:10" ht="20.100000000000001" customHeight="1">
      <c r="B24" s="35">
        <v>22</v>
      </c>
      <c r="C24" s="23">
        <v>1020</v>
      </c>
      <c r="D24" s="23">
        <v>1</v>
      </c>
      <c r="E24" s="23">
        <v>275</v>
      </c>
      <c r="F24" s="23">
        <v>275</v>
      </c>
      <c r="G24" s="23">
        <v>475</v>
      </c>
      <c r="H24" s="23">
        <v>6</v>
      </c>
      <c r="I24" s="23">
        <v>390</v>
      </c>
      <c r="J24" s="26">
        <v>10.2539526</v>
      </c>
    </row>
    <row r="25" spans="2:10" ht="20.100000000000001" customHeight="1">
      <c r="B25" s="35">
        <v>23</v>
      </c>
      <c r="C25" s="23">
        <v>1025</v>
      </c>
      <c r="D25" s="23">
        <v>1</v>
      </c>
      <c r="E25" s="23">
        <v>275</v>
      </c>
      <c r="F25" s="23">
        <v>275</v>
      </c>
      <c r="G25" s="23">
        <v>475</v>
      </c>
      <c r="H25" s="23">
        <v>6</v>
      </c>
      <c r="I25" s="23">
        <v>390</v>
      </c>
      <c r="J25" s="26">
        <v>10.3008171</v>
      </c>
    </row>
    <row r="26" spans="2:10" ht="20.100000000000001" customHeight="1">
      <c r="B26" s="35">
        <v>24</v>
      </c>
      <c r="C26" s="23">
        <v>1030</v>
      </c>
      <c r="D26" s="23">
        <v>1</v>
      </c>
      <c r="E26" s="23">
        <v>280</v>
      </c>
      <c r="F26" s="23">
        <v>280</v>
      </c>
      <c r="G26" s="23">
        <v>475</v>
      </c>
      <c r="H26" s="23">
        <v>6</v>
      </c>
      <c r="I26" s="23">
        <v>390</v>
      </c>
      <c r="J26" s="26">
        <v>10.3476816</v>
      </c>
    </row>
    <row r="27" spans="2:10" ht="20.100000000000001" customHeight="1">
      <c r="B27" s="35">
        <v>25</v>
      </c>
      <c r="C27" s="23">
        <v>1035</v>
      </c>
      <c r="D27" s="23">
        <v>1</v>
      </c>
      <c r="E27" s="23">
        <v>280</v>
      </c>
      <c r="F27" s="23">
        <v>280</v>
      </c>
      <c r="G27" s="23">
        <v>475</v>
      </c>
      <c r="H27" s="23">
        <v>6</v>
      </c>
      <c r="I27" s="23">
        <v>390</v>
      </c>
      <c r="J27" s="26">
        <v>10.394546099999999</v>
      </c>
    </row>
    <row r="28" spans="2:10" ht="20.100000000000001" customHeight="1">
      <c r="B28" s="35">
        <v>26</v>
      </c>
      <c r="C28" s="23">
        <v>1040</v>
      </c>
      <c r="D28" s="23">
        <v>1</v>
      </c>
      <c r="E28" s="23">
        <v>285</v>
      </c>
      <c r="F28" s="23">
        <v>285</v>
      </c>
      <c r="G28" s="23">
        <v>475</v>
      </c>
      <c r="H28" s="23">
        <v>6</v>
      </c>
      <c r="I28" s="23">
        <v>390</v>
      </c>
      <c r="J28" s="26">
        <v>10.441410599999999</v>
      </c>
    </row>
    <row r="29" spans="2:10" ht="20.100000000000001" customHeight="1">
      <c r="B29" s="35">
        <v>27</v>
      </c>
      <c r="C29" s="23">
        <v>1045</v>
      </c>
      <c r="D29" s="23">
        <v>1</v>
      </c>
      <c r="E29" s="23">
        <v>285</v>
      </c>
      <c r="F29" s="23">
        <v>285</v>
      </c>
      <c r="G29" s="23">
        <v>475</v>
      </c>
      <c r="H29" s="23">
        <v>6</v>
      </c>
      <c r="I29" s="23">
        <v>390</v>
      </c>
      <c r="J29" s="26">
        <v>10.488275099999999</v>
      </c>
    </row>
    <row r="30" spans="2:10" ht="20.100000000000001" customHeight="1">
      <c r="B30" s="35">
        <v>28</v>
      </c>
      <c r="C30" s="23">
        <v>1050</v>
      </c>
      <c r="D30" s="23">
        <v>1</v>
      </c>
      <c r="E30" s="23">
        <v>290</v>
      </c>
      <c r="F30" s="23">
        <v>290</v>
      </c>
      <c r="G30" s="23">
        <v>475</v>
      </c>
      <c r="H30" s="23">
        <v>6</v>
      </c>
      <c r="I30" s="23">
        <v>390</v>
      </c>
      <c r="J30" s="26">
        <v>10.535139599999999</v>
      </c>
    </row>
    <row r="31" spans="2:10" ht="20.100000000000001" customHeight="1">
      <c r="B31" s="35">
        <v>29</v>
      </c>
      <c r="C31" s="23">
        <v>1055</v>
      </c>
      <c r="D31" s="23">
        <v>1</v>
      </c>
      <c r="E31" s="23">
        <v>290</v>
      </c>
      <c r="F31" s="23">
        <v>290</v>
      </c>
      <c r="G31" s="23">
        <v>475</v>
      </c>
      <c r="H31" s="23">
        <v>6</v>
      </c>
      <c r="I31" s="23">
        <v>390</v>
      </c>
      <c r="J31" s="26">
        <v>10.582004099999999</v>
      </c>
    </row>
    <row r="32" spans="2:10" ht="20.100000000000001" customHeight="1">
      <c r="B32" s="35">
        <v>30</v>
      </c>
      <c r="C32" s="23">
        <v>1060</v>
      </c>
      <c r="D32" s="23">
        <v>1</v>
      </c>
      <c r="E32" s="23">
        <v>295</v>
      </c>
      <c r="F32" s="23">
        <v>295</v>
      </c>
      <c r="G32" s="23">
        <v>475</v>
      </c>
      <c r="H32" s="23">
        <v>6</v>
      </c>
      <c r="I32" s="23">
        <v>390</v>
      </c>
      <c r="J32" s="26">
        <v>10.628868599999999</v>
      </c>
    </row>
    <row r="33" spans="2:10" ht="20.100000000000001" customHeight="1">
      <c r="B33" s="35">
        <v>31</v>
      </c>
      <c r="C33" s="23">
        <v>1065</v>
      </c>
      <c r="D33" s="23">
        <v>1</v>
      </c>
      <c r="E33" s="23">
        <v>295</v>
      </c>
      <c r="F33" s="23">
        <v>295</v>
      </c>
      <c r="G33" s="23">
        <v>475</v>
      </c>
      <c r="H33" s="23">
        <v>6</v>
      </c>
      <c r="I33" s="23">
        <v>390</v>
      </c>
      <c r="J33" s="26">
        <v>10.6757331</v>
      </c>
    </row>
    <row r="34" spans="2:10" ht="20.100000000000001" customHeight="1">
      <c r="B34" s="35">
        <v>32</v>
      </c>
      <c r="C34" s="23">
        <v>1070</v>
      </c>
      <c r="D34" s="23">
        <v>1</v>
      </c>
      <c r="E34" s="23">
        <v>300</v>
      </c>
      <c r="F34" s="23">
        <v>300</v>
      </c>
      <c r="G34" s="23">
        <v>475</v>
      </c>
      <c r="H34" s="23">
        <v>6</v>
      </c>
      <c r="I34" s="23">
        <v>390</v>
      </c>
      <c r="J34" s="26">
        <v>10.7225976</v>
      </c>
    </row>
    <row r="35" spans="2:10" ht="20.100000000000001" customHeight="1">
      <c r="B35" s="35">
        <v>33</v>
      </c>
      <c r="C35" s="23">
        <v>1075</v>
      </c>
      <c r="D35" s="23">
        <v>1</v>
      </c>
      <c r="E35" s="23">
        <v>300</v>
      </c>
      <c r="F35" s="23">
        <v>300</v>
      </c>
      <c r="G35" s="23">
        <v>475</v>
      </c>
      <c r="H35" s="23">
        <v>6</v>
      </c>
      <c r="I35" s="23">
        <v>390</v>
      </c>
      <c r="J35" s="26">
        <v>10.7694621</v>
      </c>
    </row>
    <row r="36" spans="2:10" ht="20.100000000000001" customHeight="1">
      <c r="B36" s="35">
        <v>34</v>
      </c>
      <c r="C36" s="23">
        <v>1080</v>
      </c>
      <c r="D36" s="23">
        <v>1</v>
      </c>
      <c r="E36" s="23">
        <v>305</v>
      </c>
      <c r="F36" s="23">
        <v>305</v>
      </c>
      <c r="G36" s="23">
        <v>475</v>
      </c>
      <c r="H36" s="23">
        <v>6</v>
      </c>
      <c r="I36" s="23">
        <v>390</v>
      </c>
      <c r="J36" s="26">
        <v>10.8163266</v>
      </c>
    </row>
    <row r="37" spans="2:10" ht="20.100000000000001" customHeight="1">
      <c r="B37" s="35">
        <v>35</v>
      </c>
      <c r="C37" s="23">
        <v>1085</v>
      </c>
      <c r="D37" s="23">
        <v>1</v>
      </c>
      <c r="E37" s="23">
        <v>305</v>
      </c>
      <c r="F37" s="23">
        <v>305</v>
      </c>
      <c r="G37" s="23">
        <v>475</v>
      </c>
      <c r="H37" s="23">
        <v>6</v>
      </c>
      <c r="I37" s="23">
        <v>390</v>
      </c>
      <c r="J37" s="26">
        <v>10.8631911</v>
      </c>
    </row>
    <row r="38" spans="2:10" ht="20.100000000000001" customHeight="1">
      <c r="B38" s="35">
        <v>36</v>
      </c>
      <c r="C38" s="23">
        <v>1090</v>
      </c>
      <c r="D38" s="23">
        <v>1</v>
      </c>
      <c r="E38" s="23">
        <v>310</v>
      </c>
      <c r="F38" s="23">
        <v>310</v>
      </c>
      <c r="G38" s="23">
        <v>475</v>
      </c>
      <c r="H38" s="23">
        <v>6</v>
      </c>
      <c r="I38" s="23">
        <v>390</v>
      </c>
      <c r="J38" s="26">
        <v>10.9100556</v>
      </c>
    </row>
    <row r="39" spans="2:10" ht="20.100000000000001" customHeight="1">
      <c r="B39" s="35">
        <v>37</v>
      </c>
      <c r="C39" s="23">
        <v>1095</v>
      </c>
      <c r="D39" s="23">
        <v>1</v>
      </c>
      <c r="E39" s="23">
        <v>310</v>
      </c>
      <c r="F39" s="23">
        <v>310</v>
      </c>
      <c r="G39" s="23">
        <v>475</v>
      </c>
      <c r="H39" s="23">
        <v>6</v>
      </c>
      <c r="I39" s="23">
        <v>390</v>
      </c>
      <c r="J39" s="26">
        <v>10.9569201</v>
      </c>
    </row>
    <row r="40" spans="2:10" ht="20.100000000000001" customHeight="1">
      <c r="B40" s="35">
        <v>38</v>
      </c>
      <c r="C40" s="23">
        <v>1100</v>
      </c>
      <c r="D40" s="23">
        <v>1</v>
      </c>
      <c r="E40" s="23">
        <v>315</v>
      </c>
      <c r="F40" s="23">
        <v>315</v>
      </c>
      <c r="G40" s="23">
        <v>475</v>
      </c>
      <c r="H40" s="23">
        <v>6</v>
      </c>
      <c r="I40" s="23">
        <v>390</v>
      </c>
      <c r="J40" s="26">
        <v>11.003784599999999</v>
      </c>
    </row>
    <row r="41" spans="2:10" ht="20.100000000000001" customHeight="1">
      <c r="B41" s="35">
        <v>39</v>
      </c>
      <c r="C41" s="23">
        <v>1105</v>
      </c>
      <c r="D41" s="23">
        <v>1</v>
      </c>
      <c r="E41" s="23">
        <v>315</v>
      </c>
      <c r="F41" s="23">
        <v>315</v>
      </c>
      <c r="G41" s="23">
        <v>475</v>
      </c>
      <c r="H41" s="23">
        <v>6</v>
      </c>
      <c r="I41" s="23">
        <v>390</v>
      </c>
      <c r="J41" s="26">
        <v>11.050649099999999</v>
      </c>
    </row>
    <row r="42" spans="2:10" ht="20.100000000000001" customHeight="1">
      <c r="B42" s="35">
        <v>40</v>
      </c>
      <c r="C42" s="23">
        <v>1110</v>
      </c>
      <c r="D42" s="23">
        <v>1</v>
      </c>
      <c r="E42" s="23">
        <v>320</v>
      </c>
      <c r="F42" s="23">
        <v>320</v>
      </c>
      <c r="G42" s="23">
        <v>475</v>
      </c>
      <c r="H42" s="23">
        <v>6</v>
      </c>
      <c r="I42" s="23">
        <v>390</v>
      </c>
      <c r="J42" s="26">
        <v>11.097513599999999</v>
      </c>
    </row>
    <row r="43" spans="2:10" ht="20.100000000000001" customHeight="1">
      <c r="B43" s="35">
        <v>41</v>
      </c>
      <c r="C43" s="23">
        <v>1115</v>
      </c>
      <c r="D43" s="23">
        <v>1</v>
      </c>
      <c r="E43" s="23">
        <v>320</v>
      </c>
      <c r="F43" s="23">
        <v>320</v>
      </c>
      <c r="G43" s="23">
        <v>475</v>
      </c>
      <c r="H43" s="23">
        <v>6</v>
      </c>
      <c r="I43" s="23">
        <v>390</v>
      </c>
      <c r="J43" s="26">
        <v>11.144378099999999</v>
      </c>
    </row>
    <row r="44" spans="2:10" ht="20.100000000000001" customHeight="1">
      <c r="B44" s="35">
        <v>42</v>
      </c>
      <c r="C44" s="23">
        <v>1120</v>
      </c>
      <c r="D44" s="23">
        <v>1</v>
      </c>
      <c r="E44" s="23">
        <v>325</v>
      </c>
      <c r="F44" s="23">
        <v>325</v>
      </c>
      <c r="G44" s="23">
        <v>475</v>
      </c>
      <c r="H44" s="23">
        <v>6</v>
      </c>
      <c r="I44" s="23">
        <v>390</v>
      </c>
      <c r="J44" s="26">
        <v>11.191242599999999</v>
      </c>
    </row>
    <row r="45" spans="2:10" ht="20.100000000000001" customHeight="1">
      <c r="B45" s="35">
        <v>43</v>
      </c>
      <c r="C45" s="23">
        <v>1125</v>
      </c>
      <c r="D45" s="23">
        <v>1</v>
      </c>
      <c r="E45" s="23">
        <v>325</v>
      </c>
      <c r="F45" s="23">
        <v>325</v>
      </c>
      <c r="G45" s="23">
        <v>475</v>
      </c>
      <c r="H45" s="23">
        <v>6</v>
      </c>
      <c r="I45" s="23">
        <v>390</v>
      </c>
      <c r="J45" s="26">
        <v>11.238107099999999</v>
      </c>
    </row>
    <row r="46" spans="2:10" ht="20.100000000000001" customHeight="1">
      <c r="B46" s="35">
        <v>44</v>
      </c>
      <c r="C46" s="23">
        <v>1130</v>
      </c>
      <c r="D46" s="23">
        <v>1</v>
      </c>
      <c r="E46" s="23">
        <v>330</v>
      </c>
      <c r="F46" s="23">
        <v>330</v>
      </c>
      <c r="G46" s="23">
        <v>475</v>
      </c>
      <c r="H46" s="23">
        <v>6</v>
      </c>
      <c r="I46" s="23">
        <v>390</v>
      </c>
      <c r="J46" s="26">
        <v>11.2849716</v>
      </c>
    </row>
    <row r="47" spans="2:10" ht="20.100000000000001" customHeight="1">
      <c r="B47" s="35">
        <v>45</v>
      </c>
      <c r="C47" s="23">
        <v>1135</v>
      </c>
      <c r="D47" s="23">
        <v>1</v>
      </c>
      <c r="E47" s="23">
        <v>330</v>
      </c>
      <c r="F47" s="23">
        <v>330</v>
      </c>
      <c r="G47" s="23">
        <v>475</v>
      </c>
      <c r="H47" s="23">
        <v>6</v>
      </c>
      <c r="I47" s="23">
        <v>390</v>
      </c>
      <c r="J47" s="26">
        <v>11.3318361</v>
      </c>
    </row>
    <row r="48" spans="2:10" ht="20.100000000000001" customHeight="1">
      <c r="B48" s="35">
        <v>46</v>
      </c>
      <c r="C48" s="23">
        <v>1140</v>
      </c>
      <c r="D48" s="23">
        <v>1</v>
      </c>
      <c r="E48" s="23">
        <v>335</v>
      </c>
      <c r="F48" s="23">
        <v>335</v>
      </c>
      <c r="G48" s="23">
        <v>475</v>
      </c>
      <c r="H48" s="23">
        <v>6</v>
      </c>
      <c r="I48" s="23">
        <v>390</v>
      </c>
      <c r="J48" s="26">
        <v>11.3787006</v>
      </c>
    </row>
    <row r="49" spans="2:10" ht="20.100000000000001" customHeight="1">
      <c r="B49" s="35">
        <v>47</v>
      </c>
      <c r="C49" s="23">
        <v>1145</v>
      </c>
      <c r="D49" s="23">
        <v>1</v>
      </c>
      <c r="E49" s="23">
        <v>335</v>
      </c>
      <c r="F49" s="23">
        <v>335</v>
      </c>
      <c r="G49" s="23">
        <v>475</v>
      </c>
      <c r="H49" s="23">
        <v>6</v>
      </c>
      <c r="I49" s="23">
        <v>390</v>
      </c>
      <c r="J49" s="26">
        <v>11.4255651</v>
      </c>
    </row>
    <row r="50" spans="2:10" ht="20.100000000000001" customHeight="1">
      <c r="B50" s="35">
        <v>48</v>
      </c>
      <c r="C50" s="23">
        <v>1150</v>
      </c>
      <c r="D50" s="23">
        <v>1</v>
      </c>
      <c r="E50" s="23">
        <v>340</v>
      </c>
      <c r="F50" s="23">
        <v>340</v>
      </c>
      <c r="G50" s="23">
        <v>475</v>
      </c>
      <c r="H50" s="23">
        <v>6</v>
      </c>
      <c r="I50" s="23">
        <v>390</v>
      </c>
      <c r="J50" s="26">
        <v>11.4724296</v>
      </c>
    </row>
    <row r="51" spans="2:10" ht="20.100000000000001" customHeight="1">
      <c r="B51" s="35">
        <v>49</v>
      </c>
      <c r="C51" s="23">
        <v>1155</v>
      </c>
      <c r="D51" s="23">
        <v>1</v>
      </c>
      <c r="E51" s="23">
        <v>340</v>
      </c>
      <c r="F51" s="23">
        <v>340</v>
      </c>
      <c r="G51" s="23">
        <v>475</v>
      </c>
      <c r="H51" s="23">
        <v>6</v>
      </c>
      <c r="I51" s="23">
        <v>390</v>
      </c>
      <c r="J51" s="26">
        <v>11.5192941</v>
      </c>
    </row>
    <row r="52" spans="2:10" ht="20.100000000000001" customHeight="1">
      <c r="B52" s="35">
        <v>50</v>
      </c>
      <c r="C52" s="23">
        <v>1160</v>
      </c>
      <c r="D52" s="23">
        <v>1</v>
      </c>
      <c r="E52" s="23">
        <v>345</v>
      </c>
      <c r="F52" s="23">
        <v>345</v>
      </c>
      <c r="G52" s="23">
        <v>475</v>
      </c>
      <c r="H52" s="23">
        <v>6</v>
      </c>
      <c r="I52" s="23">
        <v>390</v>
      </c>
      <c r="J52" s="26">
        <v>11.5661586</v>
      </c>
    </row>
    <row r="53" spans="2:10" ht="20.100000000000001" customHeight="1">
      <c r="B53" s="35">
        <v>51</v>
      </c>
      <c r="C53" s="23">
        <v>1165</v>
      </c>
      <c r="D53" s="23">
        <v>1</v>
      </c>
      <c r="E53" s="23">
        <v>345</v>
      </c>
      <c r="F53" s="23">
        <v>345</v>
      </c>
      <c r="G53" s="23">
        <v>475</v>
      </c>
      <c r="H53" s="23">
        <v>6</v>
      </c>
      <c r="I53" s="23">
        <v>390</v>
      </c>
      <c r="J53" s="26">
        <v>11.613023099999999</v>
      </c>
    </row>
    <row r="54" spans="2:10" ht="20.100000000000001" customHeight="1">
      <c r="B54" s="35">
        <v>52</v>
      </c>
      <c r="C54" s="23">
        <v>1170</v>
      </c>
      <c r="D54" s="23">
        <v>1</v>
      </c>
      <c r="E54" s="23">
        <v>350</v>
      </c>
      <c r="F54" s="23">
        <v>350</v>
      </c>
      <c r="G54" s="23">
        <v>475</v>
      </c>
      <c r="H54" s="23">
        <v>6</v>
      </c>
      <c r="I54" s="23">
        <v>390</v>
      </c>
      <c r="J54" s="26">
        <v>11.659887599999999</v>
      </c>
    </row>
    <row r="55" spans="2:10" ht="20.100000000000001" customHeight="1">
      <c r="B55" s="35">
        <v>53</v>
      </c>
      <c r="C55" s="23">
        <v>1175</v>
      </c>
      <c r="D55" s="23">
        <v>1</v>
      </c>
      <c r="E55" s="23">
        <v>350</v>
      </c>
      <c r="F55" s="23">
        <v>350</v>
      </c>
      <c r="G55" s="23">
        <v>475</v>
      </c>
      <c r="H55" s="23">
        <v>6</v>
      </c>
      <c r="I55" s="23">
        <v>390</v>
      </c>
      <c r="J55" s="26">
        <v>11.706752099999999</v>
      </c>
    </row>
    <row r="56" spans="2:10" ht="20.100000000000001" customHeight="1">
      <c r="B56" s="35">
        <v>54</v>
      </c>
      <c r="C56" s="23">
        <v>1180</v>
      </c>
      <c r="D56" s="23">
        <v>1</v>
      </c>
      <c r="E56" s="23">
        <v>355</v>
      </c>
      <c r="F56" s="23">
        <v>355</v>
      </c>
      <c r="G56" s="23">
        <v>475</v>
      </c>
      <c r="H56" s="23">
        <v>6</v>
      </c>
      <c r="I56" s="23">
        <v>390</v>
      </c>
      <c r="J56" s="26">
        <v>11.753616599999999</v>
      </c>
    </row>
    <row r="57" spans="2:10" ht="20.100000000000001" customHeight="1">
      <c r="B57" s="35">
        <v>55</v>
      </c>
      <c r="C57" s="23">
        <v>1185</v>
      </c>
      <c r="D57" s="23">
        <v>1</v>
      </c>
      <c r="E57" s="23">
        <v>355</v>
      </c>
      <c r="F57" s="23">
        <v>355</v>
      </c>
      <c r="G57" s="23">
        <v>475</v>
      </c>
      <c r="H57" s="23">
        <v>6</v>
      </c>
      <c r="I57" s="23">
        <v>390</v>
      </c>
      <c r="J57" s="26">
        <v>11.800481099999999</v>
      </c>
    </row>
    <row r="58" spans="2:10" ht="20.100000000000001" customHeight="1">
      <c r="B58" s="35">
        <v>56</v>
      </c>
      <c r="C58" s="23">
        <v>1190</v>
      </c>
      <c r="D58" s="23">
        <v>1</v>
      </c>
      <c r="E58" s="23">
        <v>360</v>
      </c>
      <c r="F58" s="23">
        <v>360</v>
      </c>
      <c r="G58" s="23">
        <v>475</v>
      </c>
      <c r="H58" s="23">
        <v>6</v>
      </c>
      <c r="I58" s="23">
        <v>390</v>
      </c>
      <c r="J58" s="26">
        <v>11.847345599999999</v>
      </c>
    </row>
    <row r="59" spans="2:10" ht="20.100000000000001" customHeight="1">
      <c r="B59" s="35">
        <v>57</v>
      </c>
      <c r="C59" s="23">
        <v>1195</v>
      </c>
      <c r="D59" s="23">
        <v>1</v>
      </c>
      <c r="E59" s="23">
        <v>360</v>
      </c>
      <c r="F59" s="23">
        <v>360</v>
      </c>
      <c r="G59" s="23">
        <v>475</v>
      </c>
      <c r="H59" s="23">
        <v>6</v>
      </c>
      <c r="I59" s="23">
        <v>390</v>
      </c>
      <c r="J59" s="26">
        <v>11.8942101</v>
      </c>
    </row>
    <row r="60" spans="2:10" ht="20.100000000000001" customHeight="1">
      <c r="B60" s="35">
        <v>58</v>
      </c>
      <c r="C60" s="23">
        <v>1205</v>
      </c>
      <c r="D60" s="23">
        <v>1</v>
      </c>
      <c r="E60" s="23">
        <v>365</v>
      </c>
      <c r="F60" s="23">
        <v>365</v>
      </c>
      <c r="G60" s="23">
        <v>630</v>
      </c>
      <c r="H60" s="23">
        <v>8</v>
      </c>
      <c r="I60" s="23">
        <v>520</v>
      </c>
      <c r="J60" s="26">
        <v>11.9879391</v>
      </c>
    </row>
    <row r="61" spans="2:10" ht="20.100000000000001" customHeight="1">
      <c r="B61" s="35">
        <v>59</v>
      </c>
      <c r="C61" s="23">
        <v>1210</v>
      </c>
      <c r="D61" s="23">
        <v>1</v>
      </c>
      <c r="E61" s="23">
        <v>370</v>
      </c>
      <c r="F61" s="23">
        <v>370</v>
      </c>
      <c r="G61" s="23">
        <v>630</v>
      </c>
      <c r="H61" s="23">
        <v>8</v>
      </c>
      <c r="I61" s="23">
        <v>520</v>
      </c>
      <c r="J61" s="26">
        <v>12.0348036</v>
      </c>
    </row>
    <row r="62" spans="2:10" ht="20.100000000000001" customHeight="1">
      <c r="B62" s="35">
        <v>60</v>
      </c>
      <c r="C62" s="23">
        <v>1215</v>
      </c>
      <c r="D62" s="23">
        <v>1</v>
      </c>
      <c r="E62" s="23">
        <v>370</v>
      </c>
      <c r="F62" s="23">
        <v>370</v>
      </c>
      <c r="G62" s="23">
        <v>630</v>
      </c>
      <c r="H62" s="23">
        <v>8</v>
      </c>
      <c r="I62" s="23">
        <v>520</v>
      </c>
      <c r="J62" s="26">
        <v>12.0816681</v>
      </c>
    </row>
    <row r="63" spans="2:10" ht="20.100000000000001" customHeight="1">
      <c r="B63" s="35">
        <v>61</v>
      </c>
      <c r="C63" s="23">
        <v>1220</v>
      </c>
      <c r="D63" s="23">
        <v>1</v>
      </c>
      <c r="E63" s="23">
        <v>375</v>
      </c>
      <c r="F63" s="23">
        <v>375</v>
      </c>
      <c r="G63" s="23">
        <v>630</v>
      </c>
      <c r="H63" s="23">
        <v>8</v>
      </c>
      <c r="I63" s="23">
        <v>520</v>
      </c>
      <c r="J63" s="26">
        <v>12.1285326</v>
      </c>
    </row>
    <row r="64" spans="2:10" ht="20.100000000000001" customHeight="1">
      <c r="B64" s="35">
        <v>62</v>
      </c>
      <c r="C64" s="23">
        <v>1225</v>
      </c>
      <c r="D64" s="23">
        <v>1</v>
      </c>
      <c r="E64" s="23">
        <v>375</v>
      </c>
      <c r="F64" s="23">
        <v>375</v>
      </c>
      <c r="G64" s="23">
        <v>630</v>
      </c>
      <c r="H64" s="23">
        <v>8</v>
      </c>
      <c r="I64" s="23">
        <v>520</v>
      </c>
      <c r="J64" s="26">
        <v>12.1753971</v>
      </c>
    </row>
    <row r="65" spans="2:10" ht="20.100000000000001" customHeight="1">
      <c r="B65" s="35">
        <v>63</v>
      </c>
      <c r="C65" s="23">
        <v>1230</v>
      </c>
      <c r="D65" s="23">
        <v>1</v>
      </c>
      <c r="E65" s="23">
        <v>380</v>
      </c>
      <c r="F65" s="23">
        <v>380</v>
      </c>
      <c r="G65" s="23">
        <v>630</v>
      </c>
      <c r="H65" s="23">
        <v>8</v>
      </c>
      <c r="I65" s="23">
        <v>520</v>
      </c>
      <c r="J65" s="26">
        <v>12.2222616</v>
      </c>
    </row>
    <row r="66" spans="2:10" ht="20.100000000000001" customHeight="1">
      <c r="B66" s="35">
        <v>64</v>
      </c>
      <c r="C66" s="23">
        <v>1235</v>
      </c>
      <c r="D66" s="23">
        <v>1</v>
      </c>
      <c r="E66" s="23">
        <v>380</v>
      </c>
      <c r="F66" s="23">
        <v>380</v>
      </c>
      <c r="G66" s="23">
        <v>630</v>
      </c>
      <c r="H66" s="23">
        <v>8</v>
      </c>
      <c r="I66" s="23">
        <v>520</v>
      </c>
      <c r="J66" s="26">
        <v>12.269126099999999</v>
      </c>
    </row>
    <row r="67" spans="2:10" ht="20.100000000000001" customHeight="1">
      <c r="B67" s="35">
        <v>65</v>
      </c>
      <c r="C67" s="23">
        <v>1240</v>
      </c>
      <c r="D67" s="23">
        <v>1</v>
      </c>
      <c r="E67" s="23">
        <v>385</v>
      </c>
      <c r="F67" s="23">
        <v>385</v>
      </c>
      <c r="G67" s="23">
        <v>630</v>
      </c>
      <c r="H67" s="23">
        <v>8</v>
      </c>
      <c r="I67" s="23">
        <v>520</v>
      </c>
      <c r="J67" s="26">
        <v>12.315990599999999</v>
      </c>
    </row>
    <row r="68" spans="2:10" ht="20.100000000000001" customHeight="1">
      <c r="B68" s="35">
        <v>66</v>
      </c>
      <c r="C68" s="23">
        <v>1245</v>
      </c>
      <c r="D68" s="23">
        <v>1</v>
      </c>
      <c r="E68" s="23">
        <v>385</v>
      </c>
      <c r="F68" s="23">
        <v>385</v>
      </c>
      <c r="G68" s="23">
        <v>630</v>
      </c>
      <c r="H68" s="23">
        <v>8</v>
      </c>
      <c r="I68" s="23">
        <v>520</v>
      </c>
      <c r="J68" s="26">
        <v>12.362855099999999</v>
      </c>
    </row>
    <row r="69" spans="2:10" ht="20.100000000000001" customHeight="1">
      <c r="B69" s="35">
        <v>67</v>
      </c>
      <c r="C69" s="23">
        <v>1250</v>
      </c>
      <c r="D69" s="23">
        <v>1</v>
      </c>
      <c r="E69" s="23">
        <v>390</v>
      </c>
      <c r="F69" s="23">
        <v>390</v>
      </c>
      <c r="G69" s="23">
        <v>630</v>
      </c>
      <c r="H69" s="23">
        <v>8</v>
      </c>
      <c r="I69" s="23">
        <v>520</v>
      </c>
      <c r="J69" s="26">
        <v>12.409719599999999</v>
      </c>
    </row>
    <row r="70" spans="2:10" ht="20.100000000000001" customHeight="1">
      <c r="B70" s="35">
        <v>68</v>
      </c>
      <c r="C70" s="23">
        <v>1255</v>
      </c>
      <c r="D70" s="23">
        <v>1</v>
      </c>
      <c r="E70" s="23">
        <v>390</v>
      </c>
      <c r="F70" s="23">
        <v>390</v>
      </c>
      <c r="G70" s="23">
        <v>630</v>
      </c>
      <c r="H70" s="23">
        <v>8</v>
      </c>
      <c r="I70" s="23">
        <v>520</v>
      </c>
      <c r="J70" s="26">
        <v>12.456584099999999</v>
      </c>
    </row>
    <row r="71" spans="2:10" ht="20.100000000000001" customHeight="1">
      <c r="B71" s="35">
        <v>69</v>
      </c>
      <c r="C71" s="23">
        <v>1260</v>
      </c>
      <c r="D71" s="23">
        <v>1</v>
      </c>
      <c r="E71" s="23">
        <v>395</v>
      </c>
      <c r="F71" s="23">
        <v>395</v>
      </c>
      <c r="G71" s="23">
        <v>630</v>
      </c>
      <c r="H71" s="23">
        <v>8</v>
      </c>
      <c r="I71" s="23">
        <v>520</v>
      </c>
      <c r="J71" s="26">
        <v>12.5034486</v>
      </c>
    </row>
    <row r="72" spans="2:10" ht="20.100000000000001" customHeight="1">
      <c r="B72" s="35">
        <v>70</v>
      </c>
      <c r="C72" s="23">
        <v>1265</v>
      </c>
      <c r="D72" s="23">
        <v>1</v>
      </c>
      <c r="E72" s="23">
        <v>395</v>
      </c>
      <c r="F72" s="23">
        <v>395</v>
      </c>
      <c r="G72" s="23">
        <v>630</v>
      </c>
      <c r="H72" s="23">
        <v>8</v>
      </c>
      <c r="I72" s="23">
        <v>520</v>
      </c>
      <c r="J72" s="26">
        <v>12.5503131</v>
      </c>
    </row>
    <row r="73" spans="2:10" ht="20.100000000000001" customHeight="1">
      <c r="B73" s="35">
        <v>71</v>
      </c>
      <c r="C73" s="23">
        <v>1270</v>
      </c>
      <c r="D73" s="23">
        <v>1</v>
      </c>
      <c r="E73" s="23">
        <v>400</v>
      </c>
      <c r="F73" s="23">
        <v>400</v>
      </c>
      <c r="G73" s="23">
        <v>630</v>
      </c>
      <c r="H73" s="23">
        <v>8</v>
      </c>
      <c r="I73" s="23">
        <v>520</v>
      </c>
      <c r="J73" s="26">
        <v>12.5971776</v>
      </c>
    </row>
    <row r="74" spans="2:10" ht="20.100000000000001" customHeight="1">
      <c r="B74" s="35">
        <v>72</v>
      </c>
      <c r="C74" s="23">
        <v>1275</v>
      </c>
      <c r="D74" s="23">
        <v>1</v>
      </c>
      <c r="E74" s="23">
        <v>400</v>
      </c>
      <c r="F74" s="23">
        <v>400</v>
      </c>
      <c r="G74" s="23">
        <v>630</v>
      </c>
      <c r="H74" s="23">
        <v>8</v>
      </c>
      <c r="I74" s="23">
        <v>520</v>
      </c>
      <c r="J74" s="26">
        <v>12.6440421</v>
      </c>
    </row>
    <row r="75" spans="2:10" ht="20.100000000000001" customHeight="1">
      <c r="B75" s="35">
        <v>73</v>
      </c>
      <c r="C75" s="23">
        <v>1280</v>
      </c>
      <c r="D75" s="23">
        <v>1</v>
      </c>
      <c r="E75" s="23">
        <v>405</v>
      </c>
      <c r="F75" s="23">
        <v>405</v>
      </c>
      <c r="G75" s="23">
        <v>630</v>
      </c>
      <c r="H75" s="23">
        <v>8</v>
      </c>
      <c r="I75" s="23">
        <v>520</v>
      </c>
      <c r="J75" s="26">
        <v>12.6909066</v>
      </c>
    </row>
    <row r="76" spans="2:10" ht="20.100000000000001" customHeight="1">
      <c r="B76" s="35">
        <v>74</v>
      </c>
      <c r="C76" s="23">
        <v>1285</v>
      </c>
      <c r="D76" s="23">
        <v>1</v>
      </c>
      <c r="E76" s="23">
        <v>405</v>
      </c>
      <c r="F76" s="23">
        <v>405</v>
      </c>
      <c r="G76" s="23">
        <v>630</v>
      </c>
      <c r="H76" s="23">
        <v>8</v>
      </c>
      <c r="I76" s="23">
        <v>520</v>
      </c>
      <c r="J76" s="26">
        <v>12.7377711</v>
      </c>
    </row>
    <row r="77" spans="2:10" ht="20.100000000000001" customHeight="1">
      <c r="B77" s="35">
        <v>75</v>
      </c>
      <c r="C77" s="23">
        <v>1290</v>
      </c>
      <c r="D77" s="23">
        <v>1</v>
      </c>
      <c r="E77" s="23">
        <v>410</v>
      </c>
      <c r="F77" s="23">
        <v>410</v>
      </c>
      <c r="G77" s="23">
        <v>630</v>
      </c>
      <c r="H77" s="23">
        <v>8</v>
      </c>
      <c r="I77" s="23">
        <v>520</v>
      </c>
      <c r="J77" s="26">
        <v>12.7846356</v>
      </c>
    </row>
    <row r="78" spans="2:10" ht="20.100000000000001" customHeight="1">
      <c r="B78" s="35">
        <v>76</v>
      </c>
      <c r="C78" s="23">
        <v>1295</v>
      </c>
      <c r="D78" s="23">
        <v>1</v>
      </c>
      <c r="E78" s="23">
        <v>410</v>
      </c>
      <c r="F78" s="23">
        <v>410</v>
      </c>
      <c r="G78" s="23">
        <v>630</v>
      </c>
      <c r="H78" s="23">
        <v>8</v>
      </c>
      <c r="I78" s="23">
        <v>520</v>
      </c>
      <c r="J78" s="26">
        <v>12.8315001</v>
      </c>
    </row>
    <row r="79" spans="2:10" ht="20.100000000000001" customHeight="1">
      <c r="B79" s="35">
        <v>77</v>
      </c>
      <c r="C79" s="23">
        <v>1300</v>
      </c>
      <c r="D79" s="23">
        <v>1</v>
      </c>
      <c r="E79" s="23">
        <v>415</v>
      </c>
      <c r="F79" s="23">
        <v>415</v>
      </c>
      <c r="G79" s="23">
        <v>630</v>
      </c>
      <c r="H79" s="23">
        <v>8</v>
      </c>
      <c r="I79" s="23">
        <v>520</v>
      </c>
      <c r="J79" s="26">
        <v>12.878364599999999</v>
      </c>
    </row>
    <row r="80" spans="2:10" ht="20.100000000000001" customHeight="1">
      <c r="B80" s="35">
        <v>78</v>
      </c>
      <c r="C80" s="23">
        <v>1305</v>
      </c>
      <c r="D80" s="23">
        <v>1</v>
      </c>
      <c r="E80" s="23">
        <v>415</v>
      </c>
      <c r="F80" s="23">
        <v>415</v>
      </c>
      <c r="G80" s="23">
        <v>630</v>
      </c>
      <c r="H80" s="23">
        <v>8</v>
      </c>
      <c r="I80" s="23">
        <v>520</v>
      </c>
      <c r="J80" s="26">
        <v>12.925229099999999</v>
      </c>
    </row>
    <row r="81" spans="2:10" ht="20.100000000000001" customHeight="1">
      <c r="B81" s="35">
        <v>79</v>
      </c>
      <c r="C81" s="23">
        <v>1310</v>
      </c>
      <c r="D81" s="23">
        <v>1</v>
      </c>
      <c r="E81" s="23">
        <v>420</v>
      </c>
      <c r="F81" s="23">
        <v>420</v>
      </c>
      <c r="G81" s="23">
        <v>630</v>
      </c>
      <c r="H81" s="23">
        <v>8</v>
      </c>
      <c r="I81" s="23">
        <v>520</v>
      </c>
      <c r="J81" s="26">
        <v>12.972093599999999</v>
      </c>
    </row>
    <row r="82" spans="2:10" ht="20.100000000000001" customHeight="1">
      <c r="B82" s="35">
        <v>80</v>
      </c>
      <c r="C82" s="23">
        <v>1315</v>
      </c>
      <c r="D82" s="23">
        <v>1</v>
      </c>
      <c r="E82" s="23">
        <v>420</v>
      </c>
      <c r="F82" s="23">
        <v>420</v>
      </c>
      <c r="G82" s="23">
        <v>630</v>
      </c>
      <c r="H82" s="23">
        <v>8</v>
      </c>
      <c r="I82" s="23">
        <v>520</v>
      </c>
      <c r="J82" s="26">
        <v>13.018958099999999</v>
      </c>
    </row>
    <row r="83" spans="2:10" ht="20.100000000000001" customHeight="1">
      <c r="B83" s="35">
        <v>81</v>
      </c>
      <c r="C83" s="23">
        <v>1320</v>
      </c>
      <c r="D83" s="23">
        <v>1</v>
      </c>
      <c r="E83" s="23">
        <v>425</v>
      </c>
      <c r="F83" s="23">
        <v>425</v>
      </c>
      <c r="G83" s="23">
        <v>630</v>
      </c>
      <c r="H83" s="23">
        <v>8</v>
      </c>
      <c r="I83" s="23">
        <v>520</v>
      </c>
      <c r="J83" s="26">
        <v>13.065822599999999</v>
      </c>
    </row>
    <row r="84" spans="2:10" ht="20.100000000000001" customHeight="1">
      <c r="B84" s="35">
        <v>82</v>
      </c>
      <c r="C84" s="23">
        <v>1325</v>
      </c>
      <c r="D84" s="23">
        <v>1</v>
      </c>
      <c r="E84" s="23">
        <v>425</v>
      </c>
      <c r="F84" s="23">
        <v>425</v>
      </c>
      <c r="G84" s="23">
        <v>630</v>
      </c>
      <c r="H84" s="23">
        <v>8</v>
      </c>
      <c r="I84" s="23">
        <v>520</v>
      </c>
      <c r="J84" s="26">
        <v>13.1126871</v>
      </c>
    </row>
    <row r="85" spans="2:10" ht="20.100000000000001" customHeight="1">
      <c r="B85" s="35">
        <v>83</v>
      </c>
      <c r="C85" s="23">
        <v>1330</v>
      </c>
      <c r="D85" s="23">
        <v>1</v>
      </c>
      <c r="E85" s="23">
        <v>430</v>
      </c>
      <c r="F85" s="23">
        <v>430</v>
      </c>
      <c r="G85" s="23">
        <v>630</v>
      </c>
      <c r="H85" s="23">
        <v>8</v>
      </c>
      <c r="I85" s="23">
        <v>520</v>
      </c>
      <c r="J85" s="26">
        <v>13.1595516</v>
      </c>
    </row>
    <row r="86" spans="2:10" ht="20.100000000000001" customHeight="1">
      <c r="B86" s="35">
        <v>84</v>
      </c>
      <c r="C86" s="23">
        <v>1335</v>
      </c>
      <c r="D86" s="23">
        <v>1</v>
      </c>
      <c r="E86" s="23">
        <v>430</v>
      </c>
      <c r="F86" s="23">
        <v>430</v>
      </c>
      <c r="G86" s="23">
        <v>630</v>
      </c>
      <c r="H86" s="23">
        <v>8</v>
      </c>
      <c r="I86" s="23">
        <v>520</v>
      </c>
      <c r="J86" s="26">
        <v>13.2064161</v>
      </c>
    </row>
    <row r="87" spans="2:10" ht="20.100000000000001" customHeight="1">
      <c r="B87" s="35">
        <v>85</v>
      </c>
      <c r="C87" s="23">
        <v>1340</v>
      </c>
      <c r="D87" s="23">
        <v>1</v>
      </c>
      <c r="E87" s="23">
        <v>435</v>
      </c>
      <c r="F87" s="23">
        <v>435</v>
      </c>
      <c r="G87" s="23">
        <v>630</v>
      </c>
      <c r="H87" s="23">
        <v>8</v>
      </c>
      <c r="I87" s="23">
        <v>520</v>
      </c>
      <c r="J87" s="26">
        <v>13.2532806</v>
      </c>
    </row>
    <row r="88" spans="2:10" ht="20.100000000000001" customHeight="1">
      <c r="B88" s="35">
        <v>86</v>
      </c>
      <c r="C88" s="23">
        <v>1345</v>
      </c>
      <c r="D88" s="23">
        <v>1</v>
      </c>
      <c r="E88" s="23">
        <v>435</v>
      </c>
      <c r="F88" s="23">
        <v>435</v>
      </c>
      <c r="G88" s="23">
        <v>630</v>
      </c>
      <c r="H88" s="23">
        <v>8</v>
      </c>
      <c r="I88" s="23">
        <v>520</v>
      </c>
      <c r="J88" s="26">
        <v>13.3001451</v>
      </c>
    </row>
    <row r="89" spans="2:10" ht="20.100000000000001" customHeight="1">
      <c r="B89" s="35">
        <v>87</v>
      </c>
      <c r="C89" s="23">
        <v>1350</v>
      </c>
      <c r="D89" s="23">
        <v>1</v>
      </c>
      <c r="E89" s="23">
        <v>440</v>
      </c>
      <c r="F89" s="23">
        <v>440</v>
      </c>
      <c r="G89" s="23">
        <v>630</v>
      </c>
      <c r="H89" s="23">
        <v>8</v>
      </c>
      <c r="I89" s="23">
        <v>520</v>
      </c>
      <c r="J89" s="26">
        <v>13.3470096</v>
      </c>
    </row>
    <row r="90" spans="2:10" ht="20.100000000000001" customHeight="1">
      <c r="B90" s="35">
        <v>88</v>
      </c>
      <c r="C90" s="23">
        <v>1355</v>
      </c>
      <c r="D90" s="23">
        <v>1</v>
      </c>
      <c r="E90" s="23">
        <v>440</v>
      </c>
      <c r="F90" s="23">
        <v>440</v>
      </c>
      <c r="G90" s="23">
        <v>630</v>
      </c>
      <c r="H90" s="23">
        <v>8</v>
      </c>
      <c r="I90" s="23">
        <v>520</v>
      </c>
      <c r="J90" s="26">
        <v>13.3938741</v>
      </c>
    </row>
    <row r="91" spans="2:10" ht="20.100000000000001" customHeight="1">
      <c r="B91" s="35">
        <v>89</v>
      </c>
      <c r="C91" s="23">
        <v>1360</v>
      </c>
      <c r="D91" s="23">
        <v>1</v>
      </c>
      <c r="E91" s="23">
        <v>445</v>
      </c>
      <c r="F91" s="23">
        <v>445</v>
      </c>
      <c r="G91" s="23">
        <v>630</v>
      </c>
      <c r="H91" s="23">
        <v>8</v>
      </c>
      <c r="I91" s="23">
        <v>520</v>
      </c>
      <c r="J91" s="26">
        <v>13.4407386</v>
      </c>
    </row>
    <row r="92" spans="2:10" ht="20.100000000000001" customHeight="1">
      <c r="B92" s="35">
        <v>90</v>
      </c>
      <c r="C92" s="23">
        <v>1365</v>
      </c>
      <c r="D92" s="23">
        <v>1</v>
      </c>
      <c r="E92" s="23">
        <v>445</v>
      </c>
      <c r="F92" s="23">
        <v>445</v>
      </c>
      <c r="G92" s="23">
        <v>630</v>
      </c>
      <c r="H92" s="23">
        <v>8</v>
      </c>
      <c r="I92" s="23">
        <v>520</v>
      </c>
      <c r="J92" s="26">
        <v>13.487603099999999</v>
      </c>
    </row>
    <row r="93" spans="2:10" ht="20.100000000000001" customHeight="1">
      <c r="B93" s="35">
        <v>91</v>
      </c>
      <c r="C93" s="23">
        <v>1370</v>
      </c>
      <c r="D93" s="23">
        <v>1</v>
      </c>
      <c r="E93" s="23">
        <v>450</v>
      </c>
      <c r="F93" s="23">
        <v>450</v>
      </c>
      <c r="G93" s="23">
        <v>630</v>
      </c>
      <c r="H93" s="23">
        <v>8</v>
      </c>
      <c r="I93" s="23">
        <v>520</v>
      </c>
      <c r="J93" s="26">
        <v>13.534467599999999</v>
      </c>
    </row>
    <row r="94" spans="2:10" ht="20.100000000000001" customHeight="1">
      <c r="B94" s="35">
        <v>92</v>
      </c>
      <c r="C94" s="23">
        <v>1375</v>
      </c>
      <c r="D94" s="23">
        <v>2</v>
      </c>
      <c r="E94" s="23">
        <v>300</v>
      </c>
      <c r="F94" s="23">
        <v>600</v>
      </c>
      <c r="G94" s="23">
        <v>630</v>
      </c>
      <c r="H94" s="23">
        <v>8</v>
      </c>
      <c r="I94" s="23">
        <v>520</v>
      </c>
      <c r="J94" s="26">
        <v>13.581332099999999</v>
      </c>
    </row>
    <row r="95" spans="2:10" ht="20.100000000000001" customHeight="1">
      <c r="B95" s="35">
        <v>93</v>
      </c>
      <c r="C95" s="23">
        <v>1380</v>
      </c>
      <c r="D95" s="23">
        <v>2</v>
      </c>
      <c r="E95" s="23">
        <v>300</v>
      </c>
      <c r="F95" s="23">
        <v>600</v>
      </c>
      <c r="G95" s="23">
        <v>630</v>
      </c>
      <c r="H95" s="23">
        <v>8</v>
      </c>
      <c r="I95" s="23">
        <v>520</v>
      </c>
      <c r="J95" s="26">
        <v>13.628196599999999</v>
      </c>
    </row>
    <row r="96" spans="2:10" ht="20.100000000000001" customHeight="1">
      <c r="B96" s="35">
        <v>94</v>
      </c>
      <c r="C96" s="23">
        <v>1385</v>
      </c>
      <c r="D96" s="23">
        <v>2</v>
      </c>
      <c r="E96" s="23">
        <v>305</v>
      </c>
      <c r="F96" s="23">
        <v>610</v>
      </c>
      <c r="G96" s="23">
        <v>630</v>
      </c>
      <c r="H96" s="23">
        <v>8</v>
      </c>
      <c r="I96" s="23">
        <v>520</v>
      </c>
      <c r="J96" s="26">
        <v>13.675061099999999</v>
      </c>
    </row>
    <row r="97" spans="2:10" ht="20.100000000000001" customHeight="1">
      <c r="B97" s="35">
        <v>95</v>
      </c>
      <c r="C97" s="23">
        <v>1390</v>
      </c>
      <c r="D97" s="23">
        <v>2</v>
      </c>
      <c r="E97" s="23">
        <v>305</v>
      </c>
      <c r="F97" s="23">
        <v>610</v>
      </c>
      <c r="G97" s="23">
        <v>630</v>
      </c>
      <c r="H97" s="23">
        <v>8</v>
      </c>
      <c r="I97" s="23">
        <v>520</v>
      </c>
      <c r="J97" s="26">
        <v>13.721925600000001</v>
      </c>
    </row>
    <row r="98" spans="2:10" ht="20.100000000000001" customHeight="1">
      <c r="B98" s="35">
        <v>96</v>
      </c>
      <c r="C98" s="23">
        <v>1395</v>
      </c>
      <c r="D98" s="23">
        <v>2</v>
      </c>
      <c r="E98" s="23">
        <v>305</v>
      </c>
      <c r="F98" s="23">
        <v>610</v>
      </c>
      <c r="G98" s="23">
        <v>630</v>
      </c>
      <c r="H98" s="23">
        <v>8</v>
      </c>
      <c r="I98" s="23">
        <v>520</v>
      </c>
      <c r="J98" s="26">
        <v>13.7687901</v>
      </c>
    </row>
    <row r="99" spans="2:10" ht="20.100000000000001" customHeight="1">
      <c r="B99" s="35">
        <v>97</v>
      </c>
      <c r="C99" s="23">
        <v>1400</v>
      </c>
      <c r="D99" s="23">
        <v>2</v>
      </c>
      <c r="E99" s="23">
        <v>310</v>
      </c>
      <c r="F99" s="23">
        <v>620</v>
      </c>
      <c r="G99" s="23">
        <v>630</v>
      </c>
      <c r="H99" s="23">
        <v>8</v>
      </c>
      <c r="I99" s="23">
        <v>520</v>
      </c>
      <c r="J99" s="26">
        <v>13.8156546</v>
      </c>
    </row>
    <row r="100" spans="2:10" ht="20.100000000000001" customHeight="1">
      <c r="B100" s="35">
        <v>98</v>
      </c>
      <c r="C100" s="23">
        <v>1405</v>
      </c>
      <c r="D100" s="23">
        <v>2</v>
      </c>
      <c r="E100" s="23">
        <v>310</v>
      </c>
      <c r="F100" s="23">
        <v>620</v>
      </c>
      <c r="G100" s="23">
        <v>630</v>
      </c>
      <c r="H100" s="23">
        <v>8</v>
      </c>
      <c r="I100" s="23">
        <v>520</v>
      </c>
      <c r="J100" s="26">
        <v>13.8625191</v>
      </c>
    </row>
    <row r="101" spans="2:10" ht="20.100000000000001" customHeight="1">
      <c r="B101" s="35">
        <v>99</v>
      </c>
      <c r="C101" s="23">
        <v>1410</v>
      </c>
      <c r="D101" s="23">
        <v>2</v>
      </c>
      <c r="E101" s="23">
        <v>310</v>
      </c>
      <c r="F101" s="23">
        <v>620</v>
      </c>
      <c r="G101" s="23">
        <v>630</v>
      </c>
      <c r="H101" s="23">
        <v>8</v>
      </c>
      <c r="I101" s="23">
        <v>520</v>
      </c>
      <c r="J101" s="26">
        <v>13.9093836</v>
      </c>
    </row>
    <row r="102" spans="2:10" ht="20.100000000000001" customHeight="1">
      <c r="B102" s="35">
        <v>100</v>
      </c>
      <c r="C102" s="23">
        <v>1415</v>
      </c>
      <c r="D102" s="23">
        <v>2</v>
      </c>
      <c r="E102" s="23">
        <v>315</v>
      </c>
      <c r="F102" s="23">
        <v>630</v>
      </c>
      <c r="G102" s="23">
        <v>630</v>
      </c>
      <c r="H102" s="23">
        <v>8</v>
      </c>
      <c r="I102" s="23">
        <v>520</v>
      </c>
      <c r="J102" s="26">
        <v>13.9562481</v>
      </c>
    </row>
    <row r="103" spans="2:10" ht="20.100000000000001" customHeight="1">
      <c r="B103" s="35">
        <v>101</v>
      </c>
      <c r="C103" s="23">
        <v>1420</v>
      </c>
      <c r="D103" s="23">
        <v>2</v>
      </c>
      <c r="E103" s="23">
        <v>315</v>
      </c>
      <c r="F103" s="23">
        <v>630</v>
      </c>
      <c r="G103" s="23">
        <v>630</v>
      </c>
      <c r="H103" s="23">
        <v>8</v>
      </c>
      <c r="I103" s="23">
        <v>520</v>
      </c>
      <c r="J103" s="26">
        <v>14.0031126</v>
      </c>
    </row>
    <row r="104" spans="2:10" ht="20.100000000000001" customHeight="1">
      <c r="B104" s="35">
        <v>102</v>
      </c>
      <c r="C104" s="23">
        <v>1425</v>
      </c>
      <c r="D104" s="23">
        <v>2</v>
      </c>
      <c r="E104" s="23">
        <v>315</v>
      </c>
      <c r="F104" s="23">
        <v>630</v>
      </c>
      <c r="G104" s="23">
        <v>630</v>
      </c>
      <c r="H104" s="23">
        <v>8</v>
      </c>
      <c r="I104" s="23">
        <v>520</v>
      </c>
      <c r="J104" s="26">
        <v>14.0499771</v>
      </c>
    </row>
    <row r="105" spans="2:10" ht="20.100000000000001" customHeight="1">
      <c r="B105" s="35">
        <v>103</v>
      </c>
      <c r="C105" s="23">
        <v>1430</v>
      </c>
      <c r="D105" s="23">
        <v>2</v>
      </c>
      <c r="E105" s="23">
        <v>320</v>
      </c>
      <c r="F105" s="23">
        <v>640</v>
      </c>
      <c r="G105" s="23">
        <v>630</v>
      </c>
      <c r="H105" s="23">
        <v>8</v>
      </c>
      <c r="I105" s="23">
        <v>520</v>
      </c>
      <c r="J105" s="26">
        <v>14.096841599999999</v>
      </c>
    </row>
    <row r="106" spans="2:10" ht="20.100000000000001" customHeight="1">
      <c r="B106" s="35">
        <v>104</v>
      </c>
      <c r="C106" s="23">
        <v>1435</v>
      </c>
      <c r="D106" s="23">
        <v>2</v>
      </c>
      <c r="E106" s="23">
        <v>320</v>
      </c>
      <c r="F106" s="23">
        <v>640</v>
      </c>
      <c r="G106" s="23">
        <v>630</v>
      </c>
      <c r="H106" s="23">
        <v>8</v>
      </c>
      <c r="I106" s="23">
        <v>520</v>
      </c>
      <c r="J106" s="26">
        <v>14.143706099999999</v>
      </c>
    </row>
    <row r="107" spans="2:10" ht="20.100000000000001" customHeight="1">
      <c r="B107" s="35">
        <v>105</v>
      </c>
      <c r="C107" s="23">
        <v>1440</v>
      </c>
      <c r="D107" s="23">
        <v>2</v>
      </c>
      <c r="E107" s="23">
        <v>320</v>
      </c>
      <c r="F107" s="23">
        <v>640</v>
      </c>
      <c r="G107" s="23">
        <v>630</v>
      </c>
      <c r="H107" s="23">
        <v>8</v>
      </c>
      <c r="I107" s="23">
        <v>520</v>
      </c>
      <c r="J107" s="26">
        <v>14.190570599999999</v>
      </c>
    </row>
    <row r="108" spans="2:10" ht="20.100000000000001" customHeight="1">
      <c r="B108" s="35">
        <v>106</v>
      </c>
      <c r="C108" s="23">
        <v>1445</v>
      </c>
      <c r="D108" s="23">
        <v>2</v>
      </c>
      <c r="E108" s="23">
        <v>325</v>
      </c>
      <c r="F108" s="23">
        <v>650</v>
      </c>
      <c r="G108" s="23">
        <v>630</v>
      </c>
      <c r="H108" s="23">
        <v>8</v>
      </c>
      <c r="I108" s="23">
        <v>520</v>
      </c>
      <c r="J108" s="26">
        <v>14.237435099999999</v>
      </c>
    </row>
    <row r="109" spans="2:10" ht="20.100000000000001" customHeight="1">
      <c r="B109" s="35">
        <v>107</v>
      </c>
      <c r="C109" s="23">
        <v>1450</v>
      </c>
      <c r="D109" s="23">
        <v>2</v>
      </c>
      <c r="E109" s="23">
        <v>325</v>
      </c>
      <c r="F109" s="23">
        <v>650</v>
      </c>
      <c r="G109" s="23">
        <v>630</v>
      </c>
      <c r="H109" s="23">
        <v>8</v>
      </c>
      <c r="I109" s="23">
        <v>520</v>
      </c>
      <c r="J109" s="26">
        <v>14.284299599999999</v>
      </c>
    </row>
    <row r="110" spans="2:10" ht="20.100000000000001" customHeight="1">
      <c r="B110" s="35">
        <v>108</v>
      </c>
      <c r="C110" s="23">
        <v>1455</v>
      </c>
      <c r="D110" s="23">
        <v>2</v>
      </c>
      <c r="E110" s="23">
        <v>325</v>
      </c>
      <c r="F110" s="23">
        <v>650</v>
      </c>
      <c r="G110" s="23">
        <v>630</v>
      </c>
      <c r="H110" s="23">
        <v>8</v>
      </c>
      <c r="I110" s="23">
        <v>520</v>
      </c>
      <c r="J110" s="26">
        <v>14.331164099999999</v>
      </c>
    </row>
    <row r="111" spans="2:10" ht="20.100000000000001" customHeight="1">
      <c r="B111" s="35">
        <v>109</v>
      </c>
      <c r="C111" s="23">
        <v>1460</v>
      </c>
      <c r="D111" s="23">
        <v>2</v>
      </c>
      <c r="E111" s="23">
        <v>330</v>
      </c>
      <c r="F111" s="23">
        <v>660</v>
      </c>
      <c r="G111" s="23">
        <v>630</v>
      </c>
      <c r="H111" s="23">
        <v>8</v>
      </c>
      <c r="I111" s="23">
        <v>520</v>
      </c>
      <c r="J111" s="26">
        <v>14.3780286</v>
      </c>
    </row>
    <row r="112" spans="2:10" ht="20.100000000000001" customHeight="1">
      <c r="B112" s="35">
        <v>110</v>
      </c>
      <c r="C112" s="23">
        <v>1465</v>
      </c>
      <c r="D112" s="23">
        <v>2</v>
      </c>
      <c r="E112" s="23">
        <v>330</v>
      </c>
      <c r="F112" s="23">
        <v>660</v>
      </c>
      <c r="G112" s="23">
        <v>630</v>
      </c>
      <c r="H112" s="23">
        <v>8</v>
      </c>
      <c r="I112" s="23">
        <v>520</v>
      </c>
      <c r="J112" s="26">
        <v>14.4248931</v>
      </c>
    </row>
    <row r="113" spans="2:10" ht="20.100000000000001" customHeight="1">
      <c r="B113" s="35">
        <v>111</v>
      </c>
      <c r="C113" s="23">
        <v>1470</v>
      </c>
      <c r="D113" s="23">
        <v>2</v>
      </c>
      <c r="E113" s="23">
        <v>330</v>
      </c>
      <c r="F113" s="23">
        <v>660</v>
      </c>
      <c r="G113" s="23">
        <v>630</v>
      </c>
      <c r="H113" s="23">
        <v>8</v>
      </c>
      <c r="I113" s="23">
        <v>520</v>
      </c>
      <c r="J113" s="26">
        <v>14.4717576</v>
      </c>
    </row>
    <row r="114" spans="2:10" ht="20.100000000000001" customHeight="1">
      <c r="B114" s="35">
        <v>112</v>
      </c>
      <c r="C114" s="23">
        <v>1475</v>
      </c>
      <c r="D114" s="23">
        <v>2</v>
      </c>
      <c r="E114" s="23">
        <v>335</v>
      </c>
      <c r="F114" s="23">
        <v>670</v>
      </c>
      <c r="G114" s="23">
        <v>630</v>
      </c>
      <c r="H114" s="23">
        <v>8</v>
      </c>
      <c r="I114" s="23">
        <v>520</v>
      </c>
      <c r="J114" s="26">
        <v>14.5186221</v>
      </c>
    </row>
    <row r="115" spans="2:10" ht="20.100000000000001" customHeight="1">
      <c r="B115" s="35">
        <v>113</v>
      </c>
      <c r="C115" s="23">
        <v>1480</v>
      </c>
      <c r="D115" s="23">
        <v>2</v>
      </c>
      <c r="E115" s="23">
        <v>335</v>
      </c>
      <c r="F115" s="23">
        <v>670</v>
      </c>
      <c r="G115" s="23">
        <v>630</v>
      </c>
      <c r="H115" s="23">
        <v>8</v>
      </c>
      <c r="I115" s="23">
        <v>520</v>
      </c>
      <c r="J115" s="26">
        <v>14.5654866</v>
      </c>
    </row>
    <row r="116" spans="2:10" ht="20.100000000000001" customHeight="1">
      <c r="B116" s="35">
        <v>114</v>
      </c>
      <c r="C116" s="23">
        <v>1485</v>
      </c>
      <c r="D116" s="23">
        <v>2</v>
      </c>
      <c r="E116" s="23">
        <v>335</v>
      </c>
      <c r="F116" s="23">
        <v>670</v>
      </c>
      <c r="G116" s="23">
        <v>630</v>
      </c>
      <c r="H116" s="23">
        <v>8</v>
      </c>
      <c r="I116" s="23">
        <v>520</v>
      </c>
      <c r="J116" s="26">
        <v>14.6123511</v>
      </c>
    </row>
    <row r="117" spans="2:10" ht="20.100000000000001" customHeight="1">
      <c r="B117" s="35">
        <v>115</v>
      </c>
      <c r="C117" s="23">
        <v>1490</v>
      </c>
      <c r="D117" s="23">
        <v>2</v>
      </c>
      <c r="E117" s="23">
        <v>340</v>
      </c>
      <c r="F117" s="23">
        <v>680</v>
      </c>
      <c r="G117" s="23">
        <v>630</v>
      </c>
      <c r="H117" s="23">
        <v>8</v>
      </c>
      <c r="I117" s="23">
        <v>520</v>
      </c>
      <c r="J117" s="26">
        <v>14.6592156</v>
      </c>
    </row>
    <row r="118" spans="2:10" ht="20.100000000000001" customHeight="1">
      <c r="B118" s="35">
        <v>116</v>
      </c>
      <c r="C118" s="23">
        <v>1495</v>
      </c>
      <c r="D118" s="23">
        <v>2</v>
      </c>
      <c r="E118" s="23">
        <v>340</v>
      </c>
      <c r="F118" s="23">
        <v>680</v>
      </c>
      <c r="G118" s="23">
        <v>630</v>
      </c>
      <c r="H118" s="23">
        <v>8</v>
      </c>
      <c r="I118" s="23">
        <v>520</v>
      </c>
      <c r="J118" s="26">
        <v>14.706080099999999</v>
      </c>
    </row>
    <row r="119" spans="2:10" ht="20.100000000000001" customHeight="1">
      <c r="B119" s="35">
        <v>117</v>
      </c>
      <c r="C119" s="23">
        <v>1500</v>
      </c>
      <c r="D119" s="23">
        <v>2</v>
      </c>
      <c r="E119" s="23">
        <v>340</v>
      </c>
      <c r="F119" s="23">
        <v>680</v>
      </c>
      <c r="G119" s="23">
        <v>630</v>
      </c>
      <c r="H119" s="23">
        <v>8</v>
      </c>
      <c r="I119" s="23">
        <v>520</v>
      </c>
      <c r="J119" s="26">
        <v>14.752944599999999</v>
      </c>
    </row>
    <row r="120" spans="2:10" ht="20.100000000000001" customHeight="1">
      <c r="B120" s="35">
        <v>118</v>
      </c>
      <c r="C120" s="23">
        <v>1505</v>
      </c>
      <c r="D120" s="23">
        <v>2</v>
      </c>
      <c r="E120" s="23">
        <v>345</v>
      </c>
      <c r="F120" s="23">
        <v>690</v>
      </c>
      <c r="G120" s="23">
        <v>630</v>
      </c>
      <c r="H120" s="23">
        <v>8</v>
      </c>
      <c r="I120" s="23">
        <v>520</v>
      </c>
      <c r="J120" s="26">
        <v>14.799809099999999</v>
      </c>
    </row>
    <row r="121" spans="2:10" ht="20.100000000000001" customHeight="1">
      <c r="B121" s="35">
        <v>119</v>
      </c>
      <c r="C121" s="23">
        <v>1510</v>
      </c>
      <c r="D121" s="23">
        <v>2</v>
      </c>
      <c r="E121" s="23">
        <v>345</v>
      </c>
      <c r="F121" s="23">
        <v>690</v>
      </c>
      <c r="G121" s="23">
        <v>630</v>
      </c>
      <c r="H121" s="23">
        <v>8</v>
      </c>
      <c r="I121" s="23">
        <v>520</v>
      </c>
      <c r="J121" s="26">
        <v>14.846673599999999</v>
      </c>
    </row>
    <row r="122" spans="2:10" ht="20.100000000000001" customHeight="1">
      <c r="B122" s="35">
        <v>120</v>
      </c>
      <c r="C122" s="23">
        <v>1515</v>
      </c>
      <c r="D122" s="15">
        <v>2</v>
      </c>
      <c r="E122" s="15">
        <v>345</v>
      </c>
      <c r="F122" s="15">
        <v>690</v>
      </c>
      <c r="G122" s="15">
        <v>630</v>
      </c>
      <c r="H122" s="15">
        <v>8</v>
      </c>
      <c r="I122" s="15">
        <v>520</v>
      </c>
      <c r="J122" s="26">
        <v>14.893538099999999</v>
      </c>
    </row>
    <row r="123" spans="2:10" ht="20.100000000000001" customHeight="1">
      <c r="B123" s="35">
        <v>121</v>
      </c>
      <c r="C123" s="23">
        <v>1520</v>
      </c>
      <c r="D123" s="15">
        <v>2</v>
      </c>
      <c r="E123" s="15">
        <v>350</v>
      </c>
      <c r="F123" s="15">
        <v>700</v>
      </c>
      <c r="G123" s="15">
        <v>630</v>
      </c>
      <c r="H123" s="15">
        <v>8</v>
      </c>
      <c r="I123" s="15">
        <v>520</v>
      </c>
      <c r="J123" s="26">
        <v>14.940402599999999</v>
      </c>
    </row>
    <row r="124" spans="2:10" ht="20.100000000000001" customHeight="1">
      <c r="B124" s="35">
        <v>122</v>
      </c>
      <c r="C124" s="23">
        <v>1525</v>
      </c>
      <c r="D124" s="15">
        <v>2</v>
      </c>
      <c r="E124" s="15">
        <v>350</v>
      </c>
      <c r="F124" s="15">
        <v>700</v>
      </c>
      <c r="G124" s="15">
        <v>630</v>
      </c>
      <c r="H124" s="15">
        <v>8</v>
      </c>
      <c r="I124" s="15">
        <v>520</v>
      </c>
      <c r="J124" s="26">
        <v>14.9872671</v>
      </c>
    </row>
    <row r="125" spans="2:10" ht="20.100000000000001" customHeight="1">
      <c r="B125" s="35">
        <v>123</v>
      </c>
      <c r="C125" s="23">
        <v>1530</v>
      </c>
      <c r="D125" s="15">
        <v>2</v>
      </c>
      <c r="E125" s="15">
        <v>350</v>
      </c>
      <c r="F125" s="15">
        <v>700</v>
      </c>
      <c r="G125" s="15">
        <v>630</v>
      </c>
      <c r="H125" s="15">
        <v>8</v>
      </c>
      <c r="I125" s="15">
        <v>520</v>
      </c>
      <c r="J125" s="26">
        <v>15.0341316</v>
      </c>
    </row>
    <row r="126" spans="2:10" ht="20.100000000000001" customHeight="1">
      <c r="B126" s="35">
        <v>124</v>
      </c>
      <c r="C126" s="23">
        <v>1535</v>
      </c>
      <c r="D126" s="23">
        <v>2</v>
      </c>
      <c r="E126" s="23">
        <v>355</v>
      </c>
      <c r="F126" s="23">
        <v>710</v>
      </c>
      <c r="G126" s="23">
        <v>630</v>
      </c>
      <c r="H126" s="23">
        <v>8</v>
      </c>
      <c r="I126" s="23">
        <v>520</v>
      </c>
      <c r="J126" s="26">
        <v>15.0809961</v>
      </c>
    </row>
    <row r="127" spans="2:10" ht="20.100000000000001" customHeight="1">
      <c r="B127" s="35">
        <v>125</v>
      </c>
      <c r="C127" s="23">
        <v>1540</v>
      </c>
      <c r="D127" s="23">
        <v>2</v>
      </c>
      <c r="E127" s="23">
        <v>355</v>
      </c>
      <c r="F127" s="23">
        <v>710</v>
      </c>
      <c r="G127" s="23">
        <v>630</v>
      </c>
      <c r="H127" s="23">
        <v>8</v>
      </c>
      <c r="I127" s="23">
        <v>520</v>
      </c>
      <c r="J127" s="26">
        <v>15.1278606</v>
      </c>
    </row>
    <row r="128" spans="2:10" ht="20.100000000000001" customHeight="1">
      <c r="B128" s="35">
        <v>126</v>
      </c>
      <c r="C128" s="23">
        <v>1545</v>
      </c>
      <c r="D128" s="15">
        <v>2</v>
      </c>
      <c r="E128" s="15">
        <v>355</v>
      </c>
      <c r="F128" s="15">
        <v>710</v>
      </c>
      <c r="G128" s="15">
        <v>630</v>
      </c>
      <c r="H128" s="15">
        <v>8</v>
      </c>
      <c r="I128" s="15">
        <v>520</v>
      </c>
      <c r="J128" s="26">
        <v>15.1747251</v>
      </c>
    </row>
    <row r="129" spans="2:10" ht="20.100000000000001" customHeight="1">
      <c r="B129" s="35">
        <v>127</v>
      </c>
      <c r="C129" s="23">
        <v>1550</v>
      </c>
      <c r="D129" s="15">
        <v>2</v>
      </c>
      <c r="E129" s="15">
        <v>360</v>
      </c>
      <c r="F129" s="15">
        <v>720</v>
      </c>
      <c r="G129" s="15">
        <v>630</v>
      </c>
      <c r="H129" s="15">
        <v>8</v>
      </c>
      <c r="I129" s="15">
        <v>520</v>
      </c>
      <c r="J129" s="26">
        <v>15.2215896</v>
      </c>
    </row>
    <row r="130" spans="2:10" ht="20.100000000000001" customHeight="1">
      <c r="B130" s="35">
        <v>128</v>
      </c>
      <c r="C130" s="23">
        <v>1555</v>
      </c>
      <c r="D130" s="15">
        <v>2</v>
      </c>
      <c r="E130" s="15">
        <v>360</v>
      </c>
      <c r="F130" s="15">
        <v>720</v>
      </c>
      <c r="G130" s="15">
        <v>630</v>
      </c>
      <c r="H130" s="15">
        <v>8</v>
      </c>
      <c r="I130" s="15">
        <v>520</v>
      </c>
      <c r="J130" s="26">
        <v>15.2684541</v>
      </c>
    </row>
    <row r="131" spans="2:10" ht="20.100000000000001" customHeight="1">
      <c r="B131" s="35">
        <v>129</v>
      </c>
      <c r="C131" s="23">
        <v>1560</v>
      </c>
      <c r="D131" s="23">
        <v>2</v>
      </c>
      <c r="E131" s="23">
        <v>360</v>
      </c>
      <c r="F131" s="23">
        <v>720</v>
      </c>
      <c r="G131" s="23">
        <v>630</v>
      </c>
      <c r="H131" s="23">
        <v>8</v>
      </c>
      <c r="I131" s="23">
        <v>520</v>
      </c>
      <c r="J131" s="26">
        <v>15.315318599999999</v>
      </c>
    </row>
    <row r="132" spans="2:10" ht="20.100000000000001" customHeight="1">
      <c r="B132" s="35">
        <v>130</v>
      </c>
      <c r="C132" s="23">
        <v>1565</v>
      </c>
      <c r="D132" s="23">
        <v>2</v>
      </c>
      <c r="E132" s="23">
        <v>365</v>
      </c>
      <c r="F132" s="23">
        <v>730</v>
      </c>
      <c r="G132" s="23">
        <v>630</v>
      </c>
      <c r="H132" s="23">
        <v>8</v>
      </c>
      <c r="I132" s="23">
        <v>520</v>
      </c>
      <c r="J132" s="26">
        <v>15.362183099999999</v>
      </c>
    </row>
    <row r="133" spans="2:10" ht="20.100000000000001" customHeight="1">
      <c r="B133" s="35">
        <v>131</v>
      </c>
      <c r="C133" s="23">
        <v>1570</v>
      </c>
      <c r="D133" s="23">
        <v>2</v>
      </c>
      <c r="E133" s="23">
        <v>365</v>
      </c>
      <c r="F133" s="23">
        <v>730</v>
      </c>
      <c r="G133" s="23">
        <v>630</v>
      </c>
      <c r="H133" s="23">
        <v>8</v>
      </c>
      <c r="I133" s="23">
        <v>520</v>
      </c>
      <c r="J133" s="26">
        <v>15.409047599999999</v>
      </c>
    </row>
    <row r="134" spans="2:10" ht="20.100000000000001" customHeight="1">
      <c r="B134" s="35">
        <v>132</v>
      </c>
      <c r="C134" s="23">
        <v>1575</v>
      </c>
      <c r="D134" s="23">
        <v>2</v>
      </c>
      <c r="E134" s="23">
        <v>365</v>
      </c>
      <c r="F134" s="23">
        <v>730</v>
      </c>
      <c r="G134" s="23">
        <v>630</v>
      </c>
      <c r="H134" s="23">
        <v>8</v>
      </c>
      <c r="I134" s="23">
        <v>520</v>
      </c>
      <c r="J134" s="26">
        <v>15.455912099999999</v>
      </c>
    </row>
    <row r="135" spans="2:10" ht="20.100000000000001" customHeight="1">
      <c r="B135" s="35">
        <v>133</v>
      </c>
      <c r="C135" s="23">
        <v>1580</v>
      </c>
      <c r="D135" s="23">
        <v>2</v>
      </c>
      <c r="E135" s="23">
        <v>370</v>
      </c>
      <c r="F135" s="23">
        <v>740</v>
      </c>
      <c r="G135" s="23">
        <v>630</v>
      </c>
      <c r="H135" s="23">
        <v>8</v>
      </c>
      <c r="I135" s="23">
        <v>520</v>
      </c>
      <c r="J135" s="26">
        <v>15.502776599999999</v>
      </c>
    </row>
    <row r="136" spans="2:10" ht="20.100000000000001" customHeight="1">
      <c r="B136" s="35">
        <v>134</v>
      </c>
      <c r="C136" s="23">
        <v>1585</v>
      </c>
      <c r="D136" s="23">
        <v>2</v>
      </c>
      <c r="E136" s="23">
        <v>370</v>
      </c>
      <c r="F136" s="23">
        <v>740</v>
      </c>
      <c r="G136" s="23">
        <v>630</v>
      </c>
      <c r="H136" s="23">
        <v>8</v>
      </c>
      <c r="I136" s="23">
        <v>520</v>
      </c>
      <c r="J136" s="26">
        <v>15.549641099999999</v>
      </c>
    </row>
    <row r="137" spans="2:10" ht="20.100000000000001" customHeight="1">
      <c r="B137" s="35">
        <v>135</v>
      </c>
      <c r="C137" s="23">
        <v>1590</v>
      </c>
      <c r="D137" s="23">
        <v>2</v>
      </c>
      <c r="E137" s="23">
        <v>370</v>
      </c>
      <c r="F137" s="23">
        <v>740</v>
      </c>
      <c r="G137" s="23">
        <v>630</v>
      </c>
      <c r="H137" s="23">
        <v>8</v>
      </c>
      <c r="I137" s="23">
        <v>520</v>
      </c>
      <c r="J137" s="26">
        <v>15.5965056</v>
      </c>
    </row>
    <row r="138" spans="2:10" ht="20.100000000000001" customHeight="1">
      <c r="B138" s="35">
        <v>136</v>
      </c>
      <c r="C138" s="23">
        <v>1595</v>
      </c>
      <c r="D138" s="23">
        <v>2</v>
      </c>
      <c r="E138" s="23">
        <v>375</v>
      </c>
      <c r="F138" s="23">
        <v>750</v>
      </c>
      <c r="G138" s="23">
        <v>630</v>
      </c>
      <c r="H138" s="23">
        <v>8</v>
      </c>
      <c r="I138" s="23">
        <v>520</v>
      </c>
      <c r="J138" s="26">
        <v>15.6433701</v>
      </c>
    </row>
    <row r="139" spans="2:10" ht="20.100000000000001" customHeight="1">
      <c r="B139" s="35">
        <v>137</v>
      </c>
      <c r="C139" s="23">
        <v>1600</v>
      </c>
      <c r="D139" s="23">
        <v>2</v>
      </c>
      <c r="E139" s="23">
        <v>375</v>
      </c>
      <c r="F139" s="23">
        <v>750</v>
      </c>
      <c r="G139" s="23">
        <v>630</v>
      </c>
      <c r="H139" s="23">
        <v>8</v>
      </c>
      <c r="I139" s="23">
        <v>520</v>
      </c>
      <c r="J139" s="26">
        <v>15.6902346</v>
      </c>
    </row>
    <row r="140" spans="2:10" ht="20.100000000000001" customHeight="1">
      <c r="B140" s="35">
        <v>138</v>
      </c>
      <c r="C140" s="23">
        <v>1605</v>
      </c>
      <c r="D140" s="23">
        <v>2</v>
      </c>
      <c r="E140" s="23">
        <v>375</v>
      </c>
      <c r="F140" s="23">
        <v>750</v>
      </c>
      <c r="G140" s="23">
        <v>630</v>
      </c>
      <c r="H140" s="23">
        <v>8</v>
      </c>
      <c r="I140" s="23">
        <v>520</v>
      </c>
      <c r="J140" s="26">
        <v>15.7370991</v>
      </c>
    </row>
    <row r="141" spans="2:10" ht="20.100000000000001" customHeight="1">
      <c r="B141" s="35">
        <v>139</v>
      </c>
      <c r="C141" s="23">
        <v>1610</v>
      </c>
      <c r="D141" s="23">
        <v>2</v>
      </c>
      <c r="E141" s="23">
        <v>380</v>
      </c>
      <c r="F141" s="23">
        <v>760</v>
      </c>
      <c r="G141" s="23">
        <v>630</v>
      </c>
      <c r="H141" s="23">
        <v>8</v>
      </c>
      <c r="I141" s="23">
        <v>520</v>
      </c>
      <c r="J141" s="26">
        <v>15.7839636</v>
      </c>
    </row>
    <row r="142" spans="2:10" ht="20.100000000000001" customHeight="1">
      <c r="B142" s="35">
        <v>140</v>
      </c>
      <c r="C142" s="23">
        <v>1615</v>
      </c>
      <c r="D142" s="23">
        <v>2</v>
      </c>
      <c r="E142" s="23">
        <v>380</v>
      </c>
      <c r="F142" s="23">
        <v>760</v>
      </c>
      <c r="G142" s="23">
        <v>630</v>
      </c>
      <c r="H142" s="23">
        <v>8</v>
      </c>
      <c r="I142" s="23">
        <v>520</v>
      </c>
      <c r="J142" s="26">
        <v>15.8308281</v>
      </c>
    </row>
    <row r="143" spans="2:10" ht="20.100000000000001" customHeight="1">
      <c r="B143" s="35">
        <v>141</v>
      </c>
      <c r="C143" s="23">
        <v>1620</v>
      </c>
      <c r="D143" s="23">
        <v>2</v>
      </c>
      <c r="E143" s="23">
        <v>380</v>
      </c>
      <c r="F143" s="23">
        <v>760</v>
      </c>
      <c r="G143" s="23">
        <v>630</v>
      </c>
      <c r="H143" s="23">
        <v>8</v>
      </c>
      <c r="I143" s="23">
        <v>520</v>
      </c>
      <c r="J143" s="26">
        <v>15.8776926</v>
      </c>
    </row>
    <row r="144" spans="2:10" ht="20.100000000000001" customHeight="1">
      <c r="B144" s="35">
        <v>142</v>
      </c>
      <c r="C144" s="23">
        <v>1625</v>
      </c>
      <c r="D144" s="23">
        <v>2</v>
      </c>
      <c r="E144" s="23">
        <v>385</v>
      </c>
      <c r="F144" s="23">
        <v>770</v>
      </c>
      <c r="G144" s="23">
        <v>630</v>
      </c>
      <c r="H144" s="23">
        <v>8</v>
      </c>
      <c r="I144" s="23">
        <v>520</v>
      </c>
      <c r="J144" s="26">
        <v>15.924557099999999</v>
      </c>
    </row>
    <row r="145" spans="2:10" ht="20.100000000000001" customHeight="1">
      <c r="B145" s="35">
        <v>143</v>
      </c>
      <c r="C145" s="23">
        <v>1630</v>
      </c>
      <c r="D145" s="23">
        <v>2</v>
      </c>
      <c r="E145" s="23">
        <v>385</v>
      </c>
      <c r="F145" s="23">
        <v>770</v>
      </c>
      <c r="G145" s="23">
        <v>630</v>
      </c>
      <c r="H145" s="23">
        <v>8</v>
      </c>
      <c r="I145" s="23">
        <v>520</v>
      </c>
      <c r="J145" s="26">
        <v>15.971421599999999</v>
      </c>
    </row>
    <row r="146" spans="2:10" ht="20.100000000000001" customHeight="1">
      <c r="B146" s="35">
        <v>144</v>
      </c>
      <c r="C146" s="23">
        <v>1635</v>
      </c>
      <c r="D146" s="23">
        <v>2</v>
      </c>
      <c r="E146" s="23">
        <v>385</v>
      </c>
      <c r="F146" s="23">
        <v>770</v>
      </c>
      <c r="G146" s="23">
        <v>630</v>
      </c>
      <c r="H146" s="23">
        <v>8</v>
      </c>
      <c r="I146" s="23">
        <v>520</v>
      </c>
      <c r="J146" s="26">
        <v>16.018286100000001</v>
      </c>
    </row>
    <row r="147" spans="2:10" ht="20.100000000000001" customHeight="1">
      <c r="B147" s="35">
        <v>145</v>
      </c>
      <c r="C147" s="23">
        <v>1640</v>
      </c>
      <c r="D147" s="23">
        <v>2</v>
      </c>
      <c r="E147" s="23">
        <v>390</v>
      </c>
      <c r="F147" s="23">
        <v>780</v>
      </c>
      <c r="G147" s="23">
        <v>630</v>
      </c>
      <c r="H147" s="23">
        <v>8</v>
      </c>
      <c r="I147" s="23">
        <v>520</v>
      </c>
      <c r="J147" s="26">
        <v>16.065150599999999</v>
      </c>
    </row>
    <row r="148" spans="2:10" ht="20.100000000000001" customHeight="1">
      <c r="B148" s="35">
        <v>146</v>
      </c>
      <c r="C148" s="23">
        <v>1645</v>
      </c>
      <c r="D148" s="23">
        <v>2</v>
      </c>
      <c r="E148" s="23">
        <v>390</v>
      </c>
      <c r="F148" s="23">
        <v>780</v>
      </c>
      <c r="G148" s="23">
        <v>630</v>
      </c>
      <c r="H148" s="23">
        <v>8</v>
      </c>
      <c r="I148" s="23">
        <v>520</v>
      </c>
      <c r="J148" s="26">
        <v>16.112015100000001</v>
      </c>
    </row>
    <row r="149" spans="2:10" ht="20.100000000000001" customHeight="1">
      <c r="B149" s="35">
        <v>147</v>
      </c>
      <c r="C149" s="23">
        <v>1650</v>
      </c>
      <c r="D149" s="23">
        <v>2</v>
      </c>
      <c r="E149" s="23">
        <v>390</v>
      </c>
      <c r="F149" s="23">
        <v>780</v>
      </c>
      <c r="G149" s="23">
        <v>630</v>
      </c>
      <c r="H149" s="23">
        <v>8</v>
      </c>
      <c r="I149" s="23">
        <v>520</v>
      </c>
      <c r="J149" s="26">
        <v>16.158879599999999</v>
      </c>
    </row>
    <row r="150" spans="2:10" ht="20.100000000000001" customHeight="1">
      <c r="B150" s="35">
        <v>148</v>
      </c>
      <c r="C150" s="23">
        <v>1655</v>
      </c>
      <c r="D150" s="23">
        <v>2</v>
      </c>
      <c r="E150" s="23">
        <v>395</v>
      </c>
      <c r="F150" s="23">
        <v>790</v>
      </c>
      <c r="G150" s="23">
        <v>630</v>
      </c>
      <c r="H150" s="23">
        <v>8</v>
      </c>
      <c r="I150" s="23">
        <v>520</v>
      </c>
      <c r="J150" s="26">
        <v>16.2057441</v>
      </c>
    </row>
    <row r="151" spans="2:10" ht="20.100000000000001" customHeight="1">
      <c r="B151" s="35">
        <v>149</v>
      </c>
      <c r="C151" s="23">
        <v>1660</v>
      </c>
      <c r="D151" s="23">
        <v>2</v>
      </c>
      <c r="E151" s="23">
        <v>395</v>
      </c>
      <c r="F151" s="23">
        <v>790</v>
      </c>
      <c r="G151" s="23">
        <v>630</v>
      </c>
      <c r="H151" s="23">
        <v>8</v>
      </c>
      <c r="I151" s="23">
        <v>520</v>
      </c>
      <c r="J151" s="26">
        <v>16.252608599999999</v>
      </c>
    </row>
    <row r="152" spans="2:10" ht="20.100000000000001" customHeight="1">
      <c r="B152" s="35">
        <v>150</v>
      </c>
      <c r="C152" s="23">
        <v>1665</v>
      </c>
      <c r="D152" s="23">
        <v>2</v>
      </c>
      <c r="E152" s="23">
        <v>395</v>
      </c>
      <c r="F152" s="23">
        <v>790</v>
      </c>
      <c r="G152" s="23">
        <v>630</v>
      </c>
      <c r="H152" s="23">
        <v>8</v>
      </c>
      <c r="I152" s="23">
        <v>520</v>
      </c>
      <c r="J152" s="26">
        <v>16.2994731</v>
      </c>
    </row>
    <row r="153" spans="2:10" ht="20.100000000000001" customHeight="1">
      <c r="B153" s="35">
        <v>151</v>
      </c>
      <c r="C153" s="23">
        <v>1670</v>
      </c>
      <c r="D153" s="23">
        <v>2</v>
      </c>
      <c r="E153" s="23">
        <v>400</v>
      </c>
      <c r="F153" s="23">
        <v>800</v>
      </c>
      <c r="G153" s="23">
        <v>630</v>
      </c>
      <c r="H153" s="23">
        <v>8</v>
      </c>
      <c r="I153" s="23">
        <v>520</v>
      </c>
      <c r="J153" s="26">
        <v>16.346337599999998</v>
      </c>
    </row>
    <row r="154" spans="2:10" ht="20.100000000000001" customHeight="1">
      <c r="B154" s="35">
        <v>152</v>
      </c>
      <c r="C154" s="23">
        <v>1675</v>
      </c>
      <c r="D154" s="23">
        <v>2</v>
      </c>
      <c r="E154" s="23">
        <v>400</v>
      </c>
      <c r="F154" s="23">
        <v>800</v>
      </c>
      <c r="G154" s="23">
        <v>630</v>
      </c>
      <c r="H154" s="23">
        <v>8</v>
      </c>
      <c r="I154" s="23">
        <v>520</v>
      </c>
      <c r="J154" s="26">
        <v>16.3932021</v>
      </c>
    </row>
    <row r="155" spans="2:10" ht="20.100000000000001" customHeight="1">
      <c r="B155" s="35">
        <v>153</v>
      </c>
      <c r="C155" s="23">
        <v>1680</v>
      </c>
      <c r="D155" s="23">
        <v>2</v>
      </c>
      <c r="E155" s="23">
        <v>400</v>
      </c>
      <c r="F155" s="23">
        <v>800</v>
      </c>
      <c r="G155" s="23">
        <v>630</v>
      </c>
      <c r="H155" s="23">
        <v>8</v>
      </c>
      <c r="I155" s="23">
        <v>520</v>
      </c>
      <c r="J155" s="26">
        <v>16.440066599999998</v>
      </c>
    </row>
    <row r="156" spans="2:10" ht="20.100000000000001" customHeight="1">
      <c r="B156" s="35">
        <v>154</v>
      </c>
      <c r="C156" s="23">
        <v>1685</v>
      </c>
      <c r="D156" s="23">
        <v>2</v>
      </c>
      <c r="E156" s="23">
        <v>405</v>
      </c>
      <c r="F156" s="23">
        <v>810</v>
      </c>
      <c r="G156" s="23">
        <v>630</v>
      </c>
      <c r="H156" s="23">
        <v>8</v>
      </c>
      <c r="I156" s="23">
        <v>520</v>
      </c>
      <c r="J156" s="26">
        <v>16.4869311</v>
      </c>
    </row>
    <row r="157" spans="2:10" ht="20.100000000000001" customHeight="1">
      <c r="B157" s="35">
        <v>155</v>
      </c>
      <c r="C157" s="23">
        <v>1690</v>
      </c>
      <c r="D157" s="23">
        <v>2</v>
      </c>
      <c r="E157" s="23">
        <v>405</v>
      </c>
      <c r="F157" s="23">
        <v>810</v>
      </c>
      <c r="G157" s="23">
        <v>630</v>
      </c>
      <c r="H157" s="23">
        <v>8</v>
      </c>
      <c r="I157" s="23">
        <v>520</v>
      </c>
      <c r="J157" s="26">
        <v>16.533795600000001</v>
      </c>
    </row>
    <row r="158" spans="2:10" ht="20.100000000000001" customHeight="1">
      <c r="B158" s="35">
        <v>156</v>
      </c>
      <c r="C158" s="23">
        <v>1695</v>
      </c>
      <c r="D158" s="23">
        <v>2</v>
      </c>
      <c r="E158" s="23">
        <v>405</v>
      </c>
      <c r="F158" s="23">
        <v>810</v>
      </c>
      <c r="G158" s="23">
        <v>630</v>
      </c>
      <c r="H158" s="23">
        <v>8</v>
      </c>
      <c r="I158" s="23">
        <v>520</v>
      </c>
      <c r="J158" s="26">
        <v>16.580660099999999</v>
      </c>
    </row>
    <row r="159" spans="2:10" ht="20.100000000000001" customHeight="1">
      <c r="B159" s="35">
        <v>157</v>
      </c>
      <c r="C159" s="23">
        <v>1700</v>
      </c>
      <c r="D159" s="23">
        <v>2</v>
      </c>
      <c r="E159" s="23">
        <v>410</v>
      </c>
      <c r="F159" s="23">
        <v>820</v>
      </c>
      <c r="G159" s="23">
        <v>630</v>
      </c>
      <c r="H159" s="23">
        <v>8</v>
      </c>
      <c r="I159" s="23">
        <v>520</v>
      </c>
      <c r="J159" s="26">
        <v>16.627524600000001</v>
      </c>
    </row>
    <row r="160" spans="2:10" ht="20.100000000000001" customHeight="1">
      <c r="B160" s="35">
        <v>158</v>
      </c>
      <c r="C160" s="23">
        <v>1705</v>
      </c>
      <c r="D160" s="23">
        <v>2</v>
      </c>
      <c r="E160" s="23">
        <v>410</v>
      </c>
      <c r="F160" s="23">
        <v>820</v>
      </c>
      <c r="G160" s="23">
        <v>630</v>
      </c>
      <c r="H160" s="23">
        <v>8</v>
      </c>
      <c r="I160" s="23">
        <v>520</v>
      </c>
      <c r="J160" s="26">
        <v>16.674389099999999</v>
      </c>
    </row>
    <row r="161" spans="2:10" ht="20.100000000000001" customHeight="1">
      <c r="B161" s="35">
        <v>159</v>
      </c>
      <c r="C161" s="23">
        <v>1710</v>
      </c>
      <c r="D161" s="23">
        <v>2</v>
      </c>
      <c r="E161" s="23">
        <v>410</v>
      </c>
      <c r="F161" s="23">
        <v>820</v>
      </c>
      <c r="G161" s="23">
        <v>630</v>
      </c>
      <c r="H161" s="23">
        <v>8</v>
      </c>
      <c r="I161" s="23">
        <v>520</v>
      </c>
      <c r="J161" s="26">
        <v>16.721253600000001</v>
      </c>
    </row>
    <row r="162" spans="2:10" ht="20.100000000000001" customHeight="1">
      <c r="B162" s="35">
        <v>160</v>
      </c>
      <c r="C162" s="23">
        <v>1715</v>
      </c>
      <c r="D162" s="23">
        <v>2</v>
      </c>
      <c r="E162" s="23">
        <v>415</v>
      </c>
      <c r="F162" s="23">
        <v>830</v>
      </c>
      <c r="G162" s="23">
        <v>630</v>
      </c>
      <c r="H162" s="23">
        <v>8</v>
      </c>
      <c r="I162" s="23">
        <v>520</v>
      </c>
      <c r="J162" s="26">
        <v>16.768118099999999</v>
      </c>
    </row>
    <row r="163" spans="2:10" ht="20.100000000000001" customHeight="1">
      <c r="B163" s="35">
        <v>161</v>
      </c>
      <c r="C163" s="23">
        <v>1720</v>
      </c>
      <c r="D163" s="23">
        <v>2</v>
      </c>
      <c r="E163" s="23">
        <v>415</v>
      </c>
      <c r="F163" s="23">
        <v>830</v>
      </c>
      <c r="G163" s="23">
        <v>630</v>
      </c>
      <c r="H163" s="23">
        <v>8</v>
      </c>
      <c r="I163" s="23">
        <v>520</v>
      </c>
      <c r="J163" s="26">
        <v>16.814982599999997</v>
      </c>
    </row>
    <row r="164" spans="2:10" ht="20.100000000000001" customHeight="1">
      <c r="B164" s="35">
        <v>162</v>
      </c>
      <c r="C164" s="23">
        <v>1725</v>
      </c>
      <c r="D164" s="23">
        <v>2</v>
      </c>
      <c r="E164" s="23">
        <v>415</v>
      </c>
      <c r="F164" s="23">
        <v>830</v>
      </c>
      <c r="G164" s="23">
        <v>630</v>
      </c>
      <c r="H164" s="23">
        <v>8</v>
      </c>
      <c r="I164" s="23">
        <v>520</v>
      </c>
      <c r="J164" s="26">
        <v>16.861847099999999</v>
      </c>
    </row>
    <row r="165" spans="2:10" ht="20.100000000000001" customHeight="1">
      <c r="B165" s="35">
        <v>163</v>
      </c>
      <c r="C165" s="23">
        <v>1730</v>
      </c>
      <c r="D165" s="23">
        <v>2</v>
      </c>
      <c r="E165" s="23">
        <v>420</v>
      </c>
      <c r="F165" s="23">
        <v>840</v>
      </c>
      <c r="G165" s="23">
        <v>630</v>
      </c>
      <c r="H165" s="23">
        <v>8</v>
      </c>
      <c r="I165" s="23">
        <v>520</v>
      </c>
      <c r="J165" s="26">
        <v>16.908711599999997</v>
      </c>
    </row>
    <row r="166" spans="2:10" ht="20.100000000000001" customHeight="1">
      <c r="B166" s="35">
        <v>164</v>
      </c>
      <c r="C166" s="23">
        <v>1735</v>
      </c>
      <c r="D166" s="23">
        <v>2</v>
      </c>
      <c r="E166" s="23">
        <v>420</v>
      </c>
      <c r="F166" s="23">
        <v>840</v>
      </c>
      <c r="G166" s="23">
        <v>630</v>
      </c>
      <c r="H166" s="23">
        <v>8</v>
      </c>
      <c r="I166" s="23">
        <v>520</v>
      </c>
      <c r="J166" s="26">
        <v>16.955576099999998</v>
      </c>
    </row>
    <row r="167" spans="2:10" ht="20.100000000000001" customHeight="1">
      <c r="B167" s="35">
        <v>165</v>
      </c>
      <c r="C167" s="23">
        <v>1740</v>
      </c>
      <c r="D167" s="23">
        <v>2</v>
      </c>
      <c r="E167" s="23">
        <v>420</v>
      </c>
      <c r="F167" s="23">
        <v>840</v>
      </c>
      <c r="G167" s="23">
        <v>630</v>
      </c>
      <c r="H167" s="23">
        <v>8</v>
      </c>
      <c r="I167" s="23">
        <v>520</v>
      </c>
      <c r="J167" s="26">
        <v>17.002440599999996</v>
      </c>
    </row>
    <row r="168" spans="2:10" ht="20.100000000000001" customHeight="1">
      <c r="B168" s="35">
        <v>166</v>
      </c>
      <c r="C168" s="23">
        <v>1745</v>
      </c>
      <c r="D168" s="23">
        <v>2</v>
      </c>
      <c r="E168" s="23">
        <v>425</v>
      </c>
      <c r="F168" s="23">
        <v>850</v>
      </c>
      <c r="G168" s="23">
        <v>630</v>
      </c>
      <c r="H168" s="23">
        <v>8</v>
      </c>
      <c r="I168" s="23">
        <v>520</v>
      </c>
      <c r="J168" s="26">
        <v>17.049305099999998</v>
      </c>
    </row>
    <row r="169" spans="2:10" ht="20.100000000000001" customHeight="1">
      <c r="B169" s="35">
        <v>167</v>
      </c>
      <c r="C169" s="23">
        <v>1750</v>
      </c>
      <c r="D169" s="23">
        <v>2</v>
      </c>
      <c r="E169" s="23">
        <v>425</v>
      </c>
      <c r="F169" s="23">
        <v>850</v>
      </c>
      <c r="G169" s="23">
        <v>630</v>
      </c>
      <c r="H169" s="23">
        <v>8</v>
      </c>
      <c r="I169" s="23">
        <v>520</v>
      </c>
      <c r="J169" s="26">
        <v>17.096169599999996</v>
      </c>
    </row>
    <row r="170" spans="2:10" ht="20.100000000000001" customHeight="1">
      <c r="B170" s="35">
        <v>168</v>
      </c>
      <c r="C170" s="23">
        <v>1755</v>
      </c>
      <c r="D170" s="23">
        <v>2</v>
      </c>
      <c r="E170" s="23">
        <v>425</v>
      </c>
      <c r="F170" s="23">
        <v>850</v>
      </c>
      <c r="G170" s="23">
        <v>630</v>
      </c>
      <c r="H170" s="23">
        <v>8</v>
      </c>
      <c r="I170" s="23">
        <v>520</v>
      </c>
      <c r="J170" s="26">
        <v>17.143034099999998</v>
      </c>
    </row>
    <row r="171" spans="2:10" ht="20.100000000000001" customHeight="1">
      <c r="B171" s="35">
        <v>169</v>
      </c>
      <c r="C171" s="23">
        <v>1760</v>
      </c>
      <c r="D171" s="23">
        <v>2</v>
      </c>
      <c r="E171" s="23">
        <v>430</v>
      </c>
      <c r="F171" s="23">
        <v>860</v>
      </c>
      <c r="G171" s="23">
        <v>630</v>
      </c>
      <c r="H171" s="23">
        <v>8</v>
      </c>
      <c r="I171" s="23">
        <v>520</v>
      </c>
      <c r="J171" s="26">
        <v>17.189898599999999</v>
      </c>
    </row>
    <row r="172" spans="2:10" ht="20.100000000000001" customHeight="1">
      <c r="B172" s="35">
        <v>170</v>
      </c>
      <c r="C172" s="23">
        <v>1765</v>
      </c>
      <c r="D172" s="23">
        <v>2</v>
      </c>
      <c r="E172" s="23">
        <v>430</v>
      </c>
      <c r="F172" s="23">
        <v>860</v>
      </c>
      <c r="G172" s="23">
        <v>630</v>
      </c>
      <c r="H172" s="23">
        <v>8</v>
      </c>
      <c r="I172" s="23">
        <v>520</v>
      </c>
      <c r="J172" s="26">
        <v>17.236763099999997</v>
      </c>
    </row>
    <row r="173" spans="2:10" ht="20.100000000000001" customHeight="1">
      <c r="B173" s="35">
        <v>171</v>
      </c>
      <c r="C173" s="23">
        <v>1770</v>
      </c>
      <c r="D173" s="23">
        <v>2</v>
      </c>
      <c r="E173" s="23">
        <v>430</v>
      </c>
      <c r="F173" s="23">
        <v>860</v>
      </c>
      <c r="G173" s="23">
        <v>630</v>
      </c>
      <c r="H173" s="23">
        <v>8</v>
      </c>
      <c r="I173" s="23">
        <v>520</v>
      </c>
      <c r="J173" s="26">
        <v>17.283627599999999</v>
      </c>
    </row>
    <row r="174" spans="2:10" ht="20.100000000000001" customHeight="1">
      <c r="B174" s="35">
        <v>172</v>
      </c>
      <c r="C174" s="23">
        <v>1775</v>
      </c>
      <c r="D174" s="23">
        <v>2</v>
      </c>
      <c r="E174" s="23">
        <v>435</v>
      </c>
      <c r="F174" s="23">
        <v>870</v>
      </c>
      <c r="G174" s="23">
        <v>630</v>
      </c>
      <c r="H174" s="23">
        <v>8</v>
      </c>
      <c r="I174" s="23">
        <v>520</v>
      </c>
      <c r="J174" s="26">
        <v>17.330492099999997</v>
      </c>
    </row>
    <row r="175" spans="2:10" ht="20.100000000000001" customHeight="1">
      <c r="B175" s="35">
        <v>173</v>
      </c>
      <c r="C175" s="23">
        <v>1780</v>
      </c>
      <c r="D175" s="23">
        <v>2</v>
      </c>
      <c r="E175" s="23">
        <v>435</v>
      </c>
      <c r="F175" s="23">
        <v>870</v>
      </c>
      <c r="G175" s="23">
        <v>630</v>
      </c>
      <c r="H175" s="23">
        <v>8</v>
      </c>
      <c r="I175" s="23">
        <v>520</v>
      </c>
      <c r="J175" s="26">
        <v>17.377356599999999</v>
      </c>
    </row>
    <row r="176" spans="2:10" ht="20.100000000000001" customHeight="1">
      <c r="B176" s="35">
        <v>174</v>
      </c>
      <c r="C176" s="23">
        <v>1785</v>
      </c>
      <c r="D176" s="23">
        <v>2</v>
      </c>
      <c r="E176" s="23">
        <v>435</v>
      </c>
      <c r="F176" s="23">
        <v>870</v>
      </c>
      <c r="G176" s="23">
        <v>630</v>
      </c>
      <c r="H176" s="23">
        <v>8</v>
      </c>
      <c r="I176" s="23">
        <v>520</v>
      </c>
      <c r="J176" s="26">
        <v>17.424221099999997</v>
      </c>
    </row>
    <row r="177" spans="2:10" ht="20.100000000000001" customHeight="1">
      <c r="B177" s="35">
        <v>175</v>
      </c>
      <c r="C177" s="23">
        <v>1790</v>
      </c>
      <c r="D177" s="23">
        <v>2</v>
      </c>
      <c r="E177" s="23">
        <v>440</v>
      </c>
      <c r="F177" s="23">
        <v>880</v>
      </c>
      <c r="G177" s="23">
        <v>630</v>
      </c>
      <c r="H177" s="23">
        <v>8</v>
      </c>
      <c r="I177" s="23">
        <v>520</v>
      </c>
      <c r="J177" s="26">
        <v>17.471085599999999</v>
      </c>
    </row>
    <row r="178" spans="2:10" ht="20.100000000000001" customHeight="1">
      <c r="B178" s="35">
        <v>176</v>
      </c>
      <c r="C178" s="23">
        <v>1795</v>
      </c>
      <c r="D178" s="23">
        <v>2</v>
      </c>
      <c r="E178" s="23">
        <v>440</v>
      </c>
      <c r="F178" s="23">
        <v>880</v>
      </c>
      <c r="G178" s="23">
        <v>630</v>
      </c>
      <c r="H178" s="23">
        <v>8</v>
      </c>
      <c r="I178" s="23">
        <v>520</v>
      </c>
      <c r="J178" s="26">
        <v>17.517950099999997</v>
      </c>
    </row>
    <row r="179" spans="2:10" ht="20.100000000000001" customHeight="1" thickBot="1">
      <c r="B179" s="36">
        <v>177</v>
      </c>
      <c r="C179" s="37">
        <v>1800</v>
      </c>
      <c r="D179" s="37">
        <v>2</v>
      </c>
      <c r="E179" s="37">
        <v>440</v>
      </c>
      <c r="F179" s="37">
        <v>880</v>
      </c>
      <c r="G179" s="37">
        <v>630</v>
      </c>
      <c r="H179" s="37">
        <v>8</v>
      </c>
      <c r="I179" s="37">
        <v>520</v>
      </c>
      <c r="J179" s="39">
        <v>17.564814599999998</v>
      </c>
    </row>
    <row r="180" spans="2:10" ht="15.75" thickTop="1"/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B1:G38"/>
  <sheetViews>
    <sheetView workbookViewId="0">
      <selection activeCell="E6" sqref="E6"/>
    </sheetView>
  </sheetViews>
  <sheetFormatPr defaultRowHeight="15"/>
  <cols>
    <col min="2" max="2" width="10" customWidth="1"/>
    <col min="3" max="3" width="12.7109375" customWidth="1"/>
    <col min="4" max="5" width="9.7109375" customWidth="1"/>
    <col min="6" max="6" width="15.7109375" customWidth="1"/>
  </cols>
  <sheetData>
    <row r="1" spans="2:7" ht="15.75" thickBot="1"/>
    <row r="2" spans="2:7" ht="39.950000000000003" customHeight="1" thickBot="1">
      <c r="B2" s="44" t="s">
        <v>20</v>
      </c>
      <c r="C2" s="45" t="s">
        <v>21</v>
      </c>
      <c r="D2" s="46" t="s">
        <v>22</v>
      </c>
      <c r="E2" s="46" t="s">
        <v>23</v>
      </c>
      <c r="F2" s="47" t="s">
        <v>11</v>
      </c>
      <c r="G2" s="48"/>
    </row>
    <row r="3" spans="2:7" ht="20.100000000000001" customHeight="1">
      <c r="B3" s="49">
        <v>1</v>
      </c>
      <c r="C3" s="50">
        <v>-0.5</v>
      </c>
      <c r="D3" s="51">
        <v>501</v>
      </c>
      <c r="E3" s="51">
        <v>503</v>
      </c>
      <c r="F3" s="57">
        <v>5.4215991940729786</v>
      </c>
      <c r="G3" s="48"/>
    </row>
    <row r="4" spans="2:7" ht="20.100000000000001" customHeight="1">
      <c r="B4" s="52">
        <v>2</v>
      </c>
      <c r="C4" s="53">
        <v>-1</v>
      </c>
      <c r="D4" s="51">
        <v>501</v>
      </c>
      <c r="E4" s="51">
        <v>506</v>
      </c>
      <c r="F4" s="58">
        <v>5.4517930106573296</v>
      </c>
      <c r="G4" s="48"/>
    </row>
    <row r="5" spans="2:7" ht="20.100000000000001" customHeight="1">
      <c r="B5" s="52">
        <v>3</v>
      </c>
      <c r="C5" s="53">
        <v>-1.5</v>
      </c>
      <c r="D5" s="51">
        <v>502</v>
      </c>
      <c r="E5" s="51">
        <v>510</v>
      </c>
      <c r="F5" s="58">
        <v>5.4820532708359142</v>
      </c>
      <c r="G5" s="48"/>
    </row>
    <row r="6" spans="2:7" ht="20.100000000000001" customHeight="1">
      <c r="B6" s="52">
        <v>4</v>
      </c>
      <c r="C6" s="53">
        <v>-2</v>
      </c>
      <c r="D6" s="51">
        <v>502</v>
      </c>
      <c r="E6" s="51">
        <v>513</v>
      </c>
      <c r="F6" s="58">
        <v>5.5123846231174447</v>
      </c>
      <c r="G6" s="48"/>
    </row>
    <row r="7" spans="2:7" ht="20.100000000000001" customHeight="1">
      <c r="B7" s="52">
        <v>5</v>
      </c>
      <c r="C7" s="53">
        <v>-2.5</v>
      </c>
      <c r="D7" s="51">
        <v>503</v>
      </c>
      <c r="E7" s="51">
        <v>516</v>
      </c>
      <c r="F7" s="58">
        <v>5.5427917462925453</v>
      </c>
      <c r="G7" s="48"/>
    </row>
    <row r="8" spans="2:7" ht="20.100000000000001" customHeight="1">
      <c r="B8" s="52">
        <v>6</v>
      </c>
      <c r="C8" s="53">
        <v>-3</v>
      </c>
      <c r="D8" s="51">
        <v>504</v>
      </c>
      <c r="E8" s="51">
        <v>519</v>
      </c>
      <c r="F8" s="58">
        <v>5.5732793523211122</v>
      </c>
      <c r="G8" s="48"/>
    </row>
    <row r="9" spans="2:7" ht="20.100000000000001" customHeight="1">
      <c r="B9" s="52">
        <v>7</v>
      </c>
      <c r="C9" s="53">
        <v>-3.5</v>
      </c>
      <c r="D9" s="51">
        <v>504</v>
      </c>
      <c r="E9" s="51">
        <v>523</v>
      </c>
      <c r="F9" s="58">
        <v>5.6038521892547957</v>
      </c>
      <c r="G9" s="48"/>
    </row>
    <row r="10" spans="2:7" ht="20.100000000000001" customHeight="1">
      <c r="B10" s="52">
        <v>8</v>
      </c>
      <c r="C10" s="53">
        <v>-4</v>
      </c>
      <c r="D10" s="51">
        <v>505</v>
      </c>
      <c r="E10" s="51">
        <v>526</v>
      </c>
      <c r="F10" s="58">
        <v>5.6345150441983956</v>
      </c>
      <c r="G10" s="48"/>
    </row>
    <row r="11" spans="2:7" ht="20.100000000000001" customHeight="1">
      <c r="B11" s="52">
        <v>9</v>
      </c>
      <c r="C11" s="53">
        <v>-4.5</v>
      </c>
      <c r="D11" s="51">
        <v>506</v>
      </c>
      <c r="E11" s="51">
        <v>529</v>
      </c>
      <c r="F11" s="58">
        <v>5.6652727463141792</v>
      </c>
      <c r="G11" s="48"/>
    </row>
    <row r="12" spans="2:7" ht="20.100000000000001" customHeight="1">
      <c r="B12" s="52">
        <v>10</v>
      </c>
      <c r="C12" s="53">
        <v>-5</v>
      </c>
      <c r="D12" s="51">
        <v>506</v>
      </c>
      <c r="E12" s="51">
        <v>532</v>
      </c>
      <c r="F12" s="58">
        <v>5.6961301698730962</v>
      </c>
      <c r="G12" s="48"/>
    </row>
    <row r="13" spans="2:7" ht="20.100000000000001" customHeight="1">
      <c r="B13" s="52">
        <v>11</v>
      </c>
      <c r="C13" s="53">
        <v>-5.5</v>
      </c>
      <c r="D13" s="51">
        <v>507</v>
      </c>
      <c r="E13" s="51">
        <v>536</v>
      </c>
      <c r="F13" s="58">
        <v>5.7270922373570174</v>
      </c>
      <c r="G13" s="48"/>
    </row>
    <row r="14" spans="2:7" ht="20.100000000000001" customHeight="1">
      <c r="B14" s="52">
        <v>12</v>
      </c>
      <c r="C14" s="53">
        <v>-6</v>
      </c>
      <c r="D14" s="51">
        <v>508</v>
      </c>
      <c r="E14" s="51">
        <v>539</v>
      </c>
      <c r="F14" s="58">
        <v>5.7581639226162515</v>
      </c>
      <c r="G14" s="48"/>
    </row>
    <row r="15" spans="2:7" ht="20.100000000000001" customHeight="1">
      <c r="B15" s="52">
        <v>13</v>
      </c>
      <c r="C15" s="53">
        <v>-6.5</v>
      </c>
      <c r="D15" s="51">
        <v>508</v>
      </c>
      <c r="E15" s="51">
        <v>542</v>
      </c>
      <c r="F15" s="58">
        <v>5.7893502540866191</v>
      </c>
      <c r="G15" s="48"/>
    </row>
    <row r="16" spans="2:7" ht="20.100000000000001" customHeight="1">
      <c r="B16" s="52">
        <v>14</v>
      </c>
      <c r="C16" s="53">
        <v>-7</v>
      </c>
      <c r="D16" s="51">
        <v>509</v>
      </c>
      <c r="E16" s="51">
        <v>546</v>
      </c>
      <c r="F16" s="58">
        <v>5.8206563180706121</v>
      </c>
      <c r="G16" s="48"/>
    </row>
    <row r="17" spans="2:7" ht="20.100000000000001" customHeight="1">
      <c r="B17" s="52">
        <v>15</v>
      </c>
      <c r="C17" s="53">
        <v>-7.5</v>
      </c>
      <c r="D17" s="51">
        <v>510</v>
      </c>
      <c r="E17" s="51">
        <v>549</v>
      </c>
      <c r="F17" s="58">
        <v>5.8520872620871893</v>
      </c>
      <c r="G17" s="48"/>
    </row>
    <row r="18" spans="2:7" ht="20.100000000000001" customHeight="1">
      <c r="B18" s="52">
        <v>16</v>
      </c>
      <c r="C18" s="53">
        <v>-8</v>
      </c>
      <c r="D18" s="51">
        <v>510</v>
      </c>
      <c r="E18" s="51">
        <v>552</v>
      </c>
      <c r="F18" s="58">
        <v>5.8836482982949718</v>
      </c>
      <c r="G18" s="48"/>
    </row>
    <row r="19" spans="2:7" ht="20.100000000000001" customHeight="1">
      <c r="B19" s="52">
        <v>17</v>
      </c>
      <c r="C19" s="53">
        <v>-8.5</v>
      </c>
      <c r="D19" s="51">
        <v>511</v>
      </c>
      <c r="E19" s="51">
        <v>556</v>
      </c>
      <c r="F19" s="58">
        <v>5.915344706993749</v>
      </c>
      <c r="G19" s="48"/>
    </row>
    <row r="20" spans="2:7" ht="20.100000000000001" customHeight="1">
      <c r="B20" s="52">
        <v>18</v>
      </c>
      <c r="C20" s="53">
        <v>-9</v>
      </c>
      <c r="D20" s="51">
        <v>512</v>
      </c>
      <c r="E20" s="51">
        <v>559</v>
      </c>
      <c r="F20" s="58">
        <v>5.9471818402093666</v>
      </c>
      <c r="G20" s="48"/>
    </row>
    <row r="21" spans="2:7" ht="20.100000000000001" customHeight="1">
      <c r="B21" s="52">
        <v>19</v>
      </c>
      <c r="C21" s="53">
        <v>-9.5</v>
      </c>
      <c r="D21" s="51">
        <v>512</v>
      </c>
      <c r="E21" s="51">
        <v>563</v>
      </c>
      <c r="F21" s="58">
        <v>5.9791651253672375</v>
      </c>
      <c r="G21" s="48"/>
    </row>
    <row r="22" spans="2:7" ht="20.100000000000001" customHeight="1">
      <c r="B22" s="52">
        <v>20</v>
      </c>
      <c r="C22" s="53">
        <v>-10</v>
      </c>
      <c r="D22" s="51">
        <v>513</v>
      </c>
      <c r="E22" s="51">
        <v>566</v>
      </c>
      <c r="F22" s="58">
        <v>6.0113000690599714</v>
      </c>
      <c r="G22" s="48"/>
    </row>
    <row r="23" spans="2:7" ht="20.100000000000001" customHeight="1">
      <c r="B23" s="52">
        <v>21</v>
      </c>
      <c r="C23" s="53">
        <v>-10.5</v>
      </c>
      <c r="D23" s="51">
        <v>514</v>
      </c>
      <c r="E23" s="51">
        <v>569</v>
      </c>
      <c r="F23" s="58">
        <v>6.0435922609147523</v>
      </c>
      <c r="G23" s="48"/>
    </row>
    <row r="24" spans="2:7" ht="20.100000000000001" customHeight="1">
      <c r="B24" s="52">
        <v>22</v>
      </c>
      <c r="C24" s="53">
        <v>-11</v>
      </c>
      <c r="D24" s="51">
        <v>515</v>
      </c>
      <c r="E24" s="51">
        <v>573</v>
      </c>
      <c r="F24" s="58">
        <v>6.0760473775663799</v>
      </c>
      <c r="G24" s="48"/>
    </row>
    <row r="25" spans="2:7" ht="20.100000000000001" customHeight="1">
      <c r="B25" s="52">
        <v>23</v>
      </c>
      <c r="C25" s="53">
        <v>-11.5</v>
      </c>
      <c r="D25" s="51">
        <v>515</v>
      </c>
      <c r="E25" s="51">
        <v>576</v>
      </c>
      <c r="F25" s="58">
        <v>6.1086711867421055</v>
      </c>
      <c r="G25" s="48"/>
    </row>
    <row r="26" spans="2:7" ht="20.100000000000001" customHeight="1">
      <c r="B26" s="52">
        <v>24</v>
      </c>
      <c r="C26" s="53">
        <v>-12</v>
      </c>
      <c r="D26" s="51">
        <v>516</v>
      </c>
      <c r="E26" s="51">
        <v>580</v>
      </c>
      <c r="F26" s="58">
        <v>6.1414695514646587</v>
      </c>
      <c r="G26" s="48"/>
    </row>
    <row r="27" spans="2:7" ht="20.100000000000001" customHeight="1">
      <c r="B27" s="52">
        <v>25</v>
      </c>
      <c r="C27" s="53">
        <v>-12.5</v>
      </c>
      <c r="D27" s="51">
        <v>517</v>
      </c>
      <c r="E27" s="51">
        <v>583</v>
      </c>
      <c r="F27" s="58">
        <v>6.1744484343801327</v>
      </c>
      <c r="G27" s="48"/>
    </row>
    <row r="28" spans="2:7" ht="20.100000000000001" customHeight="1">
      <c r="B28" s="52">
        <v>26</v>
      </c>
      <c r="C28" s="53">
        <v>-13</v>
      </c>
      <c r="D28" s="51">
        <v>518</v>
      </c>
      <c r="E28" s="51">
        <v>587</v>
      </c>
      <c r="F28" s="58">
        <v>6.2076139022176795</v>
      </c>
      <c r="G28" s="48"/>
    </row>
    <row r="29" spans="2:7" ht="20.100000000000001" customHeight="1">
      <c r="B29" s="52">
        <v>27</v>
      </c>
      <c r="C29" s="53">
        <v>-13.5</v>
      </c>
      <c r="D29" s="51">
        <v>518</v>
      </c>
      <c r="E29" s="51">
        <v>590</v>
      </c>
      <c r="F29" s="58">
        <v>6.2409721303883501</v>
      </c>
      <c r="G29" s="48"/>
    </row>
    <row r="30" spans="2:7" ht="20.100000000000001" customHeight="1">
      <c r="B30" s="52">
        <v>28</v>
      </c>
      <c r="C30" s="53">
        <v>-14</v>
      </c>
      <c r="D30" s="51">
        <v>519</v>
      </c>
      <c r="E30" s="51">
        <v>594</v>
      </c>
      <c r="F30" s="58">
        <v>6.2745294077305873</v>
      </c>
      <c r="G30" s="48"/>
    </row>
    <row r="31" spans="2:7" ht="20.100000000000001" customHeight="1">
      <c r="B31" s="52">
        <v>29</v>
      </c>
      <c r="C31" s="53">
        <v>-14.5</v>
      </c>
      <c r="D31" s="51">
        <v>520</v>
      </c>
      <c r="E31" s="51">
        <v>598</v>
      </c>
      <c r="F31" s="58">
        <v>6.3082921414104662</v>
      </c>
      <c r="G31" s="48"/>
    </row>
    <row r="32" spans="2:7" ht="20.100000000000001" customHeight="1">
      <c r="B32" s="52">
        <v>30</v>
      </c>
      <c r="C32" s="53">
        <v>-15</v>
      </c>
      <c r="D32" s="51">
        <v>521</v>
      </c>
      <c r="E32" s="51">
        <v>601</v>
      </c>
      <c r="F32" s="58">
        <v>6.3422668619849416</v>
      </c>
      <c r="G32" s="48"/>
    </row>
    <row r="33" spans="2:7" ht="20.100000000000001" customHeight="1">
      <c r="B33" s="52">
        <v>31</v>
      </c>
      <c r="C33" s="53">
        <v>-15.5</v>
      </c>
      <c r="D33" s="51">
        <v>522</v>
      </c>
      <c r="E33" s="51">
        <v>605</v>
      </c>
      <c r="F33" s="58">
        <v>6.3764602286368817</v>
      </c>
      <c r="G33" s="48"/>
    </row>
    <row r="34" spans="2:7" ht="20.100000000000001" customHeight="1">
      <c r="B34" s="52">
        <v>32</v>
      </c>
      <c r="C34" s="53">
        <v>-16</v>
      </c>
      <c r="D34" s="51">
        <v>523</v>
      </c>
      <c r="E34" s="51">
        <v>609</v>
      </c>
      <c r="F34" s="58">
        <v>6.4108790345911144</v>
      </c>
      <c r="G34" s="48"/>
    </row>
    <row r="35" spans="2:7" ht="20.100000000000001" customHeight="1">
      <c r="B35" s="52">
        <v>33</v>
      </c>
      <c r="C35" s="53">
        <v>-16.5</v>
      </c>
      <c r="D35" s="51">
        <v>523</v>
      </c>
      <c r="E35" s="51">
        <v>612</v>
      </c>
      <c r="F35" s="58">
        <v>6.445530212721069</v>
      </c>
      <c r="G35" s="48"/>
    </row>
    <row r="36" spans="2:7" ht="20.100000000000001" customHeight="1">
      <c r="B36" s="52">
        <v>34</v>
      </c>
      <c r="C36" s="53">
        <v>-17</v>
      </c>
      <c r="D36" s="51">
        <v>524</v>
      </c>
      <c r="E36" s="51">
        <v>616</v>
      </c>
      <c r="F36" s="58">
        <v>6.4804208413562003</v>
      </c>
      <c r="G36" s="48"/>
    </row>
    <row r="37" spans="2:7" ht="20.100000000000001" customHeight="1">
      <c r="B37" s="52">
        <v>35</v>
      </c>
      <c r="C37" s="53">
        <v>-17.5</v>
      </c>
      <c r="D37" s="51">
        <v>525</v>
      </c>
      <c r="E37" s="51">
        <v>620</v>
      </c>
      <c r="F37" s="58">
        <v>6.5155581503008388</v>
      </c>
      <c r="G37" s="48"/>
    </row>
    <row r="38" spans="2:7" ht="20.100000000000001" customHeight="1" thickBot="1">
      <c r="B38" s="54">
        <v>36</v>
      </c>
      <c r="C38" s="55">
        <v>-18</v>
      </c>
      <c r="D38" s="56">
        <v>526</v>
      </c>
      <c r="E38" s="56">
        <v>623</v>
      </c>
      <c r="F38" s="59">
        <v>6.5509495270756641</v>
      </c>
      <c r="G38" s="48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B1:H38"/>
  <sheetViews>
    <sheetView workbookViewId="0">
      <selection activeCell="H7" sqref="H7"/>
    </sheetView>
  </sheetViews>
  <sheetFormatPr defaultRowHeight="15"/>
  <cols>
    <col min="2" max="2" width="10" customWidth="1"/>
    <col min="3" max="3" width="12.7109375" customWidth="1"/>
    <col min="4" max="6" width="9.7109375" customWidth="1"/>
    <col min="7" max="7" width="15.7109375" customWidth="1"/>
  </cols>
  <sheetData>
    <row r="1" spans="2:8" ht="15.75" thickBot="1"/>
    <row r="2" spans="2:8" ht="39.950000000000003" customHeight="1" thickBot="1">
      <c r="B2" s="44" t="s">
        <v>20</v>
      </c>
      <c r="C2" s="45" t="s">
        <v>21</v>
      </c>
      <c r="D2" s="45" t="s">
        <v>24</v>
      </c>
      <c r="E2" s="46" t="s">
        <v>22</v>
      </c>
      <c r="F2" s="46" t="s">
        <v>23</v>
      </c>
      <c r="G2" s="47" t="s">
        <v>11</v>
      </c>
      <c r="H2" s="48"/>
    </row>
    <row r="3" spans="2:8" ht="20.100000000000001" customHeight="1">
      <c r="B3" s="49">
        <v>1</v>
      </c>
      <c r="C3" s="50">
        <v>0.5</v>
      </c>
      <c r="D3" s="50" t="s">
        <v>12</v>
      </c>
      <c r="E3" s="51">
        <v>499</v>
      </c>
      <c r="F3" s="51">
        <v>496</v>
      </c>
      <c r="G3" s="57">
        <v>6.7392454971005344</v>
      </c>
      <c r="H3" s="48"/>
    </row>
    <row r="4" spans="2:8" ht="20.100000000000001" customHeight="1">
      <c r="B4" s="52">
        <v>2</v>
      </c>
      <c r="C4" s="53">
        <v>1</v>
      </c>
      <c r="D4" s="53" t="s">
        <v>12</v>
      </c>
      <c r="E4" s="51">
        <v>499</v>
      </c>
      <c r="F4" s="51">
        <v>492</v>
      </c>
      <c r="G4" s="58">
        <v>6.732454361576063</v>
      </c>
      <c r="H4" s="48"/>
    </row>
    <row r="5" spans="2:8" ht="20.100000000000001" customHeight="1">
      <c r="B5" s="52">
        <v>3</v>
      </c>
      <c r="C5" s="53">
        <v>1.5</v>
      </c>
      <c r="D5" s="53" t="s">
        <v>12</v>
      </c>
      <c r="E5" s="51">
        <v>498</v>
      </c>
      <c r="F5" s="51">
        <v>488</v>
      </c>
      <c r="G5" s="58">
        <v>6.7257327830179507</v>
      </c>
      <c r="H5" s="48"/>
    </row>
    <row r="6" spans="2:8" ht="20.100000000000001" customHeight="1">
      <c r="B6" s="52">
        <v>4</v>
      </c>
      <c r="C6" s="53">
        <v>2</v>
      </c>
      <c r="D6" s="53" t="s">
        <v>12</v>
      </c>
      <c r="E6" s="51">
        <v>498</v>
      </c>
      <c r="F6" s="51">
        <v>484</v>
      </c>
      <c r="G6" s="58">
        <v>6.7190797770551605</v>
      </c>
      <c r="H6" s="48"/>
    </row>
    <row r="7" spans="2:8" ht="20.100000000000001" customHeight="1">
      <c r="B7" s="52">
        <v>5</v>
      </c>
      <c r="C7" s="53">
        <v>2.5</v>
      </c>
      <c r="D7" s="53" t="s">
        <v>12</v>
      </c>
      <c r="E7" s="51">
        <v>497</v>
      </c>
      <c r="F7" s="51">
        <v>480</v>
      </c>
      <c r="G7" s="58">
        <v>6.712494384774927</v>
      </c>
      <c r="H7" s="48"/>
    </row>
    <row r="8" spans="2:8" ht="20.100000000000001" customHeight="1">
      <c r="B8" s="52">
        <v>6</v>
      </c>
      <c r="C8" s="53">
        <v>3</v>
      </c>
      <c r="D8" s="53" t="s">
        <v>12</v>
      </c>
      <c r="E8" s="51">
        <v>497</v>
      </c>
      <c r="F8" s="51">
        <v>476</v>
      </c>
      <c r="G8" s="58">
        <v>6.7059756721664927</v>
      </c>
      <c r="H8" s="48"/>
    </row>
    <row r="9" spans="2:8" ht="20.100000000000001" customHeight="1">
      <c r="B9" s="52">
        <v>7</v>
      </c>
      <c r="C9" s="53">
        <v>3.5</v>
      </c>
      <c r="D9" s="53" t="s">
        <v>12</v>
      </c>
      <c r="E9" s="51">
        <v>496</v>
      </c>
      <c r="F9" s="51">
        <v>472</v>
      </c>
      <c r="G9" s="58">
        <v>6.6995227295871747</v>
      </c>
      <c r="H9" s="48"/>
    </row>
    <row r="10" spans="2:8" ht="20.100000000000001" customHeight="1">
      <c r="B10" s="52">
        <v>8</v>
      </c>
      <c r="C10" s="53">
        <v>4</v>
      </c>
      <c r="D10" s="53" t="s">
        <v>12</v>
      </c>
      <c r="E10" s="51">
        <v>495</v>
      </c>
      <c r="F10" s="51">
        <v>468</v>
      </c>
      <c r="G10" s="58">
        <v>6.6931346712501698</v>
      </c>
      <c r="H10" s="48"/>
    </row>
    <row r="11" spans="2:8" ht="20.100000000000001" customHeight="1">
      <c r="B11" s="52">
        <v>9</v>
      </c>
      <c r="C11" s="53">
        <v>4.5</v>
      </c>
      <c r="D11" s="53" t="s">
        <v>12</v>
      </c>
      <c r="E11" s="51">
        <v>495</v>
      </c>
      <c r="F11" s="51">
        <v>463</v>
      </c>
      <c r="G11" s="58">
        <v>6.6868106347334439</v>
      </c>
      <c r="H11" s="48"/>
    </row>
    <row r="12" spans="2:8" ht="20.100000000000001" customHeight="1">
      <c r="B12" s="52">
        <v>10</v>
      </c>
      <c r="C12" s="53">
        <v>5</v>
      </c>
      <c r="D12" s="53" t="s">
        <v>12</v>
      </c>
      <c r="E12" s="51">
        <v>494</v>
      </c>
      <c r="F12" s="51">
        <v>459</v>
      </c>
      <c r="G12" s="58">
        <v>6.6805497805091232</v>
      </c>
      <c r="H12" s="48"/>
    </row>
    <row r="13" spans="2:8" ht="20.100000000000001" customHeight="1">
      <c r="B13" s="52">
        <v>11</v>
      </c>
      <c r="C13" s="53">
        <v>5.5</v>
      </c>
      <c r="D13" s="53" t="s">
        <v>12</v>
      </c>
      <c r="E13" s="51">
        <v>494</v>
      </c>
      <c r="F13" s="51">
        <v>455</v>
      </c>
      <c r="G13" s="58">
        <v>6.6743512914928926</v>
      </c>
      <c r="H13" s="48"/>
    </row>
    <row r="14" spans="2:8" ht="20.100000000000001" customHeight="1">
      <c r="B14" s="52">
        <v>12</v>
      </c>
      <c r="C14" s="53">
        <v>6</v>
      </c>
      <c r="D14" s="53" t="s">
        <v>12</v>
      </c>
      <c r="E14" s="51">
        <v>493</v>
      </c>
      <c r="F14" s="51">
        <v>451</v>
      </c>
      <c r="G14" s="58">
        <v>6.6682143726128311</v>
      </c>
      <c r="H14" s="48"/>
    </row>
    <row r="15" spans="2:8" ht="20.100000000000001" customHeight="1">
      <c r="B15" s="52">
        <v>13</v>
      </c>
      <c r="C15" s="53">
        <v>6.5</v>
      </c>
      <c r="D15" s="53" t="s">
        <v>12</v>
      </c>
      <c r="E15" s="51">
        <v>493</v>
      </c>
      <c r="F15" s="51">
        <v>447</v>
      </c>
      <c r="G15" s="58">
        <v>6.6621382503972253</v>
      </c>
      <c r="H15" s="48"/>
    </row>
    <row r="16" spans="2:8" ht="20.100000000000001" customHeight="1">
      <c r="B16" s="52">
        <v>14</v>
      </c>
      <c r="C16" s="53">
        <v>7</v>
      </c>
      <c r="D16" s="61">
        <v>100</v>
      </c>
      <c r="E16" s="51">
        <v>492</v>
      </c>
      <c r="F16" s="51">
        <v>443</v>
      </c>
      <c r="G16" s="58">
        <v>6.6561221725809379</v>
      </c>
      <c r="H16" s="48"/>
    </row>
    <row r="17" spans="2:8" ht="20.100000000000001" customHeight="1">
      <c r="B17" s="52">
        <v>15</v>
      </c>
      <c r="C17" s="53">
        <v>7.5</v>
      </c>
      <c r="D17" s="61">
        <v>100</v>
      </c>
      <c r="E17" s="51">
        <v>492</v>
      </c>
      <c r="F17" s="51">
        <v>439</v>
      </c>
      <c r="G17" s="58">
        <v>6.6501654077298777</v>
      </c>
      <c r="H17" s="48"/>
    </row>
    <row r="18" spans="2:8" ht="20.100000000000001" customHeight="1">
      <c r="B18" s="52">
        <v>16</v>
      </c>
      <c r="C18" s="53">
        <v>8</v>
      </c>
      <c r="D18" s="61">
        <v>100</v>
      </c>
      <c r="E18" s="51">
        <v>491</v>
      </c>
      <c r="F18" s="51">
        <v>435</v>
      </c>
      <c r="G18" s="58">
        <v>6.6442672448831752</v>
      </c>
      <c r="H18" s="48"/>
    </row>
    <row r="19" spans="2:8" ht="20.100000000000001" customHeight="1">
      <c r="B19" s="52">
        <v>17</v>
      </c>
      <c r="C19" s="53">
        <v>8.5</v>
      </c>
      <c r="D19" s="61">
        <v>100</v>
      </c>
      <c r="E19" s="51">
        <v>491</v>
      </c>
      <c r="F19" s="51">
        <v>431</v>
      </c>
      <c r="G19" s="58">
        <v>6.6384269932127404</v>
      </c>
      <c r="H19" s="48"/>
    </row>
    <row r="20" spans="2:8" ht="20.100000000000001" customHeight="1">
      <c r="B20" s="52">
        <v>18</v>
      </c>
      <c r="C20" s="53">
        <v>9</v>
      </c>
      <c r="D20" s="61">
        <v>100</v>
      </c>
      <c r="E20" s="51">
        <v>490</v>
      </c>
      <c r="F20" s="51">
        <v>427</v>
      </c>
      <c r="G20" s="58">
        <v>6.632643981699843</v>
      </c>
      <c r="H20" s="48"/>
    </row>
    <row r="21" spans="2:8" ht="20.100000000000001" customHeight="1">
      <c r="B21" s="52">
        <v>19</v>
      </c>
      <c r="C21" s="53">
        <v>9.5</v>
      </c>
      <c r="D21" s="61">
        <v>100</v>
      </c>
      <c r="E21" s="51">
        <v>490</v>
      </c>
      <c r="F21" s="51">
        <v>423</v>
      </c>
      <c r="G21" s="58">
        <v>6.626917558828378</v>
      </c>
      <c r="H21" s="48"/>
    </row>
    <row r="22" spans="2:8" ht="20.100000000000001" customHeight="1">
      <c r="B22" s="52">
        <v>20</v>
      </c>
      <c r="C22" s="53">
        <v>10</v>
      </c>
      <c r="D22" s="61">
        <v>100</v>
      </c>
      <c r="E22" s="51">
        <v>489</v>
      </c>
      <c r="F22" s="51">
        <v>419</v>
      </c>
      <c r="G22" s="58">
        <v>6.6212470922946247</v>
      </c>
      <c r="H22" s="48"/>
    </row>
    <row r="23" spans="2:8" ht="20.100000000000001" customHeight="1">
      <c r="B23" s="52">
        <v>21</v>
      </c>
      <c r="C23" s="53">
        <v>10.5</v>
      </c>
      <c r="D23" s="61">
        <v>100</v>
      </c>
      <c r="E23" s="51">
        <v>489</v>
      </c>
      <c r="F23" s="51">
        <v>415</v>
      </c>
      <c r="G23" s="58">
        <v>6.6156319687331324</v>
      </c>
      <c r="H23" s="48"/>
    </row>
    <row r="24" spans="2:8" ht="20.100000000000001" customHeight="1">
      <c r="B24" s="52">
        <v>22</v>
      </c>
      <c r="C24" s="53">
        <v>11</v>
      </c>
      <c r="D24" s="61">
        <v>100</v>
      </c>
      <c r="E24" s="51">
        <v>488</v>
      </c>
      <c r="F24" s="51">
        <v>411</v>
      </c>
      <c r="G24" s="58">
        <v>6.610071593458601</v>
      </c>
      <c r="H24" s="48"/>
    </row>
    <row r="25" spans="2:8" ht="20.100000000000001" customHeight="1">
      <c r="B25" s="52">
        <v>23</v>
      </c>
      <c r="C25" s="53">
        <v>11.5</v>
      </c>
      <c r="D25" s="61">
        <v>100</v>
      </c>
      <c r="E25" s="51">
        <v>488</v>
      </c>
      <c r="F25" s="51">
        <v>407</v>
      </c>
      <c r="G25" s="58">
        <v>6.6045653902234793</v>
      </c>
      <c r="H25" s="48"/>
    </row>
    <row r="26" spans="2:8" ht="20.100000000000001" customHeight="1">
      <c r="B26" s="52">
        <v>24</v>
      </c>
      <c r="C26" s="53">
        <v>12</v>
      </c>
      <c r="D26" s="61">
        <v>100</v>
      </c>
      <c r="E26" s="51">
        <v>487</v>
      </c>
      <c r="F26" s="51">
        <v>402</v>
      </c>
      <c r="G26" s="58">
        <v>6.5991128009911835</v>
      </c>
      <c r="H26" s="48"/>
    </row>
    <row r="27" spans="2:8" ht="20.100000000000001" customHeight="1">
      <c r="B27" s="52">
        <v>25</v>
      </c>
      <c r="C27" s="53">
        <v>12.5</v>
      </c>
      <c r="D27" s="61">
        <v>100</v>
      </c>
      <c r="E27" s="51">
        <v>487</v>
      </c>
      <c r="F27" s="51">
        <v>398</v>
      </c>
      <c r="G27" s="58">
        <v>6.5937132857247027</v>
      </c>
      <c r="H27" s="48"/>
    </row>
    <row r="28" spans="2:8" ht="20.100000000000001" customHeight="1">
      <c r="B28" s="52">
        <v>26</v>
      </c>
      <c r="C28" s="53">
        <v>13</v>
      </c>
      <c r="D28" s="61">
        <v>100</v>
      </c>
      <c r="E28" s="51">
        <v>487</v>
      </c>
      <c r="F28" s="51">
        <v>394</v>
      </c>
      <c r="G28" s="58">
        <v>6.5883663221905149</v>
      </c>
      <c r="H28" s="48"/>
    </row>
    <row r="29" spans="2:8" ht="20.100000000000001" customHeight="1">
      <c r="B29" s="52">
        <v>27</v>
      </c>
      <c r="C29" s="53">
        <v>13.5</v>
      </c>
      <c r="D29" s="61">
        <v>100</v>
      </c>
      <c r="E29" s="51">
        <v>486</v>
      </c>
      <c r="F29" s="51">
        <v>390</v>
      </c>
      <c r="G29" s="58">
        <v>6.5830714057777246</v>
      </c>
      <c r="H29" s="48"/>
    </row>
    <row r="30" spans="2:8" ht="20.100000000000001" customHeight="1">
      <c r="B30" s="52">
        <v>28</v>
      </c>
      <c r="C30" s="53">
        <v>14</v>
      </c>
      <c r="D30" s="61">
        <v>100</v>
      </c>
      <c r="E30" s="51">
        <v>486</v>
      </c>
      <c r="F30" s="51">
        <v>386</v>
      </c>
      <c r="G30" s="58">
        <v>6.5778280493322967</v>
      </c>
      <c r="H30" s="48"/>
    </row>
    <row r="31" spans="2:8" ht="20.100000000000001" customHeight="1">
      <c r="B31" s="52">
        <v>29</v>
      </c>
      <c r="C31" s="53">
        <v>14.5</v>
      </c>
      <c r="D31" s="61">
        <v>100</v>
      </c>
      <c r="E31" s="51">
        <v>485</v>
      </c>
      <c r="F31" s="51">
        <v>382</v>
      </c>
      <c r="G31" s="58">
        <v>6.5726357830064019</v>
      </c>
      <c r="H31" s="48"/>
    </row>
    <row r="32" spans="2:8" ht="20.100000000000001" customHeight="1">
      <c r="B32" s="52">
        <v>30</v>
      </c>
      <c r="C32" s="53">
        <v>15</v>
      </c>
      <c r="D32" s="61">
        <v>100</v>
      </c>
      <c r="E32" s="51">
        <v>485</v>
      </c>
      <c r="F32" s="51">
        <v>378</v>
      </c>
      <c r="G32" s="58">
        <v>6.5674941541227865</v>
      </c>
      <c r="H32" s="48"/>
    </row>
    <row r="33" spans="2:8" ht="20.100000000000001" customHeight="1">
      <c r="B33" s="52">
        <v>31</v>
      </c>
      <c r="C33" s="53">
        <v>15.5</v>
      </c>
      <c r="D33" s="61">
        <v>100</v>
      </c>
      <c r="E33" s="51">
        <v>484</v>
      </c>
      <c r="F33" s="51">
        <v>373</v>
      </c>
      <c r="G33" s="58">
        <v>6.5624027270542369</v>
      </c>
      <c r="H33" s="48"/>
    </row>
    <row r="34" spans="2:8" ht="20.100000000000001" customHeight="1">
      <c r="B34" s="52">
        <v>32</v>
      </c>
      <c r="C34" s="53">
        <v>16</v>
      </c>
      <c r="D34" s="61">
        <v>100</v>
      </c>
      <c r="E34" s="51">
        <v>484</v>
      </c>
      <c r="F34" s="51">
        <v>369</v>
      </c>
      <c r="G34" s="58">
        <v>6.5573610831181135</v>
      </c>
      <c r="H34" s="48"/>
    </row>
    <row r="35" spans="2:8" ht="20.100000000000001" customHeight="1">
      <c r="B35" s="52">
        <v>33</v>
      </c>
      <c r="C35" s="53">
        <v>16.5</v>
      </c>
      <c r="D35" s="61">
        <v>100</v>
      </c>
      <c r="E35" s="51">
        <v>484</v>
      </c>
      <c r="F35" s="51">
        <v>365</v>
      </c>
      <c r="G35" s="58">
        <v>6.5523688204860591</v>
      </c>
      <c r="H35" s="48"/>
    </row>
    <row r="36" spans="2:8" ht="20.100000000000001" customHeight="1">
      <c r="B36" s="52">
        <v>34</v>
      </c>
      <c r="C36" s="53">
        <v>17</v>
      </c>
      <c r="D36" s="61">
        <v>100</v>
      </c>
      <c r="E36" s="51">
        <v>483</v>
      </c>
      <c r="F36" s="51">
        <v>361</v>
      </c>
      <c r="G36" s="58">
        <v>6.5474255541089388</v>
      </c>
      <c r="H36" s="48"/>
    </row>
    <row r="37" spans="2:8" ht="20.100000000000001" customHeight="1">
      <c r="B37" s="52">
        <v>35</v>
      </c>
      <c r="C37" s="53">
        <v>17.5</v>
      </c>
      <c r="D37" s="61">
        <v>100</v>
      </c>
      <c r="E37" s="51">
        <v>483</v>
      </c>
      <c r="F37" s="51">
        <v>357</v>
      </c>
      <c r="G37" s="58">
        <v>6.5425309156571361</v>
      </c>
      <c r="H37" s="48"/>
    </row>
    <row r="38" spans="2:8" ht="20.100000000000001" customHeight="1" thickBot="1">
      <c r="B38" s="54">
        <v>36</v>
      </c>
      <c r="C38" s="55">
        <v>18</v>
      </c>
      <c r="D38" s="67">
        <v>100</v>
      </c>
      <c r="E38" s="56">
        <v>482</v>
      </c>
      <c r="F38" s="56">
        <v>352</v>
      </c>
      <c r="G38" s="59">
        <v>6.5376845534763603</v>
      </c>
      <c r="H38" s="48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B1:G38"/>
  <sheetViews>
    <sheetView workbookViewId="0">
      <selection activeCell="F12" sqref="F12"/>
    </sheetView>
  </sheetViews>
  <sheetFormatPr defaultRowHeight="15"/>
  <cols>
    <col min="2" max="2" width="10" customWidth="1"/>
    <col min="3" max="3" width="12.7109375" customWidth="1"/>
    <col min="4" max="5" width="9.7109375" customWidth="1"/>
    <col min="6" max="6" width="15.7109375" customWidth="1"/>
  </cols>
  <sheetData>
    <row r="1" spans="2:7" ht="15.75" thickBot="1"/>
    <row r="2" spans="2:7" ht="39.950000000000003" customHeight="1" thickBot="1">
      <c r="B2" s="44" t="s">
        <v>20</v>
      </c>
      <c r="C2" s="45" t="s">
        <v>21</v>
      </c>
      <c r="D2" s="46" t="s">
        <v>22</v>
      </c>
      <c r="E2" s="46" t="s">
        <v>23</v>
      </c>
      <c r="F2" s="47" t="s">
        <v>11</v>
      </c>
      <c r="G2" s="48"/>
    </row>
    <row r="3" spans="2:7" ht="20.100000000000001" customHeight="1">
      <c r="B3" s="49">
        <v>1</v>
      </c>
      <c r="C3" s="50">
        <v>-0.5</v>
      </c>
      <c r="D3" s="51">
        <v>501</v>
      </c>
      <c r="E3" s="51">
        <v>504</v>
      </c>
      <c r="F3" s="57">
        <v>6.7940665600322587</v>
      </c>
      <c r="G3" s="48"/>
    </row>
    <row r="4" spans="2:7" ht="20.100000000000001" customHeight="1">
      <c r="B4" s="52">
        <v>2</v>
      </c>
      <c r="C4" s="53">
        <v>-1</v>
      </c>
      <c r="D4" s="51">
        <v>501</v>
      </c>
      <c r="E4" s="51">
        <v>508</v>
      </c>
      <c r="F4" s="58">
        <v>6.84210483822479</v>
      </c>
      <c r="G4" s="48"/>
    </row>
    <row r="5" spans="2:7" ht="20.100000000000001" customHeight="1">
      <c r="B5" s="52">
        <v>3</v>
      </c>
      <c r="C5" s="53">
        <v>-1.5</v>
      </c>
      <c r="D5" s="51">
        <v>502</v>
      </c>
      <c r="E5" s="51">
        <v>512</v>
      </c>
      <c r="F5" s="58">
        <v>6.8902293800432526</v>
      </c>
      <c r="G5" s="48"/>
    </row>
    <row r="6" spans="2:7" ht="20.100000000000001" customHeight="1">
      <c r="B6" s="52">
        <v>4</v>
      </c>
      <c r="C6" s="53">
        <v>-2</v>
      </c>
      <c r="D6" s="51">
        <v>502</v>
      </c>
      <c r="E6" s="51">
        <v>516</v>
      </c>
      <c r="F6" s="58">
        <v>6.9384475671755155</v>
      </c>
      <c r="G6" s="48"/>
    </row>
    <row r="7" spans="2:7" ht="20.100000000000001" customHeight="1">
      <c r="B7" s="52">
        <v>5</v>
      </c>
      <c r="C7" s="53">
        <v>-2.5</v>
      </c>
      <c r="D7" s="51">
        <v>503</v>
      </c>
      <c r="E7" s="51">
        <v>520</v>
      </c>
      <c r="F7" s="58">
        <v>6.9867668220611305</v>
      </c>
      <c r="G7" s="48"/>
    </row>
    <row r="8" spans="2:7" ht="20.100000000000001" customHeight="1">
      <c r="B8" s="52">
        <v>6</v>
      </c>
      <c r="C8" s="53">
        <v>-3</v>
      </c>
      <c r="D8" s="51">
        <v>504</v>
      </c>
      <c r="E8" s="51">
        <v>525</v>
      </c>
      <c r="F8" s="58">
        <v>7.0351946124636964</v>
      </c>
      <c r="G8" s="48"/>
    </row>
    <row r="9" spans="2:7" ht="20.100000000000001" customHeight="1">
      <c r="B9" s="52">
        <v>7</v>
      </c>
      <c r="C9" s="53">
        <v>-3.5</v>
      </c>
      <c r="D9" s="51">
        <v>504</v>
      </c>
      <c r="E9" s="51">
        <v>529</v>
      </c>
      <c r="F9" s="58">
        <v>7.0837384560920906</v>
      </c>
      <c r="G9" s="48"/>
    </row>
    <row r="10" spans="2:7" ht="20.100000000000001" customHeight="1">
      <c r="B10" s="52">
        <v>8</v>
      </c>
      <c r="C10" s="53">
        <v>-4</v>
      </c>
      <c r="D10" s="51">
        <v>505</v>
      </c>
      <c r="E10" s="51">
        <v>533</v>
      </c>
      <c r="F10" s="58">
        <v>7.1324059252766503</v>
      </c>
      <c r="G10" s="48"/>
    </row>
    <row r="11" spans="2:7" ht="20.100000000000001" customHeight="1">
      <c r="B11" s="52">
        <v>9</v>
      </c>
      <c r="C11" s="53">
        <v>-4.5</v>
      </c>
      <c r="D11" s="51">
        <v>506</v>
      </c>
      <c r="E11" s="51">
        <v>537</v>
      </c>
      <c r="F11" s="58">
        <v>7.1812046517065395</v>
      </c>
      <c r="G11" s="48"/>
    </row>
    <row r="12" spans="2:7" ht="20.100000000000001" customHeight="1">
      <c r="B12" s="52">
        <v>10</v>
      </c>
      <c r="C12" s="53">
        <v>-5</v>
      </c>
      <c r="D12" s="51">
        <v>506</v>
      </c>
      <c r="E12" s="51">
        <v>541</v>
      </c>
      <c r="F12" s="58">
        <v>7.2301423312345801</v>
      </c>
      <c r="G12" s="48"/>
    </row>
    <row r="13" spans="2:7" ht="20.100000000000001" customHeight="1">
      <c r="B13" s="52">
        <v>11</v>
      </c>
      <c r="C13" s="53">
        <v>-5.5</v>
      </c>
      <c r="D13" s="51">
        <v>507</v>
      </c>
      <c r="E13" s="51">
        <v>545</v>
      </c>
      <c r="F13" s="58">
        <v>7.2792267287560435</v>
      </c>
      <c r="G13" s="48"/>
    </row>
    <row r="14" spans="2:7" ht="20.100000000000001" customHeight="1">
      <c r="B14" s="52">
        <v>12</v>
      </c>
      <c r="C14" s="53">
        <v>-6</v>
      </c>
      <c r="D14" s="51">
        <v>508</v>
      </c>
      <c r="E14" s="51">
        <v>550</v>
      </c>
      <c r="F14" s="58">
        <v>7.3284656831680035</v>
      </c>
      <c r="G14" s="48"/>
    </row>
    <row r="15" spans="2:7" ht="20.100000000000001" customHeight="1">
      <c r="B15" s="52">
        <v>13</v>
      </c>
      <c r="C15" s="53">
        <v>-6.5</v>
      </c>
      <c r="D15" s="51">
        <v>508</v>
      </c>
      <c r="E15" s="51">
        <v>554</v>
      </c>
      <c r="F15" s="58">
        <v>7.3778671124160562</v>
      </c>
      <c r="G15" s="48"/>
    </row>
    <row r="16" spans="2:7" ht="20.100000000000001" customHeight="1">
      <c r="B16" s="52">
        <v>14</v>
      </c>
      <c r="C16" s="53">
        <v>-7</v>
      </c>
      <c r="D16" s="51">
        <v>509</v>
      </c>
      <c r="E16" s="51">
        <v>558</v>
      </c>
      <c r="F16" s="58">
        <v>7.427439018635364</v>
      </c>
      <c r="G16" s="48"/>
    </row>
    <row r="17" spans="2:7" ht="20.100000000000001" customHeight="1">
      <c r="B17" s="52">
        <v>15</v>
      </c>
      <c r="C17" s="53">
        <v>-7.5</v>
      </c>
      <c r="D17" s="51">
        <v>510</v>
      </c>
      <c r="E17" s="51">
        <v>562</v>
      </c>
      <c r="F17" s="58">
        <v>7.4771894933932073</v>
      </c>
      <c r="G17" s="48"/>
    </row>
    <row r="18" spans="2:7" ht="20.100000000000001" customHeight="1">
      <c r="B18" s="52">
        <v>16</v>
      </c>
      <c r="C18" s="53">
        <v>-8</v>
      </c>
      <c r="D18" s="51">
        <v>510</v>
      </c>
      <c r="E18" s="51">
        <v>566</v>
      </c>
      <c r="F18" s="58">
        <v>7.5271267230404222</v>
      </c>
      <c r="G18" s="48"/>
    </row>
    <row r="19" spans="2:7" ht="20.100000000000001" customHeight="1">
      <c r="B19" s="52">
        <v>17</v>
      </c>
      <c r="C19" s="53">
        <v>-8.5</v>
      </c>
      <c r="D19" s="51">
        <v>511</v>
      </c>
      <c r="E19" s="51">
        <v>571</v>
      </c>
      <c r="F19" s="58">
        <v>7.5772589941793917</v>
      </c>
      <c r="G19" s="48"/>
    </row>
    <row r="20" spans="2:7" ht="20.100000000000001" customHeight="1">
      <c r="B20" s="52">
        <v>18</v>
      </c>
      <c r="C20" s="53">
        <v>-9</v>
      </c>
      <c r="D20" s="51">
        <v>512</v>
      </c>
      <c r="E20" s="51">
        <v>575</v>
      </c>
      <c r="F20" s="58">
        <v>7.6275946992564432</v>
      </c>
      <c r="G20" s="48"/>
    </row>
    <row r="21" spans="2:7" ht="20.100000000000001" customHeight="1">
      <c r="B21" s="52">
        <v>19</v>
      </c>
      <c r="C21" s="53">
        <v>-9.5</v>
      </c>
      <c r="D21" s="51">
        <v>512</v>
      </c>
      <c r="E21" s="51">
        <v>579</v>
      </c>
      <c r="F21" s="58">
        <v>7.6781423422868489</v>
      </c>
      <c r="G21" s="48"/>
    </row>
    <row r="22" spans="2:7" ht="20.100000000000001" customHeight="1">
      <c r="B22" s="52">
        <v>20</v>
      </c>
      <c r="C22" s="53">
        <v>-10</v>
      </c>
      <c r="D22" s="51">
        <v>513</v>
      </c>
      <c r="E22" s="51">
        <v>584</v>
      </c>
      <c r="F22" s="58">
        <v>7.7289105447208808</v>
      </c>
      <c r="G22" s="48"/>
    </row>
    <row r="23" spans="2:7" ht="20.100000000000001" customHeight="1">
      <c r="B23" s="52">
        <v>21</v>
      </c>
      <c r="C23" s="53">
        <v>-10.5</v>
      </c>
      <c r="D23" s="51">
        <v>514</v>
      </c>
      <c r="E23" s="51">
        <v>588</v>
      </c>
      <c r="F23" s="58">
        <v>7.7799080514596639</v>
      </c>
      <c r="G23" s="48"/>
    </row>
    <row r="24" spans="2:7" ht="20.100000000000001" customHeight="1">
      <c r="B24" s="52">
        <v>22</v>
      </c>
      <c r="C24" s="53">
        <v>-11</v>
      </c>
      <c r="D24" s="51">
        <v>515</v>
      </c>
      <c r="E24" s="51">
        <v>592</v>
      </c>
      <c r="F24" s="58">
        <v>7.8311437370300538</v>
      </c>
      <c r="G24" s="48"/>
    </row>
    <row r="25" spans="2:7" ht="20.100000000000001" customHeight="1">
      <c r="B25" s="52">
        <v>23</v>
      </c>
      <c r="C25" s="53">
        <v>-11.5</v>
      </c>
      <c r="D25" s="51">
        <v>515</v>
      </c>
      <c r="E25" s="51">
        <v>597</v>
      </c>
      <c r="F25" s="58">
        <v>7.8826266119279129</v>
      </c>
      <c r="G25" s="48"/>
    </row>
    <row r="26" spans="2:7" ht="20.100000000000001" customHeight="1">
      <c r="B26" s="52">
        <v>24</v>
      </c>
      <c r="C26" s="53">
        <v>-12</v>
      </c>
      <c r="D26" s="51">
        <v>516</v>
      </c>
      <c r="E26" s="51">
        <v>601</v>
      </c>
      <c r="F26" s="58">
        <v>7.9343658291397459</v>
      </c>
      <c r="G26" s="48"/>
    </row>
    <row r="27" spans="2:7" ht="20.100000000000001" customHeight="1">
      <c r="B27" s="52">
        <v>25</v>
      </c>
      <c r="C27" s="53">
        <v>-12.5</v>
      </c>
      <c r="D27" s="51">
        <v>517</v>
      </c>
      <c r="E27" s="51">
        <v>606</v>
      </c>
      <c r="F27" s="58">
        <v>7.9863706908529677</v>
      </c>
      <c r="G27" s="48"/>
    </row>
    <row r="28" spans="2:7" ht="20.100000000000001" customHeight="1">
      <c r="B28" s="52">
        <v>26</v>
      </c>
      <c r="C28" s="53">
        <v>-13</v>
      </c>
      <c r="D28" s="51">
        <v>518</v>
      </c>
      <c r="E28" s="51">
        <v>610</v>
      </c>
      <c r="F28" s="58">
        <v>8.0386506553655632</v>
      </c>
      <c r="G28" s="48"/>
    </row>
    <row r="29" spans="2:7" ht="20.100000000000001" customHeight="1">
      <c r="B29" s="52">
        <v>27</v>
      </c>
      <c r="C29" s="53">
        <v>-13.5</v>
      </c>
      <c r="D29" s="51">
        <v>518</v>
      </c>
      <c r="E29" s="51">
        <v>614</v>
      </c>
      <c r="F29" s="58">
        <v>8.091215344206347</v>
      </c>
      <c r="G29" s="48"/>
    </row>
    <row r="30" spans="2:7" ht="20.100000000000001" customHeight="1">
      <c r="B30" s="52">
        <v>28</v>
      </c>
      <c r="C30" s="53">
        <v>-14</v>
      </c>
      <c r="D30" s="51">
        <v>519</v>
      </c>
      <c r="E30" s="51">
        <v>619</v>
      </c>
      <c r="F30" s="58">
        <v>8.1440745494775939</v>
      </c>
      <c r="G30" s="48"/>
    </row>
    <row r="31" spans="2:7" ht="20.100000000000001" customHeight="1">
      <c r="B31" s="52">
        <v>29</v>
      </c>
      <c r="C31" s="53">
        <v>-14.5</v>
      </c>
      <c r="D31" s="51">
        <v>520</v>
      </c>
      <c r="E31" s="51">
        <v>623</v>
      </c>
      <c r="F31" s="58">
        <v>8.1972382414322755</v>
      </c>
      <c r="G31" s="48"/>
    </row>
    <row r="32" spans="2:7" ht="20.100000000000001" customHeight="1">
      <c r="B32" s="52">
        <v>30</v>
      </c>
      <c r="C32" s="53">
        <v>-15</v>
      </c>
      <c r="D32" s="51">
        <v>521</v>
      </c>
      <c r="E32" s="51">
        <v>628</v>
      </c>
      <c r="F32" s="58">
        <v>8.2507165762987924</v>
      </c>
      <c r="G32" s="48"/>
    </row>
    <row r="33" spans="2:7" ht="20.100000000000001" customHeight="1">
      <c r="B33" s="52">
        <v>31</v>
      </c>
      <c r="C33" s="53">
        <v>-15.5</v>
      </c>
      <c r="D33" s="51">
        <v>522</v>
      </c>
      <c r="E33" s="51">
        <v>633</v>
      </c>
      <c r="F33" s="58">
        <v>8.3045199043666855</v>
      </c>
      <c r="G33" s="48"/>
    </row>
    <row r="34" spans="2:7" ht="20.100000000000001" customHeight="1">
      <c r="B34" s="52">
        <v>32</v>
      </c>
      <c r="C34" s="53">
        <v>-16</v>
      </c>
      <c r="D34" s="51">
        <v>523</v>
      </c>
      <c r="E34" s="51">
        <v>637</v>
      </c>
      <c r="F34" s="58">
        <v>8.3586587783474133</v>
      </c>
      <c r="G34" s="48"/>
    </row>
    <row r="35" spans="2:7" ht="20.100000000000001" customHeight="1">
      <c r="B35" s="52">
        <v>33</v>
      </c>
      <c r="C35" s="53">
        <v>-16.5</v>
      </c>
      <c r="D35" s="51">
        <v>523</v>
      </c>
      <c r="E35" s="51">
        <v>642</v>
      </c>
      <c r="F35" s="58">
        <v>8.4131439620250958</v>
      </c>
      <c r="G35" s="48"/>
    </row>
    <row r="36" spans="2:7" ht="20.100000000000001" customHeight="1">
      <c r="B36" s="52">
        <v>34</v>
      </c>
      <c r="C36" s="53">
        <v>-17</v>
      </c>
      <c r="D36" s="51">
        <v>524</v>
      </c>
      <c r="E36" s="51">
        <v>647</v>
      </c>
      <c r="F36" s="58">
        <v>8.4679864392127442</v>
      </c>
      <c r="G36" s="48"/>
    </row>
    <row r="37" spans="2:7" ht="20.100000000000001" customHeight="1">
      <c r="B37" s="52">
        <v>35</v>
      </c>
      <c r="C37" s="53">
        <v>-17.5</v>
      </c>
      <c r="D37" s="51">
        <v>525</v>
      </c>
      <c r="E37" s="51">
        <v>651</v>
      </c>
      <c r="F37" s="58">
        <v>8.5231974230304193</v>
      </c>
      <c r="G37" s="48"/>
    </row>
    <row r="38" spans="2:7" ht="20.100000000000001" customHeight="1" thickBot="1">
      <c r="B38" s="54">
        <v>36</v>
      </c>
      <c r="C38" s="55">
        <v>-18</v>
      </c>
      <c r="D38" s="56">
        <v>526</v>
      </c>
      <c r="E38" s="56">
        <v>656</v>
      </c>
      <c r="F38" s="59">
        <v>8.578788365522481</v>
      </c>
      <c r="G38" s="48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B1:H38"/>
  <sheetViews>
    <sheetView workbookViewId="0">
      <selection activeCell="D8" sqref="D8"/>
    </sheetView>
  </sheetViews>
  <sheetFormatPr defaultRowHeight="15"/>
  <cols>
    <col min="2" max="2" width="10" customWidth="1"/>
    <col min="3" max="3" width="12.7109375" customWidth="1"/>
    <col min="4" max="6" width="9.7109375" customWidth="1"/>
    <col min="7" max="7" width="15.7109375" customWidth="1"/>
  </cols>
  <sheetData>
    <row r="1" spans="2:8" ht="15.75" thickBot="1"/>
    <row r="2" spans="2:8" ht="39.950000000000003" customHeight="1" thickBot="1">
      <c r="B2" s="44" t="s">
        <v>20</v>
      </c>
      <c r="C2" s="45" t="s">
        <v>21</v>
      </c>
      <c r="D2" s="45" t="s">
        <v>24</v>
      </c>
      <c r="E2" s="46" t="s">
        <v>22</v>
      </c>
      <c r="F2" s="46" t="s">
        <v>23</v>
      </c>
      <c r="G2" s="47" t="s">
        <v>11</v>
      </c>
      <c r="H2" s="48"/>
    </row>
    <row r="3" spans="2:8" ht="20.100000000000001" customHeight="1">
      <c r="B3" s="49">
        <v>1</v>
      </c>
      <c r="C3" s="50">
        <v>0.5</v>
      </c>
      <c r="D3" s="50" t="s">
        <v>12</v>
      </c>
      <c r="E3" s="51">
        <v>499</v>
      </c>
      <c r="F3" s="51">
        <v>495</v>
      </c>
      <c r="G3" s="57">
        <v>8.0925076451126916</v>
      </c>
      <c r="H3" s="48"/>
    </row>
    <row r="4" spans="2:8" ht="20.100000000000001" customHeight="1">
      <c r="B4" s="52">
        <v>2</v>
      </c>
      <c r="C4" s="53">
        <v>1</v>
      </c>
      <c r="D4" s="53" t="s">
        <v>12</v>
      </c>
      <c r="E4" s="51">
        <v>499</v>
      </c>
      <c r="F4" s="51">
        <v>490</v>
      </c>
      <c r="G4" s="58">
        <v>8.0843528277559962</v>
      </c>
      <c r="H4" s="48"/>
    </row>
    <row r="5" spans="2:8" ht="20.100000000000001" customHeight="1">
      <c r="B5" s="52">
        <v>3</v>
      </c>
      <c r="C5" s="53">
        <v>1.5</v>
      </c>
      <c r="D5" s="53" t="s">
        <v>12</v>
      </c>
      <c r="E5" s="51">
        <v>498</v>
      </c>
      <c r="F5" s="51">
        <v>485</v>
      </c>
      <c r="G5" s="58">
        <v>8.0762815346279808</v>
      </c>
      <c r="H5" s="48"/>
    </row>
    <row r="6" spans="2:8" ht="20.100000000000001" customHeight="1">
      <c r="B6" s="52">
        <v>4</v>
      </c>
      <c r="C6" s="53">
        <v>2</v>
      </c>
      <c r="D6" s="53" t="s">
        <v>12</v>
      </c>
      <c r="E6" s="51">
        <v>498</v>
      </c>
      <c r="F6" s="51">
        <v>480</v>
      </c>
      <c r="G6" s="58">
        <v>8.0682925836927435</v>
      </c>
      <c r="H6" s="48"/>
    </row>
    <row r="7" spans="2:8" ht="20.100000000000001" customHeight="1">
      <c r="B7" s="52">
        <v>5</v>
      </c>
      <c r="C7" s="53">
        <v>2.5</v>
      </c>
      <c r="D7" s="53" t="s">
        <v>12</v>
      </c>
      <c r="E7" s="51">
        <v>497</v>
      </c>
      <c r="F7" s="51">
        <v>475</v>
      </c>
      <c r="G7" s="58">
        <v>8.0603848234847515</v>
      </c>
      <c r="H7" s="48"/>
    </row>
    <row r="8" spans="2:8" ht="20.100000000000001" customHeight="1">
      <c r="B8" s="52">
        <v>6</v>
      </c>
      <c r="C8" s="53">
        <v>3</v>
      </c>
      <c r="D8" s="53" t="s">
        <v>12</v>
      </c>
      <c r="E8" s="51">
        <v>497</v>
      </c>
      <c r="F8" s="51">
        <v>470</v>
      </c>
      <c r="G8" s="58">
        <v>8.0525571324408904</v>
      </c>
      <c r="H8" s="48"/>
    </row>
    <row r="9" spans="2:8" ht="20.100000000000001" customHeight="1">
      <c r="B9" s="52">
        <v>7</v>
      </c>
      <c r="C9" s="53">
        <v>3.5</v>
      </c>
      <c r="D9" s="53" t="s">
        <v>12</v>
      </c>
      <c r="E9" s="51">
        <v>496</v>
      </c>
      <c r="F9" s="51">
        <v>465</v>
      </c>
      <c r="G9" s="58">
        <v>8.0448084182592972</v>
      </c>
      <c r="H9" s="48"/>
    </row>
    <row r="10" spans="2:8" ht="20.100000000000001" customHeight="1">
      <c r="B10" s="52">
        <v>8</v>
      </c>
      <c r="C10" s="53">
        <v>4</v>
      </c>
      <c r="D10" s="53" t="s">
        <v>12</v>
      </c>
      <c r="E10" s="51">
        <v>495</v>
      </c>
      <c r="F10" s="51">
        <v>461</v>
      </c>
      <c r="G10" s="58">
        <v>8.0371376172843405</v>
      </c>
      <c r="H10" s="48"/>
    </row>
    <row r="11" spans="2:8" ht="20.100000000000001" customHeight="1">
      <c r="B11" s="52">
        <v>9</v>
      </c>
      <c r="C11" s="53">
        <v>4.5</v>
      </c>
      <c r="D11" s="53" t="s">
        <v>12</v>
      </c>
      <c r="E11" s="51">
        <v>495</v>
      </c>
      <c r="F11" s="51">
        <v>456</v>
      </c>
      <c r="G11" s="58">
        <v>8.0295436939168656</v>
      </c>
      <c r="H11" s="48"/>
    </row>
    <row r="12" spans="2:8" ht="20.100000000000001" customHeight="1">
      <c r="B12" s="52">
        <v>10</v>
      </c>
      <c r="C12" s="53">
        <v>5</v>
      </c>
      <c r="D12" s="53" t="s">
        <v>12</v>
      </c>
      <c r="E12" s="51">
        <v>494</v>
      </c>
      <c r="F12" s="51">
        <v>451</v>
      </c>
      <c r="G12" s="58">
        <v>8.0220256400491081</v>
      </c>
      <c r="H12" s="48"/>
    </row>
    <row r="13" spans="2:8" ht="20.100000000000001" customHeight="1">
      <c r="B13" s="52">
        <v>11</v>
      </c>
      <c r="C13" s="53">
        <v>5.5</v>
      </c>
      <c r="D13" s="53" t="s">
        <v>12</v>
      </c>
      <c r="E13" s="51">
        <v>494</v>
      </c>
      <c r="F13" s="51">
        <v>446</v>
      </c>
      <c r="G13" s="58">
        <v>8.0145824745235963</v>
      </c>
      <c r="H13" s="48"/>
    </row>
    <row r="14" spans="2:8" ht="20.100000000000001" customHeight="1">
      <c r="B14" s="52">
        <v>12</v>
      </c>
      <c r="C14" s="53">
        <v>6</v>
      </c>
      <c r="D14" s="53" t="s">
        <v>12</v>
      </c>
      <c r="E14" s="51">
        <v>493</v>
      </c>
      <c r="F14" s="51">
        <v>441</v>
      </c>
      <c r="G14" s="58">
        <v>8.0072132426154088</v>
      </c>
      <c r="H14" s="48"/>
    </row>
    <row r="15" spans="2:8" ht="20.100000000000001" customHeight="1">
      <c r="B15" s="52">
        <v>13</v>
      </c>
      <c r="C15" s="53">
        <v>6.5</v>
      </c>
      <c r="D15" s="53" t="s">
        <v>12</v>
      </c>
      <c r="E15" s="51">
        <v>493</v>
      </c>
      <c r="F15" s="51">
        <v>436</v>
      </c>
      <c r="G15" s="58">
        <v>7.9999170155372292</v>
      </c>
      <c r="H15" s="48"/>
    </row>
    <row r="16" spans="2:8" ht="20.100000000000001" customHeight="1">
      <c r="B16" s="52">
        <v>14</v>
      </c>
      <c r="C16" s="53">
        <v>7</v>
      </c>
      <c r="D16" s="61">
        <v>100</v>
      </c>
      <c r="E16" s="51">
        <v>492</v>
      </c>
      <c r="F16" s="51">
        <v>431</v>
      </c>
      <c r="G16" s="58">
        <v>7.9926928899666692</v>
      </c>
      <c r="H16" s="48"/>
    </row>
    <row r="17" spans="2:8" ht="20.100000000000001" customHeight="1">
      <c r="B17" s="52">
        <v>15</v>
      </c>
      <c r="C17" s="53">
        <v>7.5</v>
      </c>
      <c r="D17" s="61">
        <v>100</v>
      </c>
      <c r="E17" s="51">
        <v>492</v>
      </c>
      <c r="F17" s="51">
        <v>426</v>
      </c>
      <c r="G17" s="58">
        <v>7.9855399875953141</v>
      </c>
      <c r="H17" s="48"/>
    </row>
    <row r="18" spans="2:8" ht="20.100000000000001" customHeight="1">
      <c r="B18" s="52">
        <v>16</v>
      </c>
      <c r="C18" s="53">
        <v>8</v>
      </c>
      <c r="D18" s="61">
        <v>100</v>
      </c>
      <c r="E18" s="51">
        <v>491</v>
      </c>
      <c r="F18" s="51">
        <v>421</v>
      </c>
      <c r="G18" s="58">
        <v>7.9784574546990727</v>
      </c>
      <c r="H18" s="48"/>
    </row>
    <row r="19" spans="2:8" ht="20.100000000000001" customHeight="1">
      <c r="B19" s="52">
        <v>17</v>
      </c>
      <c r="C19" s="53">
        <v>8.5</v>
      </c>
      <c r="D19" s="61">
        <v>100</v>
      </c>
      <c r="E19" s="51">
        <v>491</v>
      </c>
      <c r="F19" s="51">
        <v>416</v>
      </c>
      <c r="G19" s="58">
        <v>7.9714444617293561</v>
      </c>
      <c r="H19" s="48"/>
    </row>
    <row r="20" spans="2:8" ht="20.100000000000001" customHeight="1">
      <c r="B20" s="52">
        <v>18</v>
      </c>
      <c r="C20" s="53">
        <v>9</v>
      </c>
      <c r="D20" s="61">
        <v>100</v>
      </c>
      <c r="E20" s="51">
        <v>490</v>
      </c>
      <c r="F20" s="51">
        <v>411</v>
      </c>
      <c r="G20" s="58">
        <v>7.9645002029247118</v>
      </c>
      <c r="H20" s="48"/>
    </row>
    <row r="21" spans="2:8" ht="20.100000000000001" customHeight="1">
      <c r="B21" s="52">
        <v>19</v>
      </c>
      <c r="C21" s="53">
        <v>9.5</v>
      </c>
      <c r="D21" s="61">
        <v>100</v>
      </c>
      <c r="E21" s="51">
        <v>490</v>
      </c>
      <c r="F21" s="51">
        <v>406</v>
      </c>
      <c r="G21" s="58">
        <v>7.9576238959425112</v>
      </c>
      <c r="H21" s="48"/>
    </row>
    <row r="22" spans="2:8" ht="20.100000000000001" customHeight="1">
      <c r="B22" s="52">
        <v>20</v>
      </c>
      <c r="C22" s="53">
        <v>10</v>
      </c>
      <c r="D22" s="61">
        <v>100</v>
      </c>
      <c r="E22" s="51">
        <v>489</v>
      </c>
      <c r="F22" s="51">
        <v>401</v>
      </c>
      <c r="G22" s="58">
        <v>7.950814781510414</v>
      </c>
      <c r="H22" s="48"/>
    </row>
    <row r="23" spans="2:8" ht="20.100000000000001" customHeight="1">
      <c r="B23" s="52">
        <v>21</v>
      </c>
      <c r="C23" s="53">
        <v>10.5</v>
      </c>
      <c r="D23" s="61">
        <v>100</v>
      </c>
      <c r="E23" s="51">
        <v>489</v>
      </c>
      <c r="F23" s="51">
        <v>396</v>
      </c>
      <c r="G23" s="58">
        <v>7.9440721230972162</v>
      </c>
      <c r="H23" s="48"/>
    </row>
    <row r="24" spans="2:8" ht="20.100000000000001" customHeight="1">
      <c r="B24" s="52">
        <v>22</v>
      </c>
      <c r="C24" s="53">
        <v>11</v>
      </c>
      <c r="D24" s="61">
        <v>100</v>
      </c>
      <c r="E24" s="51">
        <v>488</v>
      </c>
      <c r="F24" s="51">
        <v>391</v>
      </c>
      <c r="G24" s="58">
        <v>7.9373952066028979</v>
      </c>
      <c r="H24" s="48"/>
    </row>
    <row r="25" spans="2:8" ht="20.100000000000001" customHeight="1">
      <c r="B25" s="52">
        <v>23</v>
      </c>
      <c r="C25" s="53">
        <v>11.5</v>
      </c>
      <c r="D25" s="61">
        <v>100</v>
      </c>
      <c r="E25" s="51">
        <v>488</v>
      </c>
      <c r="F25" s="51">
        <v>386</v>
      </c>
      <c r="G25" s="58">
        <v>7.9307833400675509</v>
      </c>
      <c r="H25" s="48"/>
    </row>
    <row r="26" spans="2:8" ht="20.100000000000001" customHeight="1">
      <c r="B26" s="52">
        <v>24</v>
      </c>
      <c r="C26" s="53">
        <v>12</v>
      </c>
      <c r="D26" s="61">
        <v>100</v>
      </c>
      <c r="E26" s="51">
        <v>487</v>
      </c>
      <c r="F26" s="51">
        <v>381</v>
      </c>
      <c r="G26" s="58">
        <v>7.9242358533990513</v>
      </c>
      <c r="H26" s="48"/>
    </row>
    <row r="27" spans="2:8" ht="20.100000000000001" customHeight="1">
      <c r="B27" s="52">
        <v>25</v>
      </c>
      <c r="C27" s="53">
        <v>12.5</v>
      </c>
      <c r="D27" s="61">
        <v>100</v>
      </c>
      <c r="E27" s="51">
        <v>487</v>
      </c>
      <c r="F27" s="51">
        <v>376</v>
      </c>
      <c r="G27" s="58">
        <v>7.9177520981192222</v>
      </c>
      <c r="H27" s="48"/>
    </row>
    <row r="28" spans="2:8" ht="20.100000000000001" customHeight="1">
      <c r="B28" s="52">
        <v>26</v>
      </c>
      <c r="C28" s="53">
        <v>13</v>
      </c>
      <c r="D28" s="61">
        <v>100</v>
      </c>
      <c r="E28" s="51">
        <v>487</v>
      </c>
      <c r="F28" s="51">
        <v>371</v>
      </c>
      <c r="G28" s="58">
        <v>7.9113314471283687</v>
      </c>
      <c r="H28" s="48"/>
    </row>
    <row r="29" spans="2:8" ht="20.100000000000001" customHeight="1">
      <c r="B29" s="52">
        <v>27</v>
      </c>
      <c r="C29" s="53">
        <v>13.5</v>
      </c>
      <c r="D29" s="61">
        <v>100</v>
      </c>
      <c r="E29" s="51">
        <v>486</v>
      </c>
      <c r="F29" s="51">
        <v>366</v>
      </c>
      <c r="G29" s="58">
        <v>7.9049732944881104</v>
      </c>
      <c r="H29" s="48"/>
    </row>
    <row r="30" spans="2:8" ht="20.100000000000001" customHeight="1">
      <c r="B30" s="52">
        <v>28</v>
      </c>
      <c r="C30" s="53">
        <v>14</v>
      </c>
      <c r="D30" s="61">
        <v>100</v>
      </c>
      <c r="E30" s="51">
        <v>486</v>
      </c>
      <c r="F30" s="51">
        <v>361</v>
      </c>
      <c r="G30" s="58">
        <v>7.8986770552223167</v>
      </c>
      <c r="H30" s="48"/>
    </row>
    <row r="31" spans="2:8" ht="20.100000000000001" customHeight="1">
      <c r="B31" s="52">
        <v>29</v>
      </c>
      <c r="C31" s="53">
        <v>14.5</v>
      </c>
      <c r="D31" s="61">
        <v>100</v>
      </c>
      <c r="E31" s="51">
        <v>485</v>
      </c>
      <c r="F31" s="51">
        <v>356</v>
      </c>
      <c r="G31" s="58">
        <v>7.8924421651362016</v>
      </c>
      <c r="H31" s="48"/>
    </row>
    <row r="32" spans="2:8" ht="20.100000000000001" customHeight="1">
      <c r="B32" s="52">
        <v>30</v>
      </c>
      <c r="C32" s="53">
        <v>15</v>
      </c>
      <c r="D32" s="61">
        <v>100</v>
      </c>
      <c r="E32" s="51">
        <v>485</v>
      </c>
      <c r="F32" s="51">
        <v>351</v>
      </c>
      <c r="G32" s="58">
        <v>7.8862680806534673</v>
      </c>
      <c r="H32" s="48"/>
    </row>
    <row r="33" spans="2:8" ht="20.100000000000001" customHeight="1">
      <c r="B33" s="52">
        <v>31</v>
      </c>
      <c r="C33" s="53">
        <v>15.5</v>
      </c>
      <c r="D33" s="61">
        <v>100</v>
      </c>
      <c r="E33" s="51">
        <v>484</v>
      </c>
      <c r="F33" s="51">
        <v>346</v>
      </c>
      <c r="G33" s="58">
        <v>7.8801542786715535</v>
      </c>
      <c r="H33" s="48"/>
    </row>
    <row r="34" spans="2:8" ht="20.100000000000001" customHeight="1">
      <c r="B34" s="52">
        <v>32</v>
      </c>
      <c r="C34" s="53">
        <v>16</v>
      </c>
      <c r="D34" s="61">
        <v>100</v>
      </c>
      <c r="E34" s="51">
        <v>484</v>
      </c>
      <c r="F34" s="51">
        <v>341</v>
      </c>
      <c r="G34" s="58">
        <v>7.8741002564350033</v>
      </c>
      <c r="H34" s="48"/>
    </row>
    <row r="35" spans="2:8" ht="20.100000000000001" customHeight="1">
      <c r="B35" s="52">
        <v>33</v>
      </c>
      <c r="C35" s="53">
        <v>16.5</v>
      </c>
      <c r="D35" s="61">
        <v>100</v>
      </c>
      <c r="E35" s="51">
        <v>484</v>
      </c>
      <c r="F35" s="51">
        <v>335</v>
      </c>
      <c r="G35" s="58">
        <v>7.8681055314270338</v>
      </c>
      <c r="H35" s="48"/>
    </row>
    <row r="36" spans="2:8" ht="20.100000000000001" customHeight="1">
      <c r="B36" s="52">
        <v>34</v>
      </c>
      <c r="C36" s="53">
        <v>17</v>
      </c>
      <c r="D36" s="61">
        <v>100</v>
      </c>
      <c r="E36" s="51">
        <v>483</v>
      </c>
      <c r="F36" s="51">
        <v>330</v>
      </c>
      <c r="G36" s="58">
        <v>7.8621696412794071</v>
      </c>
      <c r="H36" s="48"/>
    </row>
    <row r="37" spans="2:8" ht="20.100000000000001" customHeight="1">
      <c r="B37" s="52">
        <v>35</v>
      </c>
      <c r="C37" s="53">
        <v>17.5</v>
      </c>
      <c r="D37" s="61">
        <v>100</v>
      </c>
      <c r="E37" s="51">
        <v>483</v>
      </c>
      <c r="F37" s="51">
        <v>325</v>
      </c>
      <c r="G37" s="58">
        <v>7.8562921437007383</v>
      </c>
      <c r="H37" s="48"/>
    </row>
    <row r="38" spans="2:8" ht="20.100000000000001" customHeight="1" thickBot="1">
      <c r="B38" s="54">
        <v>36</v>
      </c>
      <c r="C38" s="55">
        <v>18</v>
      </c>
      <c r="D38" s="67">
        <v>100</v>
      </c>
      <c r="E38" s="56">
        <v>482</v>
      </c>
      <c r="F38" s="56">
        <v>320</v>
      </c>
      <c r="G38" s="59">
        <v>7.8504726164234215</v>
      </c>
      <c r="H38" s="48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B1:G38"/>
  <sheetViews>
    <sheetView workbookViewId="0">
      <selection activeCell="H12" sqref="H12"/>
    </sheetView>
  </sheetViews>
  <sheetFormatPr defaultRowHeight="15"/>
  <cols>
    <col min="2" max="2" width="10" customWidth="1"/>
    <col min="3" max="3" width="12.7109375" customWidth="1"/>
    <col min="4" max="5" width="9.7109375" customWidth="1"/>
    <col min="6" max="6" width="15.7109375" customWidth="1"/>
  </cols>
  <sheetData>
    <row r="1" spans="2:7" ht="15.75" thickBot="1"/>
    <row r="2" spans="2:7" ht="39.950000000000003" customHeight="1" thickBot="1">
      <c r="B2" s="44" t="s">
        <v>20</v>
      </c>
      <c r="C2" s="45" t="s">
        <v>21</v>
      </c>
      <c r="D2" s="46" t="s">
        <v>22</v>
      </c>
      <c r="E2" s="46" t="s">
        <v>23</v>
      </c>
      <c r="F2" s="47" t="s">
        <v>11</v>
      </c>
      <c r="G2" s="48"/>
    </row>
    <row r="3" spans="2:7" ht="20.100000000000001" customHeight="1">
      <c r="B3" s="49">
        <v>1</v>
      </c>
      <c r="C3" s="50">
        <v>-0.5</v>
      </c>
      <c r="D3" s="51">
        <v>501</v>
      </c>
      <c r="E3" s="51">
        <v>505</v>
      </c>
      <c r="F3" s="57">
        <v>8.1706530075887738</v>
      </c>
      <c r="G3" s="48"/>
    </row>
    <row r="4" spans="2:7" ht="20.100000000000001" customHeight="1">
      <c r="B4" s="52">
        <v>2</v>
      </c>
      <c r="C4" s="53">
        <v>-1</v>
      </c>
      <c r="D4" s="51">
        <v>501</v>
      </c>
      <c r="E4" s="51">
        <v>510</v>
      </c>
      <c r="F4" s="58">
        <v>8.2406554564383701</v>
      </c>
      <c r="G4" s="48"/>
    </row>
    <row r="5" spans="2:7" ht="20.100000000000001" customHeight="1">
      <c r="B5" s="52">
        <v>3</v>
      </c>
      <c r="C5" s="53">
        <v>-1.5</v>
      </c>
      <c r="D5" s="51">
        <v>502</v>
      </c>
      <c r="E5" s="51">
        <v>515</v>
      </c>
      <c r="F5" s="58">
        <v>8.3107652442312503</v>
      </c>
      <c r="G5" s="48"/>
    </row>
    <row r="6" spans="2:7" ht="20.100000000000001" customHeight="1">
      <c r="B6" s="52">
        <v>4</v>
      </c>
      <c r="C6" s="53">
        <v>-2</v>
      </c>
      <c r="D6" s="51">
        <v>502</v>
      </c>
      <c r="E6" s="51">
        <v>520</v>
      </c>
      <c r="F6" s="58">
        <v>8.3809931144336947</v>
      </c>
      <c r="G6" s="48"/>
    </row>
    <row r="7" spans="2:7" ht="20.100000000000001" customHeight="1">
      <c r="B7" s="52">
        <v>5</v>
      </c>
      <c r="C7" s="53">
        <v>-2.5</v>
      </c>
      <c r="D7" s="51">
        <v>503</v>
      </c>
      <c r="E7" s="51">
        <v>525</v>
      </c>
      <c r="F7" s="58">
        <v>8.4513498628825356</v>
      </c>
      <c r="G7" s="48"/>
    </row>
    <row r="8" spans="2:7" ht="20.100000000000001" customHeight="1">
      <c r="B8" s="52">
        <v>6</v>
      </c>
      <c r="C8" s="53">
        <v>-3</v>
      </c>
      <c r="D8" s="51">
        <v>504</v>
      </c>
      <c r="E8" s="51">
        <v>530</v>
      </c>
      <c r="F8" s="58">
        <v>8.5218463444278783</v>
      </c>
      <c r="G8" s="48"/>
    </row>
    <row r="9" spans="2:7" ht="20.100000000000001" customHeight="1">
      <c r="B9" s="52">
        <v>7</v>
      </c>
      <c r="C9" s="53">
        <v>-3.5</v>
      </c>
      <c r="D9" s="51">
        <v>504</v>
      </c>
      <c r="E9" s="51">
        <v>535</v>
      </c>
      <c r="F9" s="58">
        <v>8.5924934796404138</v>
      </c>
      <c r="G9" s="48"/>
    </row>
    <row r="10" spans="2:7" ht="20.100000000000001" customHeight="1">
      <c r="B10" s="52">
        <v>8</v>
      </c>
      <c r="C10" s="53">
        <v>-4</v>
      </c>
      <c r="D10" s="51">
        <v>505</v>
      </c>
      <c r="E10" s="51">
        <v>540</v>
      </c>
      <c r="F10" s="58">
        <v>8.663302261592241</v>
      </c>
      <c r="G10" s="48"/>
    </row>
    <row r="11" spans="2:7" ht="20.100000000000001" customHeight="1">
      <c r="B11" s="52">
        <v>9</v>
      </c>
      <c r="C11" s="53">
        <v>-4.5</v>
      </c>
      <c r="D11" s="51">
        <v>506</v>
      </c>
      <c r="E11" s="51">
        <v>545</v>
      </c>
      <c r="F11" s="58">
        <v>8.7342837627201195</v>
      </c>
      <c r="G11" s="48"/>
    </row>
    <row r="12" spans="2:7" ht="20.100000000000001" customHeight="1">
      <c r="B12" s="52">
        <v>10</v>
      </c>
      <c r="C12" s="53">
        <v>-5</v>
      </c>
      <c r="D12" s="51">
        <v>506</v>
      </c>
      <c r="E12" s="51">
        <v>550</v>
      </c>
      <c r="F12" s="58">
        <v>8.8054491417803042</v>
      </c>
      <c r="G12" s="48"/>
    </row>
    <row r="13" spans="2:7" ht="20.100000000000001" customHeight="1">
      <c r="B13" s="52">
        <v>11</v>
      </c>
      <c r="C13" s="53">
        <v>-5.5</v>
      </c>
      <c r="D13" s="51">
        <v>507</v>
      </c>
      <c r="E13" s="51">
        <v>555</v>
      </c>
      <c r="F13" s="58">
        <v>8.8768096509043062</v>
      </c>
      <c r="G13" s="48"/>
    </row>
    <row r="14" spans="2:7" ht="20.100000000000001" customHeight="1">
      <c r="B14" s="52">
        <v>12</v>
      </c>
      <c r="C14" s="53">
        <v>-6</v>
      </c>
      <c r="D14" s="51">
        <v>508</v>
      </c>
      <c r="E14" s="51">
        <v>560</v>
      </c>
      <c r="F14" s="58">
        <v>8.948376642765151</v>
      </c>
      <c r="G14" s="48"/>
    </row>
    <row r="15" spans="2:7" ht="20.100000000000001" customHeight="1">
      <c r="B15" s="52">
        <v>13</v>
      </c>
      <c r="C15" s="53">
        <v>-6.5</v>
      </c>
      <c r="D15" s="51">
        <v>508</v>
      </c>
      <c r="E15" s="51">
        <v>565</v>
      </c>
      <c r="F15" s="58">
        <v>9.0201615778638686</v>
      </c>
      <c r="G15" s="48"/>
    </row>
    <row r="16" spans="2:7" ht="20.100000000000001" customHeight="1">
      <c r="B16" s="52">
        <v>14</v>
      </c>
      <c r="C16" s="53">
        <v>-7</v>
      </c>
      <c r="D16" s="51">
        <v>509</v>
      </c>
      <c r="E16" s="51">
        <v>570</v>
      </c>
      <c r="F16" s="58">
        <v>9.0921760319462894</v>
      </c>
      <c r="G16" s="48"/>
    </row>
    <row r="17" spans="2:7" ht="20.100000000000001" customHeight="1">
      <c r="B17" s="52">
        <v>15</v>
      </c>
      <c r="C17" s="53">
        <v>-7.5</v>
      </c>
      <c r="D17" s="51">
        <v>510</v>
      </c>
      <c r="E17" s="51">
        <v>575</v>
      </c>
      <c r="F17" s="58">
        <v>9.1644317035604779</v>
      </c>
      <c r="G17" s="48"/>
    </row>
    <row r="18" spans="2:7" ht="20.100000000000001" customHeight="1">
      <c r="B18" s="52">
        <v>16</v>
      </c>
      <c r="C18" s="53">
        <v>-8</v>
      </c>
      <c r="D18" s="51">
        <v>510</v>
      </c>
      <c r="E18" s="51">
        <v>581</v>
      </c>
      <c r="F18" s="58">
        <v>9.2369404217654036</v>
      </c>
      <c r="G18" s="48"/>
    </row>
    <row r="19" spans="2:7" ht="20.100000000000001" customHeight="1">
      <c r="B19" s="52">
        <v>17</v>
      </c>
      <c r="C19" s="53">
        <v>-8.5</v>
      </c>
      <c r="D19" s="51">
        <v>511</v>
      </c>
      <c r="E19" s="51">
        <v>586</v>
      </c>
      <c r="F19" s="58">
        <v>9.3097141540018171</v>
      </c>
      <c r="G19" s="48"/>
    </row>
    <row r="20" spans="2:7" ht="20.100000000000001" customHeight="1">
      <c r="B20" s="52">
        <v>18</v>
      </c>
      <c r="C20" s="53">
        <v>-9</v>
      </c>
      <c r="D20" s="51">
        <v>512</v>
      </c>
      <c r="E20" s="51">
        <v>591</v>
      </c>
      <c r="F20" s="58">
        <v>9.3827650141366981</v>
      </c>
      <c r="G20" s="48"/>
    </row>
    <row r="21" spans="2:7" ht="20.100000000000001" customHeight="1">
      <c r="B21" s="52">
        <v>19</v>
      </c>
      <c r="C21" s="53">
        <v>-9.5</v>
      </c>
      <c r="D21" s="51">
        <v>512</v>
      </c>
      <c r="E21" s="51">
        <v>596</v>
      </c>
      <c r="F21" s="58">
        <v>9.456105270692893</v>
      </c>
      <c r="G21" s="48"/>
    </row>
    <row r="22" spans="2:7" ht="20.100000000000001" customHeight="1">
      <c r="B22" s="52">
        <v>20</v>
      </c>
      <c r="C22" s="53">
        <v>-10</v>
      </c>
      <c r="D22" s="51">
        <v>513</v>
      </c>
      <c r="E22" s="51">
        <v>601</v>
      </c>
      <c r="F22" s="58">
        <v>9.5297473552761822</v>
      </c>
      <c r="G22" s="48"/>
    </row>
    <row r="23" spans="2:7" ht="20.100000000000001" customHeight="1">
      <c r="B23" s="52">
        <v>21</v>
      </c>
      <c r="C23" s="53">
        <v>-10.5</v>
      </c>
      <c r="D23" s="51">
        <v>514</v>
      </c>
      <c r="E23" s="51">
        <v>606</v>
      </c>
      <c r="F23" s="58">
        <v>9.6037038712122591</v>
      </c>
      <c r="G23" s="48"/>
    </row>
    <row r="24" spans="2:7" ht="20.100000000000001" customHeight="1">
      <c r="B24" s="52">
        <v>22</v>
      </c>
      <c r="C24" s="53">
        <v>-11</v>
      </c>
      <c r="D24" s="51">
        <v>515</v>
      </c>
      <c r="E24" s="51">
        <v>612</v>
      </c>
      <c r="F24" s="58">
        <v>9.6779876024067306</v>
      </c>
      <c r="G24" s="48"/>
    </row>
    <row r="25" spans="2:7" ht="20.100000000000001" customHeight="1">
      <c r="B25" s="52">
        <v>23</v>
      </c>
      <c r="C25" s="53">
        <v>-11.5</v>
      </c>
      <c r="D25" s="51">
        <v>515</v>
      </c>
      <c r="E25" s="51">
        <v>617</v>
      </c>
      <c r="F25" s="58">
        <v>9.7526115224417058</v>
      </c>
      <c r="G25" s="48"/>
    </row>
    <row r="26" spans="2:7" ht="20.100000000000001" customHeight="1">
      <c r="B26" s="52">
        <v>24</v>
      </c>
      <c r="C26" s="53">
        <v>-12</v>
      </c>
      <c r="D26" s="51">
        <v>516</v>
      </c>
      <c r="E26" s="51">
        <v>622</v>
      </c>
      <c r="F26" s="58">
        <v>9.8275888039230814</v>
      </c>
      <c r="G26" s="48"/>
    </row>
    <row r="27" spans="2:7" ht="20.100000000000001" customHeight="1">
      <c r="B27" s="52">
        <v>25</v>
      </c>
      <c r="C27" s="53">
        <v>-12.5</v>
      </c>
      <c r="D27" s="51">
        <v>517</v>
      </c>
      <c r="E27" s="51">
        <v>628</v>
      </c>
      <c r="F27" s="58">
        <v>9.9029328280932702</v>
      </c>
      <c r="G27" s="48"/>
    </row>
    <row r="28" spans="2:7" ht="20.100000000000001" customHeight="1">
      <c r="B28" s="52">
        <v>26</v>
      </c>
      <c r="C28" s="53">
        <v>-13</v>
      </c>
      <c r="D28" s="51">
        <v>518</v>
      </c>
      <c r="E28" s="51">
        <v>633</v>
      </c>
      <c r="F28" s="58">
        <v>9.9786571947247094</v>
      </c>
      <c r="G28" s="48"/>
    </row>
    <row r="29" spans="2:7" ht="20.100000000000001" customHeight="1">
      <c r="B29" s="52">
        <v>27</v>
      </c>
      <c r="C29" s="53">
        <v>-13.5</v>
      </c>
      <c r="D29" s="51">
        <v>518</v>
      </c>
      <c r="E29" s="51">
        <v>638</v>
      </c>
      <c r="F29" s="58">
        <v>10.054775732310159</v>
      </c>
      <c r="G29" s="48"/>
    </row>
    <row r="30" spans="2:7" ht="20.100000000000001" customHeight="1">
      <c r="B30" s="52">
        <v>28</v>
      </c>
      <c r="C30" s="53">
        <v>-14</v>
      </c>
      <c r="D30" s="51">
        <v>519</v>
      </c>
      <c r="E30" s="51">
        <v>644</v>
      </c>
      <c r="F30" s="58">
        <v>10.131302508566582</v>
      </c>
      <c r="G30" s="48"/>
    </row>
    <row r="31" spans="2:7" ht="20.100000000000001" customHeight="1">
      <c r="B31" s="52">
        <v>29</v>
      </c>
      <c r="C31" s="53">
        <v>-14.5</v>
      </c>
      <c r="D31" s="51">
        <v>520</v>
      </c>
      <c r="E31" s="51">
        <v>649</v>
      </c>
      <c r="F31" s="58">
        <v>10.20825184127006</v>
      </c>
      <c r="G31" s="48"/>
    </row>
    <row r="32" spans="2:7" ht="20.100000000000001" customHeight="1">
      <c r="B32" s="52">
        <v>30</v>
      </c>
      <c r="C32" s="53">
        <v>-15</v>
      </c>
      <c r="D32" s="51">
        <v>521</v>
      </c>
      <c r="E32" s="51">
        <v>655</v>
      </c>
      <c r="F32" s="58">
        <v>10.285638309440134</v>
      </c>
      <c r="G32" s="48"/>
    </row>
    <row r="33" spans="2:7" ht="20.100000000000001" customHeight="1">
      <c r="B33" s="52">
        <v>31</v>
      </c>
      <c r="C33" s="53">
        <v>-15.5</v>
      </c>
      <c r="D33" s="51">
        <v>522</v>
      </c>
      <c r="E33" s="51">
        <v>660</v>
      </c>
      <c r="F33" s="58">
        <v>10.363476764892731</v>
      </c>
      <c r="G33" s="48"/>
    </row>
    <row r="34" spans="2:7" ht="20.100000000000001" customHeight="1">
      <c r="B34" s="52">
        <v>32</v>
      </c>
      <c r="C34" s="53">
        <v>-16</v>
      </c>
      <c r="D34" s="51">
        <v>523</v>
      </c>
      <c r="E34" s="51">
        <v>666</v>
      </c>
      <c r="F34" s="58">
        <v>10.44178234418187</v>
      </c>
      <c r="G34" s="48"/>
    </row>
    <row r="35" spans="2:7" ht="20.100000000000001" customHeight="1">
      <c r="B35" s="52">
        <v>33</v>
      </c>
      <c r="C35" s="53">
        <v>-16.5</v>
      </c>
      <c r="D35" s="51">
        <v>523</v>
      </c>
      <c r="E35" s="51">
        <v>671</v>
      </c>
      <c r="F35" s="58">
        <v>10.520570480951223</v>
      </c>
      <c r="G35" s="48"/>
    </row>
    <row r="36" spans="2:7" ht="20.100000000000001" customHeight="1">
      <c r="B36" s="52">
        <v>34</v>
      </c>
      <c r="C36" s="53">
        <v>-17</v>
      </c>
      <c r="D36" s="51">
        <v>524</v>
      </c>
      <c r="E36" s="51">
        <v>677</v>
      </c>
      <c r="F36" s="58">
        <v>10.599856918717775</v>
      </c>
      <c r="G36" s="48"/>
    </row>
    <row r="37" spans="2:7" ht="20.100000000000001" customHeight="1">
      <c r="B37" s="52">
        <v>35</v>
      </c>
      <c r="C37" s="53">
        <v>-17.5</v>
      </c>
      <c r="D37" s="51">
        <v>525</v>
      </c>
      <c r="E37" s="51">
        <v>683</v>
      </c>
      <c r="F37" s="58">
        <v>10.67965772411088</v>
      </c>
      <c r="G37" s="48"/>
    </row>
    <row r="38" spans="2:7" ht="20.100000000000001" customHeight="1" thickBot="1">
      <c r="B38" s="54">
        <v>36</v>
      </c>
      <c r="C38" s="55">
        <v>-18</v>
      </c>
      <c r="D38" s="56">
        <v>526</v>
      </c>
      <c r="E38" s="56">
        <v>688</v>
      </c>
      <c r="F38" s="59">
        <v>10.759989300591231</v>
      </c>
      <c r="G38" s="48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B1:L123"/>
  <sheetViews>
    <sheetView workbookViewId="0">
      <selection activeCell="E9" sqref="E9"/>
    </sheetView>
  </sheetViews>
  <sheetFormatPr defaultRowHeight="15"/>
  <cols>
    <col min="2" max="2" width="10" customWidth="1"/>
    <col min="3" max="11" width="9.7109375" customWidth="1"/>
    <col min="12" max="12" width="16.7109375" customWidth="1"/>
  </cols>
  <sheetData>
    <row r="1" spans="2:12" ht="15.75" thickBot="1"/>
    <row r="2" spans="2:12" ht="39.950000000000003" customHeight="1" thickTop="1" thickBot="1">
      <c r="B2" s="68" t="s">
        <v>20</v>
      </c>
      <c r="C2" s="69" t="s">
        <v>1</v>
      </c>
      <c r="D2" s="70" t="s">
        <v>3</v>
      </c>
      <c r="E2" s="71" t="s">
        <v>4</v>
      </c>
      <c r="F2" s="71" t="s">
        <v>5</v>
      </c>
      <c r="G2" s="70" t="s">
        <v>6</v>
      </c>
      <c r="H2" s="71" t="s">
        <v>7</v>
      </c>
      <c r="I2" s="71" t="s">
        <v>10</v>
      </c>
      <c r="J2" s="70" t="s">
        <v>9</v>
      </c>
      <c r="K2" s="71" t="s">
        <v>22</v>
      </c>
      <c r="L2" s="72" t="s">
        <v>25</v>
      </c>
    </row>
    <row r="3" spans="2:12" ht="20.100000000000001" customHeight="1" thickTop="1">
      <c r="B3" s="73">
        <v>1</v>
      </c>
      <c r="C3" s="74">
        <v>2300</v>
      </c>
      <c r="D3" s="75">
        <v>1</v>
      </c>
      <c r="E3" s="75">
        <v>170</v>
      </c>
      <c r="F3" s="75">
        <v>170</v>
      </c>
      <c r="G3" s="75">
        <v>5</v>
      </c>
      <c r="H3" s="75">
        <v>446</v>
      </c>
      <c r="I3" s="75">
        <v>2230</v>
      </c>
      <c r="J3" s="75">
        <v>1</v>
      </c>
      <c r="K3" s="75">
        <v>110</v>
      </c>
      <c r="L3" s="76">
        <v>14.51</v>
      </c>
    </row>
    <row r="4" spans="2:12" ht="20.100000000000001" customHeight="1">
      <c r="B4" s="73">
        <v>2</v>
      </c>
      <c r="C4" s="74">
        <v>2305</v>
      </c>
      <c r="D4" s="75">
        <v>1</v>
      </c>
      <c r="E4" s="75">
        <v>175</v>
      </c>
      <c r="F4" s="75">
        <v>175</v>
      </c>
      <c r="G4" s="75">
        <v>5</v>
      </c>
      <c r="H4" s="75">
        <v>447</v>
      </c>
      <c r="I4" s="75">
        <v>2235</v>
      </c>
      <c r="J4" s="75">
        <v>1</v>
      </c>
      <c r="K4" s="75">
        <v>110</v>
      </c>
      <c r="L4" s="77">
        <v>14.54</v>
      </c>
    </row>
    <row r="5" spans="2:12" ht="20.100000000000001" customHeight="1">
      <c r="B5" s="73">
        <v>3</v>
      </c>
      <c r="C5" s="74">
        <v>2310</v>
      </c>
      <c r="D5" s="75">
        <v>1</v>
      </c>
      <c r="E5" s="75">
        <v>180</v>
      </c>
      <c r="F5" s="75">
        <v>180</v>
      </c>
      <c r="G5" s="75">
        <v>5</v>
      </c>
      <c r="H5" s="75">
        <v>448</v>
      </c>
      <c r="I5" s="75">
        <v>2240</v>
      </c>
      <c r="J5" s="75">
        <v>1</v>
      </c>
      <c r="K5" s="75">
        <v>110</v>
      </c>
      <c r="L5" s="77">
        <v>14.57</v>
      </c>
    </row>
    <row r="6" spans="2:12" ht="20.100000000000001" customHeight="1">
      <c r="B6" s="73">
        <v>4</v>
      </c>
      <c r="C6" s="74">
        <v>2315</v>
      </c>
      <c r="D6" s="75">
        <v>1</v>
      </c>
      <c r="E6" s="75">
        <v>185</v>
      </c>
      <c r="F6" s="75">
        <v>185</v>
      </c>
      <c r="G6" s="75">
        <v>5</v>
      </c>
      <c r="H6" s="75">
        <v>449</v>
      </c>
      <c r="I6" s="75">
        <v>2245</v>
      </c>
      <c r="J6" s="75">
        <v>1</v>
      </c>
      <c r="K6" s="75">
        <v>110</v>
      </c>
      <c r="L6" s="77">
        <v>14.6</v>
      </c>
    </row>
    <row r="7" spans="2:12" ht="20.100000000000001" customHeight="1">
      <c r="B7" s="73">
        <v>5</v>
      </c>
      <c r="C7" s="74">
        <v>2320</v>
      </c>
      <c r="D7" s="75">
        <v>1</v>
      </c>
      <c r="E7" s="75">
        <v>190</v>
      </c>
      <c r="F7" s="75">
        <v>190</v>
      </c>
      <c r="G7" s="75">
        <v>5</v>
      </c>
      <c r="H7" s="75">
        <v>450</v>
      </c>
      <c r="I7" s="75">
        <v>2250</v>
      </c>
      <c r="J7" s="75">
        <v>1</v>
      </c>
      <c r="K7" s="75">
        <v>110</v>
      </c>
      <c r="L7" s="77">
        <v>14.63</v>
      </c>
    </row>
    <row r="8" spans="2:12" ht="20.100000000000001" customHeight="1">
      <c r="B8" s="73">
        <v>6</v>
      </c>
      <c r="C8" s="74">
        <v>2325</v>
      </c>
      <c r="D8" s="75">
        <v>1</v>
      </c>
      <c r="E8" s="75">
        <v>195</v>
      </c>
      <c r="F8" s="75">
        <v>195</v>
      </c>
      <c r="G8" s="75">
        <v>6</v>
      </c>
      <c r="H8" s="75">
        <v>375.83</v>
      </c>
      <c r="I8" s="75">
        <v>2255</v>
      </c>
      <c r="J8" s="75">
        <v>1</v>
      </c>
      <c r="K8" s="75">
        <v>110</v>
      </c>
      <c r="L8" s="77">
        <v>14.66</v>
      </c>
    </row>
    <row r="9" spans="2:12" ht="20.100000000000001" customHeight="1">
      <c r="B9" s="73">
        <v>7</v>
      </c>
      <c r="C9" s="74">
        <v>2330</v>
      </c>
      <c r="D9" s="75">
        <v>1</v>
      </c>
      <c r="E9" s="75">
        <v>200</v>
      </c>
      <c r="F9" s="75">
        <v>200</v>
      </c>
      <c r="G9" s="75">
        <v>6</v>
      </c>
      <c r="H9" s="75">
        <v>376.67</v>
      </c>
      <c r="I9" s="75">
        <v>2260</v>
      </c>
      <c r="J9" s="75">
        <v>1</v>
      </c>
      <c r="K9" s="75">
        <v>110</v>
      </c>
      <c r="L9" s="77">
        <v>14.69</v>
      </c>
    </row>
    <row r="10" spans="2:12" ht="20.100000000000001" customHeight="1">
      <c r="B10" s="73">
        <v>8</v>
      </c>
      <c r="C10" s="74">
        <v>2335</v>
      </c>
      <c r="D10" s="75">
        <v>1</v>
      </c>
      <c r="E10" s="75">
        <v>205</v>
      </c>
      <c r="F10" s="75">
        <v>205</v>
      </c>
      <c r="G10" s="75">
        <v>6</v>
      </c>
      <c r="H10" s="75">
        <v>377.5</v>
      </c>
      <c r="I10" s="75">
        <v>2265</v>
      </c>
      <c r="J10" s="75">
        <v>1</v>
      </c>
      <c r="K10" s="75">
        <v>110</v>
      </c>
      <c r="L10" s="77">
        <v>14.72</v>
      </c>
    </row>
    <row r="11" spans="2:12" ht="20.100000000000001" customHeight="1">
      <c r="B11" s="73">
        <v>9</v>
      </c>
      <c r="C11" s="74">
        <v>2340</v>
      </c>
      <c r="D11" s="75">
        <v>1</v>
      </c>
      <c r="E11" s="75">
        <v>210</v>
      </c>
      <c r="F11" s="75">
        <v>210</v>
      </c>
      <c r="G11" s="75">
        <v>6</v>
      </c>
      <c r="H11" s="75">
        <v>378.33</v>
      </c>
      <c r="I11" s="75">
        <v>2270</v>
      </c>
      <c r="J11" s="75">
        <v>1</v>
      </c>
      <c r="K11" s="75">
        <v>110</v>
      </c>
      <c r="L11" s="77">
        <v>14.75</v>
      </c>
    </row>
    <row r="12" spans="2:12" ht="20.100000000000001" customHeight="1">
      <c r="B12" s="73">
        <v>10</v>
      </c>
      <c r="C12" s="74">
        <v>2345</v>
      </c>
      <c r="D12" s="75">
        <v>1</v>
      </c>
      <c r="E12" s="75">
        <v>215</v>
      </c>
      <c r="F12" s="75">
        <v>215</v>
      </c>
      <c r="G12" s="75">
        <v>6</v>
      </c>
      <c r="H12" s="75">
        <v>379.17</v>
      </c>
      <c r="I12" s="75">
        <v>2275</v>
      </c>
      <c r="J12" s="75">
        <v>1</v>
      </c>
      <c r="K12" s="75">
        <v>110</v>
      </c>
      <c r="L12" s="77">
        <v>14.78</v>
      </c>
    </row>
    <row r="13" spans="2:12" ht="20.100000000000001" customHeight="1">
      <c r="B13" s="73">
        <v>11</v>
      </c>
      <c r="C13" s="74">
        <v>2350</v>
      </c>
      <c r="D13" s="75">
        <v>1</v>
      </c>
      <c r="E13" s="75">
        <v>220</v>
      </c>
      <c r="F13" s="75">
        <v>220</v>
      </c>
      <c r="G13" s="75">
        <v>6</v>
      </c>
      <c r="H13" s="75">
        <v>380</v>
      </c>
      <c r="I13" s="75">
        <v>2280</v>
      </c>
      <c r="J13" s="75">
        <v>1</v>
      </c>
      <c r="K13" s="75">
        <v>110</v>
      </c>
      <c r="L13" s="77">
        <v>14.81</v>
      </c>
    </row>
    <row r="14" spans="2:12" ht="20.100000000000001" customHeight="1">
      <c r="B14" s="73">
        <v>12</v>
      </c>
      <c r="C14" s="74">
        <v>2355</v>
      </c>
      <c r="D14" s="75">
        <v>1</v>
      </c>
      <c r="E14" s="75">
        <v>225</v>
      </c>
      <c r="F14" s="75">
        <v>225</v>
      </c>
      <c r="G14" s="75">
        <v>6</v>
      </c>
      <c r="H14" s="75">
        <v>380.83</v>
      </c>
      <c r="I14" s="75">
        <v>2285</v>
      </c>
      <c r="J14" s="75">
        <v>1</v>
      </c>
      <c r="K14" s="75">
        <v>110</v>
      </c>
      <c r="L14" s="77">
        <v>14.84</v>
      </c>
    </row>
    <row r="15" spans="2:12" ht="20.100000000000001" customHeight="1">
      <c r="B15" s="73">
        <v>13</v>
      </c>
      <c r="C15" s="74">
        <v>2360</v>
      </c>
      <c r="D15" s="75">
        <v>1</v>
      </c>
      <c r="E15" s="75">
        <v>230</v>
      </c>
      <c r="F15" s="75">
        <v>230</v>
      </c>
      <c r="G15" s="75">
        <v>6</v>
      </c>
      <c r="H15" s="75">
        <v>381.67</v>
      </c>
      <c r="I15" s="75">
        <v>2290</v>
      </c>
      <c r="J15" s="75">
        <v>1</v>
      </c>
      <c r="K15" s="75">
        <v>110</v>
      </c>
      <c r="L15" s="77">
        <v>14.87</v>
      </c>
    </row>
    <row r="16" spans="2:12" ht="20.100000000000001" customHeight="1">
      <c r="B16" s="73">
        <v>14</v>
      </c>
      <c r="C16" s="74">
        <v>2365</v>
      </c>
      <c r="D16" s="75">
        <v>1</v>
      </c>
      <c r="E16" s="75">
        <v>235</v>
      </c>
      <c r="F16" s="75">
        <v>235</v>
      </c>
      <c r="G16" s="75">
        <v>6</v>
      </c>
      <c r="H16" s="75">
        <v>382.5</v>
      </c>
      <c r="I16" s="75">
        <v>2295</v>
      </c>
      <c r="J16" s="75">
        <v>1</v>
      </c>
      <c r="K16" s="75">
        <v>110</v>
      </c>
      <c r="L16" s="77">
        <v>14.9</v>
      </c>
    </row>
    <row r="17" spans="2:12" ht="20.100000000000001" customHeight="1">
      <c r="B17" s="73">
        <v>15</v>
      </c>
      <c r="C17" s="74">
        <v>2370</v>
      </c>
      <c r="D17" s="75">
        <v>1</v>
      </c>
      <c r="E17" s="75">
        <v>240</v>
      </c>
      <c r="F17" s="75">
        <v>240</v>
      </c>
      <c r="G17" s="75">
        <v>6</v>
      </c>
      <c r="H17" s="75">
        <v>383.33</v>
      </c>
      <c r="I17" s="75">
        <v>2300</v>
      </c>
      <c r="J17" s="75">
        <v>1</v>
      </c>
      <c r="K17" s="75">
        <v>110</v>
      </c>
      <c r="L17" s="77">
        <v>14.93</v>
      </c>
    </row>
    <row r="18" spans="2:12" ht="20.100000000000001" customHeight="1">
      <c r="B18" s="73">
        <v>16</v>
      </c>
      <c r="C18" s="74">
        <v>2375</v>
      </c>
      <c r="D18" s="75">
        <v>1</v>
      </c>
      <c r="E18" s="75">
        <v>245</v>
      </c>
      <c r="F18" s="75">
        <v>245</v>
      </c>
      <c r="G18" s="75">
        <v>6</v>
      </c>
      <c r="H18" s="75">
        <v>384.17</v>
      </c>
      <c r="I18" s="75">
        <v>2305</v>
      </c>
      <c r="J18" s="75">
        <v>1</v>
      </c>
      <c r="K18" s="75">
        <v>110</v>
      </c>
      <c r="L18" s="77">
        <v>14.96</v>
      </c>
    </row>
    <row r="19" spans="2:12" ht="20.100000000000001" customHeight="1">
      <c r="B19" s="73">
        <v>17</v>
      </c>
      <c r="C19" s="74">
        <v>2380</v>
      </c>
      <c r="D19" s="75">
        <v>1</v>
      </c>
      <c r="E19" s="75">
        <v>250</v>
      </c>
      <c r="F19" s="75">
        <v>250</v>
      </c>
      <c r="G19" s="75">
        <v>6</v>
      </c>
      <c r="H19" s="75">
        <v>385</v>
      </c>
      <c r="I19" s="75">
        <v>2310</v>
      </c>
      <c r="J19" s="75">
        <v>1</v>
      </c>
      <c r="K19" s="75">
        <v>110</v>
      </c>
      <c r="L19" s="77">
        <v>15</v>
      </c>
    </row>
    <row r="20" spans="2:12" ht="20.100000000000001" customHeight="1">
      <c r="B20" s="73">
        <v>18</v>
      </c>
      <c r="C20" s="74">
        <v>2385</v>
      </c>
      <c r="D20" s="75">
        <v>1</v>
      </c>
      <c r="E20" s="75">
        <v>255</v>
      </c>
      <c r="F20" s="75">
        <v>255</v>
      </c>
      <c r="G20" s="75">
        <v>6</v>
      </c>
      <c r="H20" s="75">
        <v>385.83</v>
      </c>
      <c r="I20" s="75">
        <v>2315</v>
      </c>
      <c r="J20" s="75">
        <v>1</v>
      </c>
      <c r="K20" s="75">
        <v>110</v>
      </c>
      <c r="L20" s="77">
        <v>15.03</v>
      </c>
    </row>
    <row r="21" spans="2:12" ht="20.100000000000001" customHeight="1">
      <c r="B21" s="73">
        <v>19</v>
      </c>
      <c r="C21" s="74">
        <v>2390</v>
      </c>
      <c r="D21" s="75">
        <v>1</v>
      </c>
      <c r="E21" s="75">
        <v>260</v>
      </c>
      <c r="F21" s="75">
        <v>260</v>
      </c>
      <c r="G21" s="75">
        <v>6</v>
      </c>
      <c r="H21" s="75">
        <v>386.67</v>
      </c>
      <c r="I21" s="75">
        <v>2320</v>
      </c>
      <c r="J21" s="75">
        <v>1</v>
      </c>
      <c r="K21" s="75">
        <v>110</v>
      </c>
      <c r="L21" s="77">
        <v>15.06</v>
      </c>
    </row>
    <row r="22" spans="2:12" ht="20.100000000000001" customHeight="1">
      <c r="B22" s="73">
        <v>20</v>
      </c>
      <c r="C22" s="74">
        <v>2395</v>
      </c>
      <c r="D22" s="75">
        <v>1</v>
      </c>
      <c r="E22" s="75">
        <v>265</v>
      </c>
      <c r="F22" s="75">
        <v>265</v>
      </c>
      <c r="G22" s="75">
        <v>6</v>
      </c>
      <c r="H22" s="75">
        <v>387.5</v>
      </c>
      <c r="I22" s="75">
        <v>2325</v>
      </c>
      <c r="J22" s="75">
        <v>1</v>
      </c>
      <c r="K22" s="75">
        <v>110</v>
      </c>
      <c r="L22" s="77">
        <v>15.09</v>
      </c>
    </row>
    <row r="23" spans="2:12" ht="20.100000000000001" customHeight="1">
      <c r="B23" s="73">
        <v>21</v>
      </c>
      <c r="C23" s="74">
        <v>2400</v>
      </c>
      <c r="D23" s="75">
        <v>1</v>
      </c>
      <c r="E23" s="75">
        <v>270</v>
      </c>
      <c r="F23" s="75">
        <v>270</v>
      </c>
      <c r="G23" s="75">
        <v>6</v>
      </c>
      <c r="H23" s="75">
        <v>388.33</v>
      </c>
      <c r="I23" s="75">
        <v>2330</v>
      </c>
      <c r="J23" s="75">
        <v>1</v>
      </c>
      <c r="K23" s="75">
        <v>110</v>
      </c>
      <c r="L23" s="77">
        <v>15.12</v>
      </c>
    </row>
    <row r="24" spans="2:12" ht="20.100000000000001" customHeight="1">
      <c r="B24" s="73">
        <v>22</v>
      </c>
      <c r="C24" s="74">
        <v>2405</v>
      </c>
      <c r="D24" s="75">
        <v>1</v>
      </c>
      <c r="E24" s="75">
        <v>275</v>
      </c>
      <c r="F24" s="75">
        <v>275</v>
      </c>
      <c r="G24" s="75">
        <v>6</v>
      </c>
      <c r="H24" s="75">
        <v>389.17</v>
      </c>
      <c r="I24" s="75">
        <v>2335</v>
      </c>
      <c r="J24" s="75">
        <v>1</v>
      </c>
      <c r="K24" s="75">
        <v>110</v>
      </c>
      <c r="L24" s="77">
        <v>15.15</v>
      </c>
    </row>
    <row r="25" spans="2:12" ht="20.100000000000001" customHeight="1">
      <c r="B25" s="73">
        <v>23</v>
      </c>
      <c r="C25" s="74">
        <v>2410</v>
      </c>
      <c r="D25" s="75">
        <v>1</v>
      </c>
      <c r="E25" s="75">
        <v>280</v>
      </c>
      <c r="F25" s="75">
        <v>280</v>
      </c>
      <c r="G25" s="75">
        <v>6</v>
      </c>
      <c r="H25" s="75">
        <v>390</v>
      </c>
      <c r="I25" s="75">
        <v>2340</v>
      </c>
      <c r="J25" s="75">
        <v>1</v>
      </c>
      <c r="K25" s="75">
        <v>110</v>
      </c>
      <c r="L25" s="77">
        <v>15.18</v>
      </c>
    </row>
    <row r="26" spans="2:12" ht="20.100000000000001" customHeight="1">
      <c r="B26" s="73">
        <v>24</v>
      </c>
      <c r="C26" s="74">
        <v>2415</v>
      </c>
      <c r="D26" s="75">
        <v>1</v>
      </c>
      <c r="E26" s="75">
        <v>285</v>
      </c>
      <c r="F26" s="75">
        <v>285</v>
      </c>
      <c r="G26" s="75">
        <v>6</v>
      </c>
      <c r="H26" s="75">
        <v>390.83</v>
      </c>
      <c r="I26" s="75">
        <v>2345</v>
      </c>
      <c r="J26" s="75">
        <v>1</v>
      </c>
      <c r="K26" s="75">
        <v>110</v>
      </c>
      <c r="L26" s="77">
        <v>15.21</v>
      </c>
    </row>
    <row r="27" spans="2:12" ht="20.100000000000001" customHeight="1">
      <c r="B27" s="73">
        <v>25</v>
      </c>
      <c r="C27" s="74">
        <v>2420</v>
      </c>
      <c r="D27" s="75">
        <v>1</v>
      </c>
      <c r="E27" s="75">
        <v>290</v>
      </c>
      <c r="F27" s="75">
        <v>290</v>
      </c>
      <c r="G27" s="75">
        <v>6</v>
      </c>
      <c r="H27" s="75">
        <v>391.67</v>
      </c>
      <c r="I27" s="75">
        <v>2350</v>
      </c>
      <c r="J27" s="75">
        <v>1</v>
      </c>
      <c r="K27" s="75">
        <v>110</v>
      </c>
      <c r="L27" s="77">
        <v>15.24</v>
      </c>
    </row>
    <row r="28" spans="2:12" ht="20.100000000000001" customHeight="1">
      <c r="B28" s="73">
        <v>26</v>
      </c>
      <c r="C28" s="74">
        <v>2425</v>
      </c>
      <c r="D28" s="75">
        <v>1</v>
      </c>
      <c r="E28" s="75">
        <v>295</v>
      </c>
      <c r="F28" s="75">
        <v>295</v>
      </c>
      <c r="G28" s="75">
        <v>6</v>
      </c>
      <c r="H28" s="75">
        <v>392.5</v>
      </c>
      <c r="I28" s="75">
        <v>2355</v>
      </c>
      <c r="J28" s="75">
        <v>1</v>
      </c>
      <c r="K28" s="75">
        <v>110</v>
      </c>
      <c r="L28" s="77">
        <v>15.27</v>
      </c>
    </row>
    <row r="29" spans="2:12" ht="20.100000000000001" customHeight="1">
      <c r="B29" s="73">
        <v>27</v>
      </c>
      <c r="C29" s="74">
        <v>2430</v>
      </c>
      <c r="D29" s="75">
        <v>1</v>
      </c>
      <c r="E29" s="75">
        <v>300</v>
      </c>
      <c r="F29" s="75">
        <v>300</v>
      </c>
      <c r="G29" s="75">
        <v>6</v>
      </c>
      <c r="H29" s="75">
        <v>393.33</v>
      </c>
      <c r="I29" s="75">
        <v>2360</v>
      </c>
      <c r="J29" s="75">
        <v>1</v>
      </c>
      <c r="K29" s="75">
        <v>110</v>
      </c>
      <c r="L29" s="77">
        <v>15.3</v>
      </c>
    </row>
    <row r="30" spans="2:12" ht="20.100000000000001" customHeight="1">
      <c r="B30" s="73">
        <v>28</v>
      </c>
      <c r="C30" s="74">
        <v>2435</v>
      </c>
      <c r="D30" s="75">
        <v>1</v>
      </c>
      <c r="E30" s="75">
        <v>305</v>
      </c>
      <c r="F30" s="75">
        <v>305</v>
      </c>
      <c r="G30" s="75">
        <v>6</v>
      </c>
      <c r="H30" s="75">
        <v>394.17</v>
      </c>
      <c r="I30" s="75">
        <v>2365</v>
      </c>
      <c r="J30" s="75">
        <v>1</v>
      </c>
      <c r="K30" s="75">
        <v>110</v>
      </c>
      <c r="L30" s="77">
        <v>15.33</v>
      </c>
    </row>
    <row r="31" spans="2:12" ht="20.100000000000001" customHeight="1">
      <c r="B31" s="73">
        <v>29</v>
      </c>
      <c r="C31" s="74">
        <v>2440</v>
      </c>
      <c r="D31" s="75">
        <v>1</v>
      </c>
      <c r="E31" s="75">
        <v>310</v>
      </c>
      <c r="F31" s="75">
        <v>310</v>
      </c>
      <c r="G31" s="75">
        <v>6</v>
      </c>
      <c r="H31" s="75">
        <v>395</v>
      </c>
      <c r="I31" s="75">
        <v>2370</v>
      </c>
      <c r="J31" s="75">
        <v>1</v>
      </c>
      <c r="K31" s="75">
        <v>110</v>
      </c>
      <c r="L31" s="77">
        <v>15.36</v>
      </c>
    </row>
    <row r="32" spans="2:12" ht="20.100000000000001" customHeight="1">
      <c r="B32" s="73">
        <v>30</v>
      </c>
      <c r="C32" s="74">
        <v>2445</v>
      </c>
      <c r="D32" s="75">
        <v>1</v>
      </c>
      <c r="E32" s="75">
        <v>315</v>
      </c>
      <c r="F32" s="75">
        <v>315</v>
      </c>
      <c r="G32" s="75">
        <v>6</v>
      </c>
      <c r="H32" s="75">
        <v>395.83</v>
      </c>
      <c r="I32" s="75">
        <v>2375</v>
      </c>
      <c r="J32" s="75">
        <v>1</v>
      </c>
      <c r="K32" s="75">
        <v>110</v>
      </c>
      <c r="L32" s="77">
        <v>15.39</v>
      </c>
    </row>
    <row r="33" spans="2:12" ht="20.100000000000001" customHeight="1">
      <c r="B33" s="73">
        <v>31</v>
      </c>
      <c r="C33" s="74">
        <v>2450</v>
      </c>
      <c r="D33" s="75">
        <v>1</v>
      </c>
      <c r="E33" s="75">
        <v>320</v>
      </c>
      <c r="F33" s="75">
        <v>320</v>
      </c>
      <c r="G33" s="75">
        <v>6</v>
      </c>
      <c r="H33" s="75">
        <v>396.67</v>
      </c>
      <c r="I33" s="75">
        <v>2380</v>
      </c>
      <c r="J33" s="75">
        <v>1</v>
      </c>
      <c r="K33" s="75">
        <v>110</v>
      </c>
      <c r="L33" s="77">
        <v>15.42</v>
      </c>
    </row>
    <row r="34" spans="2:12" ht="20.100000000000001" customHeight="1">
      <c r="B34" s="73">
        <v>32</v>
      </c>
      <c r="C34" s="74">
        <v>2455</v>
      </c>
      <c r="D34" s="75">
        <v>1</v>
      </c>
      <c r="E34" s="75">
        <v>325</v>
      </c>
      <c r="F34" s="75">
        <v>325</v>
      </c>
      <c r="G34" s="75">
        <v>6</v>
      </c>
      <c r="H34" s="75">
        <v>397.5</v>
      </c>
      <c r="I34" s="75">
        <v>2385</v>
      </c>
      <c r="J34" s="75">
        <v>1</v>
      </c>
      <c r="K34" s="75">
        <v>110</v>
      </c>
      <c r="L34" s="77">
        <v>15.45</v>
      </c>
    </row>
    <row r="35" spans="2:12" ht="20.100000000000001" customHeight="1">
      <c r="B35" s="73">
        <v>33</v>
      </c>
      <c r="C35" s="74">
        <v>2460</v>
      </c>
      <c r="D35" s="75">
        <v>1</v>
      </c>
      <c r="E35" s="75">
        <v>330</v>
      </c>
      <c r="F35" s="75">
        <v>330</v>
      </c>
      <c r="G35" s="75">
        <v>6</v>
      </c>
      <c r="H35" s="75">
        <v>398.33</v>
      </c>
      <c r="I35" s="75">
        <v>2390</v>
      </c>
      <c r="J35" s="75">
        <v>1</v>
      </c>
      <c r="K35" s="75">
        <v>110</v>
      </c>
      <c r="L35" s="77">
        <v>15.48</v>
      </c>
    </row>
    <row r="36" spans="2:12" ht="20.100000000000001" customHeight="1">
      <c r="B36" s="73">
        <v>34</v>
      </c>
      <c r="C36" s="74">
        <v>2465</v>
      </c>
      <c r="D36" s="75">
        <v>1</v>
      </c>
      <c r="E36" s="75">
        <v>335</v>
      </c>
      <c r="F36" s="75">
        <v>335</v>
      </c>
      <c r="G36" s="75">
        <v>6</v>
      </c>
      <c r="H36" s="75">
        <v>399.17</v>
      </c>
      <c r="I36" s="75">
        <v>2395</v>
      </c>
      <c r="J36" s="75">
        <v>1</v>
      </c>
      <c r="K36" s="75">
        <v>110</v>
      </c>
      <c r="L36" s="77">
        <v>15.51</v>
      </c>
    </row>
    <row r="37" spans="2:12" ht="20.100000000000001" customHeight="1">
      <c r="B37" s="73">
        <v>35</v>
      </c>
      <c r="C37" s="74">
        <v>2470</v>
      </c>
      <c r="D37" s="75">
        <v>1</v>
      </c>
      <c r="E37" s="75">
        <v>340</v>
      </c>
      <c r="F37" s="75">
        <v>340</v>
      </c>
      <c r="G37" s="75">
        <v>6</v>
      </c>
      <c r="H37" s="75">
        <v>400</v>
      </c>
      <c r="I37" s="75">
        <v>2400</v>
      </c>
      <c r="J37" s="75">
        <v>1</v>
      </c>
      <c r="K37" s="75">
        <v>110</v>
      </c>
      <c r="L37" s="77">
        <v>15.54</v>
      </c>
    </row>
    <row r="38" spans="2:12" ht="20.100000000000001" customHeight="1">
      <c r="B38" s="73">
        <v>36</v>
      </c>
      <c r="C38" s="74">
        <v>2475</v>
      </c>
      <c r="D38" s="75">
        <v>1</v>
      </c>
      <c r="E38" s="75">
        <v>345</v>
      </c>
      <c r="F38" s="75">
        <v>345</v>
      </c>
      <c r="G38" s="75">
        <v>6</v>
      </c>
      <c r="H38" s="75">
        <v>400.83</v>
      </c>
      <c r="I38" s="75">
        <v>2405</v>
      </c>
      <c r="J38" s="75">
        <v>1</v>
      </c>
      <c r="K38" s="75">
        <v>110</v>
      </c>
      <c r="L38" s="77">
        <v>15.57</v>
      </c>
    </row>
    <row r="39" spans="2:12" ht="20.100000000000001" customHeight="1">
      <c r="B39" s="73">
        <v>37</v>
      </c>
      <c r="C39" s="74">
        <v>2480</v>
      </c>
      <c r="D39" s="75">
        <v>1</v>
      </c>
      <c r="E39" s="75">
        <v>350</v>
      </c>
      <c r="F39" s="75">
        <v>350</v>
      </c>
      <c r="G39" s="75">
        <v>6</v>
      </c>
      <c r="H39" s="75">
        <v>401.67</v>
      </c>
      <c r="I39" s="75">
        <v>2410</v>
      </c>
      <c r="J39" s="75">
        <v>1</v>
      </c>
      <c r="K39" s="75">
        <v>110</v>
      </c>
      <c r="L39" s="77">
        <v>15.6</v>
      </c>
    </row>
    <row r="40" spans="2:12" ht="20.100000000000001" customHeight="1">
      <c r="B40" s="73">
        <v>38</v>
      </c>
      <c r="C40" s="74">
        <v>2485</v>
      </c>
      <c r="D40" s="75">
        <v>1</v>
      </c>
      <c r="E40" s="75">
        <v>355</v>
      </c>
      <c r="F40" s="75">
        <v>355</v>
      </c>
      <c r="G40" s="75">
        <v>6</v>
      </c>
      <c r="H40" s="75">
        <v>402.5</v>
      </c>
      <c r="I40" s="75">
        <v>2415</v>
      </c>
      <c r="J40" s="75">
        <v>1</v>
      </c>
      <c r="K40" s="75">
        <v>110</v>
      </c>
      <c r="L40" s="77">
        <v>15.63</v>
      </c>
    </row>
    <row r="41" spans="2:12" ht="20.100000000000001" customHeight="1">
      <c r="B41" s="73">
        <v>39</v>
      </c>
      <c r="C41" s="74">
        <v>2490</v>
      </c>
      <c r="D41" s="75">
        <v>1</v>
      </c>
      <c r="E41" s="75">
        <v>360</v>
      </c>
      <c r="F41" s="75">
        <v>360</v>
      </c>
      <c r="G41" s="75">
        <v>6</v>
      </c>
      <c r="H41" s="75">
        <v>403.33</v>
      </c>
      <c r="I41" s="75">
        <v>2420</v>
      </c>
      <c r="J41" s="75">
        <v>1</v>
      </c>
      <c r="K41" s="75">
        <v>110</v>
      </c>
      <c r="L41" s="77">
        <v>15.66</v>
      </c>
    </row>
    <row r="42" spans="2:12" ht="20.100000000000001" customHeight="1">
      <c r="B42" s="73">
        <v>40</v>
      </c>
      <c r="C42" s="74">
        <v>2495</v>
      </c>
      <c r="D42" s="75">
        <v>1</v>
      </c>
      <c r="E42" s="75">
        <v>365</v>
      </c>
      <c r="F42" s="75">
        <v>365</v>
      </c>
      <c r="G42" s="75">
        <v>6</v>
      </c>
      <c r="H42" s="75">
        <v>404.17</v>
      </c>
      <c r="I42" s="75">
        <v>2425</v>
      </c>
      <c r="J42" s="75">
        <v>1</v>
      </c>
      <c r="K42" s="75">
        <v>110</v>
      </c>
      <c r="L42" s="77">
        <v>15.69</v>
      </c>
    </row>
    <row r="43" spans="2:12" ht="20.100000000000001" customHeight="1">
      <c r="B43" s="73">
        <v>41</v>
      </c>
      <c r="C43" s="74">
        <v>2500</v>
      </c>
      <c r="D43" s="75">
        <v>1</v>
      </c>
      <c r="E43" s="75">
        <v>370</v>
      </c>
      <c r="F43" s="75">
        <v>370</v>
      </c>
      <c r="G43" s="75">
        <v>6</v>
      </c>
      <c r="H43" s="75">
        <v>405</v>
      </c>
      <c r="I43" s="75">
        <v>2430</v>
      </c>
      <c r="J43" s="75">
        <v>1</v>
      </c>
      <c r="K43" s="75">
        <v>110</v>
      </c>
      <c r="L43" s="77">
        <v>15.72</v>
      </c>
    </row>
    <row r="44" spans="2:12" ht="20.100000000000001" customHeight="1">
      <c r="B44" s="73">
        <v>42</v>
      </c>
      <c r="C44" s="74">
        <v>2505</v>
      </c>
      <c r="D44" s="75">
        <v>1</v>
      </c>
      <c r="E44" s="75">
        <v>375</v>
      </c>
      <c r="F44" s="75">
        <v>375</v>
      </c>
      <c r="G44" s="75">
        <v>6</v>
      </c>
      <c r="H44" s="75">
        <v>405.83</v>
      </c>
      <c r="I44" s="75">
        <v>2435</v>
      </c>
      <c r="J44" s="75">
        <v>1</v>
      </c>
      <c r="K44" s="75">
        <v>110</v>
      </c>
      <c r="L44" s="77">
        <v>15.75</v>
      </c>
    </row>
    <row r="45" spans="2:12" ht="20.100000000000001" customHeight="1">
      <c r="B45" s="78">
        <v>43</v>
      </c>
      <c r="C45" s="74">
        <v>2510</v>
      </c>
      <c r="D45" s="79">
        <v>1</v>
      </c>
      <c r="E45" s="75">
        <v>380</v>
      </c>
      <c r="F45" s="75">
        <v>380</v>
      </c>
      <c r="G45" s="75">
        <v>6</v>
      </c>
      <c r="H45" s="75">
        <v>406.67</v>
      </c>
      <c r="I45" s="75">
        <v>2440</v>
      </c>
      <c r="J45" s="75">
        <v>2</v>
      </c>
      <c r="K45" s="79">
        <v>220</v>
      </c>
      <c r="L45" s="77">
        <v>15.79</v>
      </c>
    </row>
    <row r="46" spans="2:12" ht="20.100000000000001" customHeight="1">
      <c r="B46" s="73">
        <v>44</v>
      </c>
      <c r="C46" s="74">
        <v>2515</v>
      </c>
      <c r="D46" s="75">
        <v>1</v>
      </c>
      <c r="E46" s="75">
        <v>385</v>
      </c>
      <c r="F46" s="75">
        <v>385</v>
      </c>
      <c r="G46" s="75">
        <v>6</v>
      </c>
      <c r="H46" s="75">
        <v>407.5</v>
      </c>
      <c r="I46" s="75">
        <v>2445</v>
      </c>
      <c r="J46" s="75">
        <v>2</v>
      </c>
      <c r="K46" s="75">
        <v>220</v>
      </c>
      <c r="L46" s="77">
        <v>15.82</v>
      </c>
    </row>
    <row r="47" spans="2:12" ht="20.100000000000001" customHeight="1">
      <c r="B47" s="73">
        <v>45</v>
      </c>
      <c r="C47" s="74">
        <v>2520</v>
      </c>
      <c r="D47" s="75">
        <v>1</v>
      </c>
      <c r="E47" s="75">
        <v>390</v>
      </c>
      <c r="F47" s="75">
        <v>390</v>
      </c>
      <c r="G47" s="75">
        <v>6</v>
      </c>
      <c r="H47" s="75">
        <v>408.33</v>
      </c>
      <c r="I47" s="75">
        <v>2450</v>
      </c>
      <c r="J47" s="75">
        <v>2</v>
      </c>
      <c r="K47" s="75">
        <v>220</v>
      </c>
      <c r="L47" s="77">
        <v>15.85</v>
      </c>
    </row>
    <row r="48" spans="2:12" ht="20.100000000000001" customHeight="1">
      <c r="B48" s="73">
        <v>46</v>
      </c>
      <c r="C48" s="74">
        <v>2525</v>
      </c>
      <c r="D48" s="75">
        <v>1</v>
      </c>
      <c r="E48" s="75">
        <v>395</v>
      </c>
      <c r="F48" s="75">
        <v>395</v>
      </c>
      <c r="G48" s="75">
        <v>6</v>
      </c>
      <c r="H48" s="75">
        <v>409.17</v>
      </c>
      <c r="I48" s="75">
        <v>2455</v>
      </c>
      <c r="J48" s="75">
        <v>2</v>
      </c>
      <c r="K48" s="75">
        <v>220</v>
      </c>
      <c r="L48" s="77">
        <v>15.88</v>
      </c>
    </row>
    <row r="49" spans="2:12" ht="20.100000000000001" customHeight="1">
      <c r="B49" s="73">
        <v>47</v>
      </c>
      <c r="C49" s="74">
        <v>2530</v>
      </c>
      <c r="D49" s="75">
        <v>1</v>
      </c>
      <c r="E49" s="75">
        <v>400</v>
      </c>
      <c r="F49" s="75">
        <v>400</v>
      </c>
      <c r="G49" s="75">
        <v>6</v>
      </c>
      <c r="H49" s="75">
        <v>410</v>
      </c>
      <c r="I49" s="75">
        <v>2460</v>
      </c>
      <c r="J49" s="75">
        <v>2</v>
      </c>
      <c r="K49" s="75">
        <v>220</v>
      </c>
      <c r="L49" s="77">
        <v>15.91</v>
      </c>
    </row>
    <row r="50" spans="2:12" ht="20.100000000000001" customHeight="1">
      <c r="B50" s="73">
        <v>48</v>
      </c>
      <c r="C50" s="74">
        <v>2535</v>
      </c>
      <c r="D50" s="75">
        <v>1</v>
      </c>
      <c r="E50" s="75">
        <v>405</v>
      </c>
      <c r="F50" s="75">
        <v>405</v>
      </c>
      <c r="G50" s="75">
        <v>6</v>
      </c>
      <c r="H50" s="75">
        <v>410.83</v>
      </c>
      <c r="I50" s="75">
        <v>2465</v>
      </c>
      <c r="J50" s="75">
        <v>2</v>
      </c>
      <c r="K50" s="75">
        <v>220</v>
      </c>
      <c r="L50" s="77">
        <v>15.94</v>
      </c>
    </row>
    <row r="51" spans="2:12" ht="20.100000000000001" customHeight="1">
      <c r="B51" s="73">
        <v>49</v>
      </c>
      <c r="C51" s="74">
        <v>2540</v>
      </c>
      <c r="D51" s="75">
        <v>1</v>
      </c>
      <c r="E51" s="75">
        <v>410</v>
      </c>
      <c r="F51" s="75">
        <v>410</v>
      </c>
      <c r="G51" s="75">
        <v>6</v>
      </c>
      <c r="H51" s="75">
        <v>411.67</v>
      </c>
      <c r="I51" s="75">
        <v>2470</v>
      </c>
      <c r="J51" s="75">
        <v>2</v>
      </c>
      <c r="K51" s="75">
        <v>220</v>
      </c>
      <c r="L51" s="77">
        <v>15.97</v>
      </c>
    </row>
    <row r="52" spans="2:12" ht="20.100000000000001" customHeight="1">
      <c r="B52" s="73">
        <v>50</v>
      </c>
      <c r="C52" s="74">
        <v>2545</v>
      </c>
      <c r="D52" s="75">
        <v>1</v>
      </c>
      <c r="E52" s="75">
        <v>415</v>
      </c>
      <c r="F52" s="75">
        <v>415</v>
      </c>
      <c r="G52" s="75">
        <v>6</v>
      </c>
      <c r="H52" s="75">
        <v>412.5</v>
      </c>
      <c r="I52" s="75">
        <v>2475</v>
      </c>
      <c r="J52" s="75">
        <v>2</v>
      </c>
      <c r="K52" s="75">
        <v>220</v>
      </c>
      <c r="L52" s="77">
        <v>16</v>
      </c>
    </row>
    <row r="53" spans="2:12" ht="20.100000000000001" customHeight="1">
      <c r="B53" s="73">
        <v>51</v>
      </c>
      <c r="C53" s="74">
        <v>2550</v>
      </c>
      <c r="D53" s="75">
        <v>1</v>
      </c>
      <c r="E53" s="75">
        <v>420</v>
      </c>
      <c r="F53" s="75">
        <v>420</v>
      </c>
      <c r="G53" s="75">
        <v>6</v>
      </c>
      <c r="H53" s="75">
        <v>413.33</v>
      </c>
      <c r="I53" s="75">
        <v>2480</v>
      </c>
      <c r="J53" s="75">
        <v>2</v>
      </c>
      <c r="K53" s="75">
        <v>220</v>
      </c>
      <c r="L53" s="77">
        <v>16.03</v>
      </c>
    </row>
    <row r="54" spans="2:12" ht="20.100000000000001" customHeight="1">
      <c r="B54" s="73">
        <v>52</v>
      </c>
      <c r="C54" s="74">
        <v>2555</v>
      </c>
      <c r="D54" s="75">
        <v>2</v>
      </c>
      <c r="E54" s="75">
        <v>212.5</v>
      </c>
      <c r="F54" s="75">
        <v>425</v>
      </c>
      <c r="G54" s="75">
        <v>6</v>
      </c>
      <c r="H54" s="75">
        <v>414.17</v>
      </c>
      <c r="I54" s="75">
        <v>2485</v>
      </c>
      <c r="J54" s="75">
        <v>2</v>
      </c>
      <c r="K54" s="75">
        <v>220</v>
      </c>
      <c r="L54" s="77">
        <v>16.059999999999999</v>
      </c>
    </row>
    <row r="55" spans="2:12" ht="20.100000000000001" customHeight="1">
      <c r="B55" s="73">
        <v>53</v>
      </c>
      <c r="C55" s="74">
        <v>2560</v>
      </c>
      <c r="D55" s="75">
        <v>2</v>
      </c>
      <c r="E55" s="75">
        <v>215</v>
      </c>
      <c r="F55" s="75">
        <v>430</v>
      </c>
      <c r="G55" s="75">
        <v>6</v>
      </c>
      <c r="H55" s="75">
        <v>415</v>
      </c>
      <c r="I55" s="75">
        <v>2490</v>
      </c>
      <c r="J55" s="75">
        <v>2</v>
      </c>
      <c r="K55" s="75">
        <v>220</v>
      </c>
      <c r="L55" s="77">
        <v>16.09</v>
      </c>
    </row>
    <row r="56" spans="2:12" ht="20.100000000000001" customHeight="1">
      <c r="B56" s="73">
        <v>54</v>
      </c>
      <c r="C56" s="74">
        <v>2565</v>
      </c>
      <c r="D56" s="75">
        <v>2</v>
      </c>
      <c r="E56" s="75">
        <v>217.5</v>
      </c>
      <c r="F56" s="75">
        <v>435</v>
      </c>
      <c r="G56" s="75">
        <v>6</v>
      </c>
      <c r="H56" s="75">
        <v>415.83</v>
      </c>
      <c r="I56" s="75">
        <v>2495</v>
      </c>
      <c r="J56" s="75">
        <v>2</v>
      </c>
      <c r="K56" s="75">
        <v>220</v>
      </c>
      <c r="L56" s="77">
        <v>16.12</v>
      </c>
    </row>
    <row r="57" spans="2:12" ht="20.100000000000001" customHeight="1">
      <c r="B57" s="73">
        <v>55</v>
      </c>
      <c r="C57" s="74">
        <v>2570</v>
      </c>
      <c r="D57" s="75">
        <v>2</v>
      </c>
      <c r="E57" s="75">
        <v>220</v>
      </c>
      <c r="F57" s="75">
        <v>440</v>
      </c>
      <c r="G57" s="75">
        <v>6</v>
      </c>
      <c r="H57" s="75">
        <v>416.67</v>
      </c>
      <c r="I57" s="75">
        <v>2500</v>
      </c>
      <c r="J57" s="75">
        <v>2</v>
      </c>
      <c r="K57" s="75">
        <v>220</v>
      </c>
      <c r="L57" s="77">
        <v>16.149999999999999</v>
      </c>
    </row>
    <row r="58" spans="2:12" ht="20.100000000000001" customHeight="1">
      <c r="B58" s="73">
        <v>56</v>
      </c>
      <c r="C58" s="74">
        <v>2575</v>
      </c>
      <c r="D58" s="75">
        <v>2</v>
      </c>
      <c r="E58" s="75">
        <v>222.5</v>
      </c>
      <c r="F58" s="75">
        <v>445</v>
      </c>
      <c r="G58" s="75">
        <v>6</v>
      </c>
      <c r="H58" s="75">
        <v>417.5</v>
      </c>
      <c r="I58" s="75">
        <v>2505</v>
      </c>
      <c r="J58" s="75">
        <v>2</v>
      </c>
      <c r="K58" s="75">
        <v>220</v>
      </c>
      <c r="L58" s="77">
        <v>16.18</v>
      </c>
    </row>
    <row r="59" spans="2:12" ht="20.100000000000001" customHeight="1">
      <c r="B59" s="73">
        <v>57</v>
      </c>
      <c r="C59" s="74">
        <v>2580</v>
      </c>
      <c r="D59" s="75">
        <v>2</v>
      </c>
      <c r="E59" s="75">
        <v>225</v>
      </c>
      <c r="F59" s="75">
        <v>450</v>
      </c>
      <c r="G59" s="75">
        <v>6</v>
      </c>
      <c r="H59" s="75">
        <v>418.33</v>
      </c>
      <c r="I59" s="75">
        <v>2510</v>
      </c>
      <c r="J59" s="75">
        <v>2</v>
      </c>
      <c r="K59" s="75">
        <v>220</v>
      </c>
      <c r="L59" s="77">
        <v>16.21</v>
      </c>
    </row>
    <row r="60" spans="2:12" ht="20.100000000000001" customHeight="1">
      <c r="B60" s="73">
        <v>58</v>
      </c>
      <c r="C60" s="74">
        <v>2585</v>
      </c>
      <c r="D60" s="75">
        <v>2</v>
      </c>
      <c r="E60" s="75">
        <v>227.5</v>
      </c>
      <c r="F60" s="75">
        <v>455</v>
      </c>
      <c r="G60" s="75">
        <v>6</v>
      </c>
      <c r="H60" s="75">
        <v>419.17</v>
      </c>
      <c r="I60" s="75">
        <v>2515</v>
      </c>
      <c r="J60" s="75">
        <v>2</v>
      </c>
      <c r="K60" s="75">
        <v>220</v>
      </c>
      <c r="L60" s="77">
        <v>16.239999999999998</v>
      </c>
    </row>
    <row r="61" spans="2:12" ht="20.100000000000001" customHeight="1">
      <c r="B61" s="73">
        <v>59</v>
      </c>
      <c r="C61" s="74">
        <v>2590</v>
      </c>
      <c r="D61" s="75">
        <v>2</v>
      </c>
      <c r="E61" s="75">
        <v>230</v>
      </c>
      <c r="F61" s="75">
        <v>460</v>
      </c>
      <c r="G61" s="75">
        <v>6</v>
      </c>
      <c r="H61" s="75">
        <v>420</v>
      </c>
      <c r="I61" s="75">
        <v>2520</v>
      </c>
      <c r="J61" s="75">
        <v>2</v>
      </c>
      <c r="K61" s="75">
        <v>220</v>
      </c>
      <c r="L61" s="77">
        <v>16.27</v>
      </c>
    </row>
    <row r="62" spans="2:12" ht="20.100000000000001" customHeight="1">
      <c r="B62" s="73">
        <v>60</v>
      </c>
      <c r="C62" s="74">
        <v>2595</v>
      </c>
      <c r="D62" s="75">
        <v>2</v>
      </c>
      <c r="E62" s="75">
        <v>232.5</v>
      </c>
      <c r="F62" s="75">
        <v>465</v>
      </c>
      <c r="G62" s="75">
        <v>6</v>
      </c>
      <c r="H62" s="75">
        <v>420.83</v>
      </c>
      <c r="I62" s="75">
        <v>2525</v>
      </c>
      <c r="J62" s="75">
        <v>2</v>
      </c>
      <c r="K62" s="75">
        <v>220</v>
      </c>
      <c r="L62" s="77">
        <v>16.3</v>
      </c>
    </row>
    <row r="63" spans="2:12" ht="20.100000000000001" customHeight="1">
      <c r="B63" s="73">
        <v>61</v>
      </c>
      <c r="C63" s="74">
        <v>2600</v>
      </c>
      <c r="D63" s="75">
        <v>2</v>
      </c>
      <c r="E63" s="75">
        <v>235</v>
      </c>
      <c r="F63" s="75">
        <v>470</v>
      </c>
      <c r="G63" s="75">
        <v>6</v>
      </c>
      <c r="H63" s="75">
        <v>421.67</v>
      </c>
      <c r="I63" s="75">
        <v>2530</v>
      </c>
      <c r="J63" s="75">
        <v>2</v>
      </c>
      <c r="K63" s="75">
        <v>220</v>
      </c>
      <c r="L63" s="77">
        <v>16.329999999999998</v>
      </c>
    </row>
    <row r="64" spans="2:12" ht="20.100000000000001" customHeight="1">
      <c r="B64" s="73">
        <v>62</v>
      </c>
      <c r="C64" s="74">
        <v>2605</v>
      </c>
      <c r="D64" s="75">
        <v>2</v>
      </c>
      <c r="E64" s="75">
        <v>237.5</v>
      </c>
      <c r="F64" s="75">
        <v>475</v>
      </c>
      <c r="G64" s="75">
        <v>6</v>
      </c>
      <c r="H64" s="75">
        <v>422.5</v>
      </c>
      <c r="I64" s="75">
        <v>2535</v>
      </c>
      <c r="J64" s="75">
        <v>2</v>
      </c>
      <c r="K64" s="75">
        <v>220</v>
      </c>
      <c r="L64" s="77">
        <v>16.36</v>
      </c>
    </row>
    <row r="65" spans="2:12" ht="20.100000000000001" customHeight="1">
      <c r="B65" s="73">
        <v>63</v>
      </c>
      <c r="C65" s="74">
        <v>2610</v>
      </c>
      <c r="D65" s="75">
        <v>2</v>
      </c>
      <c r="E65" s="75">
        <v>240</v>
      </c>
      <c r="F65" s="75">
        <v>480</v>
      </c>
      <c r="G65" s="75">
        <v>6</v>
      </c>
      <c r="H65" s="75">
        <v>423.33</v>
      </c>
      <c r="I65" s="75">
        <v>2540</v>
      </c>
      <c r="J65" s="75">
        <v>2</v>
      </c>
      <c r="K65" s="75">
        <v>220</v>
      </c>
      <c r="L65" s="77">
        <v>16.39</v>
      </c>
    </row>
    <row r="66" spans="2:12" ht="20.100000000000001" customHeight="1">
      <c r="B66" s="73">
        <v>64</v>
      </c>
      <c r="C66" s="74">
        <v>2615</v>
      </c>
      <c r="D66" s="75">
        <v>2</v>
      </c>
      <c r="E66" s="75">
        <v>242.5</v>
      </c>
      <c r="F66" s="75">
        <v>485</v>
      </c>
      <c r="G66" s="75">
        <v>6</v>
      </c>
      <c r="H66" s="75">
        <v>424.17</v>
      </c>
      <c r="I66" s="75">
        <v>2545</v>
      </c>
      <c r="J66" s="75">
        <v>2</v>
      </c>
      <c r="K66" s="75">
        <v>220</v>
      </c>
      <c r="L66" s="77">
        <v>16.420000000000002</v>
      </c>
    </row>
    <row r="67" spans="2:12" ht="20.100000000000001" customHeight="1">
      <c r="B67" s="73">
        <v>65</v>
      </c>
      <c r="C67" s="74">
        <v>2620</v>
      </c>
      <c r="D67" s="75">
        <v>2</v>
      </c>
      <c r="E67" s="75">
        <v>245</v>
      </c>
      <c r="F67" s="75">
        <v>490</v>
      </c>
      <c r="G67" s="75">
        <v>6</v>
      </c>
      <c r="H67" s="75">
        <v>425</v>
      </c>
      <c r="I67" s="75">
        <v>2550</v>
      </c>
      <c r="J67" s="75">
        <v>2</v>
      </c>
      <c r="K67" s="75">
        <v>220</v>
      </c>
      <c r="L67" s="77">
        <v>16.45</v>
      </c>
    </row>
    <row r="68" spans="2:12" ht="20.100000000000001" customHeight="1">
      <c r="B68" s="73">
        <v>66</v>
      </c>
      <c r="C68" s="74">
        <v>2625</v>
      </c>
      <c r="D68" s="75">
        <v>2</v>
      </c>
      <c r="E68" s="75">
        <v>247.5</v>
      </c>
      <c r="F68" s="75">
        <v>495</v>
      </c>
      <c r="G68" s="75">
        <v>6</v>
      </c>
      <c r="H68" s="75">
        <v>425.83</v>
      </c>
      <c r="I68" s="75">
        <v>2555</v>
      </c>
      <c r="J68" s="75">
        <v>2</v>
      </c>
      <c r="K68" s="75">
        <v>220</v>
      </c>
      <c r="L68" s="77">
        <v>16.48</v>
      </c>
    </row>
    <row r="69" spans="2:12" ht="20.100000000000001" customHeight="1">
      <c r="B69" s="73">
        <v>67</v>
      </c>
      <c r="C69" s="74">
        <v>2630</v>
      </c>
      <c r="D69" s="75">
        <v>2</v>
      </c>
      <c r="E69" s="75">
        <v>250</v>
      </c>
      <c r="F69" s="75">
        <v>500</v>
      </c>
      <c r="G69" s="75">
        <v>6</v>
      </c>
      <c r="H69" s="75">
        <v>426.67</v>
      </c>
      <c r="I69" s="75">
        <v>2560</v>
      </c>
      <c r="J69" s="75">
        <v>2</v>
      </c>
      <c r="K69" s="75">
        <v>220</v>
      </c>
      <c r="L69" s="77">
        <v>16.510000000000002</v>
      </c>
    </row>
    <row r="70" spans="2:12" ht="20.100000000000001" customHeight="1">
      <c r="B70" s="73">
        <v>68</v>
      </c>
      <c r="C70" s="74">
        <v>2635</v>
      </c>
      <c r="D70" s="75">
        <v>2</v>
      </c>
      <c r="E70" s="75">
        <v>252.5</v>
      </c>
      <c r="F70" s="75">
        <v>505</v>
      </c>
      <c r="G70" s="75">
        <v>6</v>
      </c>
      <c r="H70" s="75">
        <v>427.5</v>
      </c>
      <c r="I70" s="75">
        <v>2565</v>
      </c>
      <c r="J70" s="75">
        <v>2</v>
      </c>
      <c r="K70" s="75">
        <v>220</v>
      </c>
      <c r="L70" s="77">
        <v>16.54</v>
      </c>
    </row>
    <row r="71" spans="2:12" ht="20.100000000000001" customHeight="1">
      <c r="B71" s="73">
        <v>69</v>
      </c>
      <c r="C71" s="74">
        <v>2640</v>
      </c>
      <c r="D71" s="75">
        <v>2</v>
      </c>
      <c r="E71" s="75">
        <v>255</v>
      </c>
      <c r="F71" s="75">
        <v>510</v>
      </c>
      <c r="G71" s="75">
        <v>6</v>
      </c>
      <c r="H71" s="75">
        <v>428.33</v>
      </c>
      <c r="I71" s="75">
        <v>2570</v>
      </c>
      <c r="J71" s="75">
        <v>2</v>
      </c>
      <c r="K71" s="75">
        <v>220</v>
      </c>
      <c r="L71" s="77">
        <v>16.579999999999998</v>
      </c>
    </row>
    <row r="72" spans="2:12" ht="20.100000000000001" customHeight="1">
      <c r="B72" s="73">
        <v>70</v>
      </c>
      <c r="C72" s="74">
        <v>2645</v>
      </c>
      <c r="D72" s="75">
        <v>2</v>
      </c>
      <c r="E72" s="75">
        <v>257.5</v>
      </c>
      <c r="F72" s="75">
        <v>515</v>
      </c>
      <c r="G72" s="75">
        <v>6</v>
      </c>
      <c r="H72" s="75">
        <v>429.17</v>
      </c>
      <c r="I72" s="75">
        <v>2575</v>
      </c>
      <c r="J72" s="75">
        <v>2</v>
      </c>
      <c r="K72" s="75">
        <v>220</v>
      </c>
      <c r="L72" s="77">
        <v>16.61</v>
      </c>
    </row>
    <row r="73" spans="2:12" ht="20.100000000000001" customHeight="1">
      <c r="B73" s="73">
        <v>71</v>
      </c>
      <c r="C73" s="74">
        <v>2650</v>
      </c>
      <c r="D73" s="75">
        <v>2</v>
      </c>
      <c r="E73" s="75">
        <v>260</v>
      </c>
      <c r="F73" s="75">
        <v>520</v>
      </c>
      <c r="G73" s="75">
        <v>6</v>
      </c>
      <c r="H73" s="75">
        <v>430</v>
      </c>
      <c r="I73" s="75">
        <v>2580</v>
      </c>
      <c r="J73" s="75">
        <v>2</v>
      </c>
      <c r="K73" s="75">
        <v>220</v>
      </c>
      <c r="L73" s="77">
        <v>16.64</v>
      </c>
    </row>
    <row r="74" spans="2:12" ht="20.100000000000001" customHeight="1">
      <c r="B74" s="73">
        <v>72</v>
      </c>
      <c r="C74" s="74">
        <v>2655</v>
      </c>
      <c r="D74" s="75">
        <v>2</v>
      </c>
      <c r="E74" s="75">
        <v>262.5</v>
      </c>
      <c r="F74" s="75">
        <v>525</v>
      </c>
      <c r="G74" s="75">
        <v>6</v>
      </c>
      <c r="H74" s="75">
        <v>430.83</v>
      </c>
      <c r="I74" s="75">
        <v>2585</v>
      </c>
      <c r="J74" s="75">
        <v>2</v>
      </c>
      <c r="K74" s="75">
        <v>220</v>
      </c>
      <c r="L74" s="77">
        <v>16.670000000000002</v>
      </c>
    </row>
    <row r="75" spans="2:12" ht="20.100000000000001" customHeight="1">
      <c r="B75" s="73">
        <v>73</v>
      </c>
      <c r="C75" s="74">
        <v>2660</v>
      </c>
      <c r="D75" s="75">
        <v>2</v>
      </c>
      <c r="E75" s="75">
        <v>265</v>
      </c>
      <c r="F75" s="75">
        <v>530</v>
      </c>
      <c r="G75" s="75">
        <v>6</v>
      </c>
      <c r="H75" s="75">
        <v>431.67</v>
      </c>
      <c r="I75" s="75">
        <v>2590</v>
      </c>
      <c r="J75" s="75">
        <v>2</v>
      </c>
      <c r="K75" s="75">
        <v>220</v>
      </c>
      <c r="L75" s="77">
        <v>16.7</v>
      </c>
    </row>
    <row r="76" spans="2:12" ht="20.100000000000001" customHeight="1">
      <c r="B76" s="73">
        <v>74</v>
      </c>
      <c r="C76" s="74">
        <v>2665</v>
      </c>
      <c r="D76" s="75">
        <v>2</v>
      </c>
      <c r="E76" s="75">
        <v>267.5</v>
      </c>
      <c r="F76" s="75">
        <v>535</v>
      </c>
      <c r="G76" s="75">
        <v>6</v>
      </c>
      <c r="H76" s="75">
        <v>432.5</v>
      </c>
      <c r="I76" s="75">
        <v>2595</v>
      </c>
      <c r="J76" s="75">
        <v>2</v>
      </c>
      <c r="K76" s="75">
        <v>220</v>
      </c>
      <c r="L76" s="77">
        <v>16.73</v>
      </c>
    </row>
    <row r="77" spans="2:12" ht="20.100000000000001" customHeight="1">
      <c r="B77" s="73">
        <v>75</v>
      </c>
      <c r="C77" s="74">
        <v>2670</v>
      </c>
      <c r="D77" s="75">
        <v>2</v>
      </c>
      <c r="E77" s="75">
        <v>270</v>
      </c>
      <c r="F77" s="75">
        <v>540</v>
      </c>
      <c r="G77" s="75">
        <v>6</v>
      </c>
      <c r="H77" s="75">
        <v>433.33</v>
      </c>
      <c r="I77" s="75">
        <v>2600</v>
      </c>
      <c r="J77" s="75">
        <v>2</v>
      </c>
      <c r="K77" s="75">
        <v>220</v>
      </c>
      <c r="L77" s="77">
        <v>16.760000000000002</v>
      </c>
    </row>
    <row r="78" spans="2:12" ht="20.100000000000001" customHeight="1">
      <c r="B78" s="73">
        <v>76</v>
      </c>
      <c r="C78" s="74">
        <v>2675</v>
      </c>
      <c r="D78" s="75">
        <v>2</v>
      </c>
      <c r="E78" s="75">
        <v>272.5</v>
      </c>
      <c r="F78" s="75">
        <v>545</v>
      </c>
      <c r="G78" s="75">
        <v>6</v>
      </c>
      <c r="H78" s="75">
        <v>434.17</v>
      </c>
      <c r="I78" s="75">
        <v>2605</v>
      </c>
      <c r="J78" s="75">
        <v>2</v>
      </c>
      <c r="K78" s="75">
        <v>220</v>
      </c>
      <c r="L78" s="77">
        <v>16.79</v>
      </c>
    </row>
    <row r="79" spans="2:12" ht="20.100000000000001" customHeight="1">
      <c r="B79" s="73">
        <v>77</v>
      </c>
      <c r="C79" s="74">
        <v>2680</v>
      </c>
      <c r="D79" s="75">
        <v>2</v>
      </c>
      <c r="E79" s="75">
        <v>275</v>
      </c>
      <c r="F79" s="75">
        <v>550</v>
      </c>
      <c r="G79" s="75">
        <v>6</v>
      </c>
      <c r="H79" s="75">
        <v>435</v>
      </c>
      <c r="I79" s="75">
        <v>2610</v>
      </c>
      <c r="J79" s="75">
        <v>2</v>
      </c>
      <c r="K79" s="75">
        <v>220</v>
      </c>
      <c r="L79" s="77">
        <v>16.82</v>
      </c>
    </row>
    <row r="80" spans="2:12" ht="20.100000000000001" customHeight="1">
      <c r="B80" s="73">
        <v>78</v>
      </c>
      <c r="C80" s="74">
        <v>2685</v>
      </c>
      <c r="D80" s="75">
        <v>2</v>
      </c>
      <c r="E80" s="75">
        <v>277.5</v>
      </c>
      <c r="F80" s="75">
        <v>555</v>
      </c>
      <c r="G80" s="75">
        <v>6</v>
      </c>
      <c r="H80" s="75">
        <v>435.83</v>
      </c>
      <c r="I80" s="75">
        <v>2615</v>
      </c>
      <c r="J80" s="75">
        <v>2</v>
      </c>
      <c r="K80" s="75">
        <v>220</v>
      </c>
      <c r="L80" s="77">
        <v>16.850000000000001</v>
      </c>
    </row>
    <row r="81" spans="2:12" ht="20.100000000000001" customHeight="1">
      <c r="B81" s="73">
        <v>79</v>
      </c>
      <c r="C81" s="74">
        <v>2690</v>
      </c>
      <c r="D81" s="75">
        <v>2</v>
      </c>
      <c r="E81" s="75">
        <v>280</v>
      </c>
      <c r="F81" s="75">
        <v>560</v>
      </c>
      <c r="G81" s="75">
        <v>6</v>
      </c>
      <c r="H81" s="75">
        <v>436.67</v>
      </c>
      <c r="I81" s="75">
        <v>2620</v>
      </c>
      <c r="J81" s="75">
        <v>2</v>
      </c>
      <c r="K81" s="75">
        <v>220</v>
      </c>
      <c r="L81" s="77">
        <v>16.88</v>
      </c>
    </row>
    <row r="82" spans="2:12" ht="20.100000000000001" customHeight="1">
      <c r="B82" s="73">
        <v>80</v>
      </c>
      <c r="C82" s="74">
        <v>2695</v>
      </c>
      <c r="D82" s="75">
        <v>2</v>
      </c>
      <c r="E82" s="75">
        <v>282.5</v>
      </c>
      <c r="F82" s="75">
        <v>565</v>
      </c>
      <c r="G82" s="75">
        <v>6</v>
      </c>
      <c r="H82" s="75">
        <v>437.5</v>
      </c>
      <c r="I82" s="75">
        <v>2625</v>
      </c>
      <c r="J82" s="75">
        <v>2</v>
      </c>
      <c r="K82" s="75">
        <v>220</v>
      </c>
      <c r="L82" s="77">
        <v>16.91</v>
      </c>
    </row>
    <row r="83" spans="2:12" ht="20.100000000000001" customHeight="1">
      <c r="B83" s="73">
        <v>81</v>
      </c>
      <c r="C83" s="74">
        <v>2700</v>
      </c>
      <c r="D83" s="75">
        <v>2</v>
      </c>
      <c r="E83" s="75">
        <v>285</v>
      </c>
      <c r="F83" s="75">
        <v>570</v>
      </c>
      <c r="G83" s="75">
        <v>6</v>
      </c>
      <c r="H83" s="75">
        <v>438.33</v>
      </c>
      <c r="I83" s="75">
        <v>2630</v>
      </c>
      <c r="J83" s="75">
        <v>2</v>
      </c>
      <c r="K83" s="75">
        <v>220</v>
      </c>
      <c r="L83" s="77">
        <v>16.940000000000001</v>
      </c>
    </row>
    <row r="84" spans="2:12" ht="20.100000000000001" customHeight="1">
      <c r="B84" s="73">
        <v>82</v>
      </c>
      <c r="C84" s="74">
        <v>2705</v>
      </c>
      <c r="D84" s="75">
        <v>2</v>
      </c>
      <c r="E84" s="75">
        <v>287.5</v>
      </c>
      <c r="F84" s="75">
        <v>575</v>
      </c>
      <c r="G84" s="75">
        <v>6</v>
      </c>
      <c r="H84" s="75">
        <v>439.17</v>
      </c>
      <c r="I84" s="75">
        <v>2635</v>
      </c>
      <c r="J84" s="75">
        <v>2</v>
      </c>
      <c r="K84" s="75">
        <v>220</v>
      </c>
      <c r="L84" s="77">
        <v>16.97</v>
      </c>
    </row>
    <row r="85" spans="2:12" ht="20.100000000000001" customHeight="1">
      <c r="B85" s="73">
        <v>83</v>
      </c>
      <c r="C85" s="74">
        <v>2710</v>
      </c>
      <c r="D85" s="75">
        <v>2</v>
      </c>
      <c r="E85" s="75">
        <v>290</v>
      </c>
      <c r="F85" s="75">
        <v>580</v>
      </c>
      <c r="G85" s="75">
        <v>6</v>
      </c>
      <c r="H85" s="75">
        <v>440</v>
      </c>
      <c r="I85" s="75">
        <v>2640</v>
      </c>
      <c r="J85" s="75">
        <v>2</v>
      </c>
      <c r="K85" s="75">
        <v>220</v>
      </c>
      <c r="L85" s="77">
        <v>17</v>
      </c>
    </row>
    <row r="86" spans="2:12" ht="20.100000000000001" customHeight="1">
      <c r="B86" s="73">
        <v>84</v>
      </c>
      <c r="C86" s="74">
        <v>2715</v>
      </c>
      <c r="D86" s="75">
        <v>2</v>
      </c>
      <c r="E86" s="75">
        <v>292.5</v>
      </c>
      <c r="F86" s="75">
        <v>585</v>
      </c>
      <c r="G86" s="75">
        <v>6</v>
      </c>
      <c r="H86" s="75">
        <v>440.83</v>
      </c>
      <c r="I86" s="75">
        <v>2645</v>
      </c>
      <c r="J86" s="75">
        <v>2</v>
      </c>
      <c r="K86" s="75">
        <v>220</v>
      </c>
      <c r="L86" s="77">
        <v>17.03</v>
      </c>
    </row>
    <row r="87" spans="2:12" ht="20.100000000000001" customHeight="1">
      <c r="B87" s="73">
        <v>85</v>
      </c>
      <c r="C87" s="74">
        <v>2720</v>
      </c>
      <c r="D87" s="75">
        <v>2</v>
      </c>
      <c r="E87" s="75">
        <v>295</v>
      </c>
      <c r="F87" s="75">
        <v>590</v>
      </c>
      <c r="G87" s="75">
        <v>6</v>
      </c>
      <c r="H87" s="75">
        <v>441.67</v>
      </c>
      <c r="I87" s="75">
        <v>2650</v>
      </c>
      <c r="J87" s="75">
        <v>2</v>
      </c>
      <c r="K87" s="75">
        <v>220</v>
      </c>
      <c r="L87" s="77">
        <v>17.059999999999999</v>
      </c>
    </row>
    <row r="88" spans="2:12" ht="20.100000000000001" customHeight="1">
      <c r="B88" s="78">
        <v>86</v>
      </c>
      <c r="C88" s="74">
        <v>2725</v>
      </c>
      <c r="D88" s="75">
        <v>2</v>
      </c>
      <c r="E88" s="75">
        <v>297.5</v>
      </c>
      <c r="F88" s="75">
        <v>595</v>
      </c>
      <c r="G88" s="75">
        <v>6</v>
      </c>
      <c r="H88" s="75">
        <v>442.5</v>
      </c>
      <c r="I88" s="75">
        <v>2655</v>
      </c>
      <c r="J88" s="75">
        <v>2</v>
      </c>
      <c r="K88" s="79">
        <v>220</v>
      </c>
      <c r="L88" s="80">
        <v>17.09</v>
      </c>
    </row>
    <row r="89" spans="2:12" ht="20.100000000000001" customHeight="1">
      <c r="B89" s="73">
        <v>87</v>
      </c>
      <c r="C89" s="74">
        <v>2730</v>
      </c>
      <c r="D89" s="75">
        <v>2</v>
      </c>
      <c r="E89" s="75">
        <v>300</v>
      </c>
      <c r="F89" s="75">
        <v>600</v>
      </c>
      <c r="G89" s="75">
        <v>6</v>
      </c>
      <c r="H89" s="75">
        <v>443.33</v>
      </c>
      <c r="I89" s="75">
        <v>2660</v>
      </c>
      <c r="J89" s="75">
        <v>2</v>
      </c>
      <c r="K89" s="75">
        <v>220</v>
      </c>
      <c r="L89" s="77">
        <v>17.12</v>
      </c>
    </row>
    <row r="90" spans="2:12" ht="20.100000000000001" customHeight="1">
      <c r="B90" s="73">
        <v>88</v>
      </c>
      <c r="C90" s="74">
        <v>2735</v>
      </c>
      <c r="D90" s="75">
        <v>2</v>
      </c>
      <c r="E90" s="75">
        <v>302.5</v>
      </c>
      <c r="F90" s="75">
        <v>605</v>
      </c>
      <c r="G90" s="75">
        <v>6</v>
      </c>
      <c r="H90" s="75">
        <v>444.17</v>
      </c>
      <c r="I90" s="75">
        <v>2665</v>
      </c>
      <c r="J90" s="75">
        <v>2</v>
      </c>
      <c r="K90" s="75">
        <v>220</v>
      </c>
      <c r="L90" s="77">
        <v>17.149999999999999</v>
      </c>
    </row>
    <row r="91" spans="2:12" ht="20.100000000000001" customHeight="1">
      <c r="B91" s="73">
        <v>89</v>
      </c>
      <c r="C91" s="74">
        <v>2740</v>
      </c>
      <c r="D91" s="75">
        <v>2</v>
      </c>
      <c r="E91" s="75">
        <v>305</v>
      </c>
      <c r="F91" s="75">
        <v>610</v>
      </c>
      <c r="G91" s="75">
        <v>6</v>
      </c>
      <c r="H91" s="75">
        <v>445</v>
      </c>
      <c r="I91" s="75">
        <v>2670</v>
      </c>
      <c r="J91" s="75">
        <v>2</v>
      </c>
      <c r="K91" s="75">
        <v>220</v>
      </c>
      <c r="L91" s="77">
        <v>17.18</v>
      </c>
    </row>
    <row r="92" spans="2:12" ht="20.100000000000001" customHeight="1">
      <c r="B92" s="73">
        <v>90</v>
      </c>
      <c r="C92" s="74">
        <v>2745</v>
      </c>
      <c r="D92" s="75">
        <v>2</v>
      </c>
      <c r="E92" s="75">
        <v>307.5</v>
      </c>
      <c r="F92" s="75">
        <v>615</v>
      </c>
      <c r="G92" s="75">
        <v>6</v>
      </c>
      <c r="H92" s="75">
        <v>445.83</v>
      </c>
      <c r="I92" s="75">
        <v>2675</v>
      </c>
      <c r="J92" s="75">
        <v>2</v>
      </c>
      <c r="K92" s="75">
        <v>220</v>
      </c>
      <c r="L92" s="77">
        <v>17.21</v>
      </c>
    </row>
    <row r="93" spans="2:12" ht="20.100000000000001" customHeight="1">
      <c r="B93" s="73">
        <v>91</v>
      </c>
      <c r="C93" s="74">
        <v>2750</v>
      </c>
      <c r="D93" s="75">
        <v>2</v>
      </c>
      <c r="E93" s="75">
        <v>310</v>
      </c>
      <c r="F93" s="75">
        <v>620</v>
      </c>
      <c r="G93" s="75">
        <v>6</v>
      </c>
      <c r="H93" s="75">
        <v>446.67</v>
      </c>
      <c r="I93" s="75">
        <v>2680</v>
      </c>
      <c r="J93" s="75">
        <v>3</v>
      </c>
      <c r="K93" s="75">
        <v>330</v>
      </c>
      <c r="L93" s="77">
        <v>17.239999999999998</v>
      </c>
    </row>
    <row r="94" spans="2:12" ht="20.100000000000001" customHeight="1">
      <c r="B94" s="73">
        <v>92</v>
      </c>
      <c r="C94" s="74">
        <v>2755</v>
      </c>
      <c r="D94" s="75">
        <v>2</v>
      </c>
      <c r="E94" s="75">
        <v>312.5</v>
      </c>
      <c r="F94" s="75">
        <v>625</v>
      </c>
      <c r="G94" s="75">
        <v>6</v>
      </c>
      <c r="H94" s="75">
        <v>447.5</v>
      </c>
      <c r="I94" s="75">
        <v>2685</v>
      </c>
      <c r="J94" s="75">
        <v>3</v>
      </c>
      <c r="K94" s="75">
        <v>330</v>
      </c>
      <c r="L94" s="77">
        <v>17.27</v>
      </c>
    </row>
    <row r="95" spans="2:12" ht="20.100000000000001" customHeight="1">
      <c r="B95" s="73">
        <v>93</v>
      </c>
      <c r="C95" s="74">
        <v>2760</v>
      </c>
      <c r="D95" s="75">
        <v>2</v>
      </c>
      <c r="E95" s="75">
        <v>315</v>
      </c>
      <c r="F95" s="75">
        <v>630</v>
      </c>
      <c r="G95" s="75">
        <v>6</v>
      </c>
      <c r="H95" s="75">
        <v>448.33</v>
      </c>
      <c r="I95" s="75">
        <v>2690</v>
      </c>
      <c r="J95" s="75">
        <v>3</v>
      </c>
      <c r="K95" s="75">
        <v>330</v>
      </c>
      <c r="L95" s="77">
        <v>17.3</v>
      </c>
    </row>
    <row r="96" spans="2:12" ht="20.100000000000001" customHeight="1">
      <c r="B96" s="73">
        <v>94</v>
      </c>
      <c r="C96" s="74">
        <v>2765</v>
      </c>
      <c r="D96" s="75">
        <v>2</v>
      </c>
      <c r="E96" s="75">
        <v>317.5</v>
      </c>
      <c r="F96" s="75">
        <v>635</v>
      </c>
      <c r="G96" s="75">
        <v>6</v>
      </c>
      <c r="H96" s="75">
        <v>449.17</v>
      </c>
      <c r="I96" s="75">
        <v>2695</v>
      </c>
      <c r="J96" s="75">
        <v>3</v>
      </c>
      <c r="K96" s="75">
        <v>330</v>
      </c>
      <c r="L96" s="77">
        <v>17.329999999999998</v>
      </c>
    </row>
    <row r="97" spans="2:12" ht="20.100000000000001" customHeight="1">
      <c r="B97" s="73">
        <v>95</v>
      </c>
      <c r="C97" s="74">
        <v>2770</v>
      </c>
      <c r="D97" s="75">
        <v>2</v>
      </c>
      <c r="E97" s="75">
        <v>320</v>
      </c>
      <c r="F97" s="75">
        <v>640</v>
      </c>
      <c r="G97" s="75">
        <v>6</v>
      </c>
      <c r="H97" s="75">
        <v>450</v>
      </c>
      <c r="I97" s="75">
        <v>2700</v>
      </c>
      <c r="J97" s="75">
        <v>3</v>
      </c>
      <c r="K97" s="75">
        <v>330</v>
      </c>
      <c r="L97" s="77">
        <v>17.36</v>
      </c>
    </row>
    <row r="98" spans="2:12" ht="20.100000000000001" customHeight="1">
      <c r="B98" s="73">
        <v>96</v>
      </c>
      <c r="C98" s="74">
        <v>2775</v>
      </c>
      <c r="D98" s="75">
        <v>2</v>
      </c>
      <c r="E98" s="75">
        <v>322.5</v>
      </c>
      <c r="F98" s="75">
        <v>645</v>
      </c>
      <c r="G98" s="75">
        <v>7</v>
      </c>
      <c r="H98" s="75">
        <v>386.43</v>
      </c>
      <c r="I98" s="75">
        <v>2705</v>
      </c>
      <c r="J98" s="75">
        <v>3</v>
      </c>
      <c r="K98" s="75">
        <v>330</v>
      </c>
      <c r="L98" s="77">
        <v>17.399999999999999</v>
      </c>
    </row>
    <row r="99" spans="2:12" ht="20.100000000000001" customHeight="1">
      <c r="B99" s="73">
        <v>97</v>
      </c>
      <c r="C99" s="74">
        <v>2780</v>
      </c>
      <c r="D99" s="75">
        <v>2</v>
      </c>
      <c r="E99" s="75">
        <v>325</v>
      </c>
      <c r="F99" s="75">
        <v>650</v>
      </c>
      <c r="G99" s="75">
        <v>7</v>
      </c>
      <c r="H99" s="75">
        <v>387.14</v>
      </c>
      <c r="I99" s="75">
        <v>2710</v>
      </c>
      <c r="J99" s="75">
        <v>3</v>
      </c>
      <c r="K99" s="75">
        <v>330</v>
      </c>
      <c r="L99" s="77">
        <v>17.43</v>
      </c>
    </row>
    <row r="100" spans="2:12" ht="20.100000000000001" customHeight="1">
      <c r="B100" s="73">
        <v>98</v>
      </c>
      <c r="C100" s="74">
        <v>2785</v>
      </c>
      <c r="D100" s="75">
        <v>2</v>
      </c>
      <c r="E100" s="75">
        <v>327.5</v>
      </c>
      <c r="F100" s="75">
        <v>655</v>
      </c>
      <c r="G100" s="75">
        <v>7</v>
      </c>
      <c r="H100" s="75">
        <v>387.86</v>
      </c>
      <c r="I100" s="75">
        <v>2715</v>
      </c>
      <c r="J100" s="75">
        <v>3</v>
      </c>
      <c r="K100" s="75">
        <v>330</v>
      </c>
      <c r="L100" s="77">
        <v>17.46</v>
      </c>
    </row>
    <row r="101" spans="2:12" ht="20.100000000000001" customHeight="1">
      <c r="B101" s="73">
        <v>99</v>
      </c>
      <c r="C101" s="74">
        <v>2790</v>
      </c>
      <c r="D101" s="75">
        <v>2</v>
      </c>
      <c r="E101" s="75">
        <v>330</v>
      </c>
      <c r="F101" s="75">
        <v>660</v>
      </c>
      <c r="G101" s="75">
        <v>7</v>
      </c>
      <c r="H101" s="75">
        <v>388.57</v>
      </c>
      <c r="I101" s="75">
        <v>2720</v>
      </c>
      <c r="J101" s="75">
        <v>3</v>
      </c>
      <c r="K101" s="75">
        <v>330</v>
      </c>
      <c r="L101" s="77">
        <v>17.489999999999998</v>
      </c>
    </row>
    <row r="102" spans="2:12" ht="20.100000000000001" customHeight="1">
      <c r="B102" s="73">
        <v>100</v>
      </c>
      <c r="C102" s="74">
        <v>2795</v>
      </c>
      <c r="D102" s="75">
        <v>2</v>
      </c>
      <c r="E102" s="75">
        <v>332.5</v>
      </c>
      <c r="F102" s="75">
        <v>665</v>
      </c>
      <c r="G102" s="75">
        <v>7</v>
      </c>
      <c r="H102" s="75">
        <v>389.29</v>
      </c>
      <c r="I102" s="75">
        <v>2725</v>
      </c>
      <c r="J102" s="75">
        <v>3</v>
      </c>
      <c r="K102" s="75">
        <v>330</v>
      </c>
      <c r="L102" s="77">
        <v>17.52</v>
      </c>
    </row>
    <row r="103" spans="2:12" ht="20.100000000000001" customHeight="1">
      <c r="B103" s="73">
        <v>101</v>
      </c>
      <c r="C103" s="74">
        <v>2800</v>
      </c>
      <c r="D103" s="75">
        <v>2</v>
      </c>
      <c r="E103" s="75">
        <v>335</v>
      </c>
      <c r="F103" s="75">
        <v>670</v>
      </c>
      <c r="G103" s="75">
        <v>7</v>
      </c>
      <c r="H103" s="75">
        <v>390</v>
      </c>
      <c r="I103" s="75">
        <v>2730</v>
      </c>
      <c r="J103" s="75">
        <v>3</v>
      </c>
      <c r="K103" s="75">
        <v>330</v>
      </c>
      <c r="L103" s="77">
        <v>17.55</v>
      </c>
    </row>
    <row r="104" spans="2:12" ht="20.100000000000001" customHeight="1">
      <c r="B104" s="73">
        <v>102</v>
      </c>
      <c r="C104" s="74">
        <v>2805</v>
      </c>
      <c r="D104" s="75">
        <v>2</v>
      </c>
      <c r="E104" s="75">
        <v>337.5</v>
      </c>
      <c r="F104" s="75">
        <v>675</v>
      </c>
      <c r="G104" s="75">
        <v>7</v>
      </c>
      <c r="H104" s="75">
        <v>390.71</v>
      </c>
      <c r="I104" s="75">
        <v>2735</v>
      </c>
      <c r="J104" s="75">
        <v>3</v>
      </c>
      <c r="K104" s="75">
        <v>330</v>
      </c>
      <c r="L104" s="77">
        <v>17.579999999999998</v>
      </c>
    </row>
    <row r="105" spans="2:12" ht="20.100000000000001" customHeight="1">
      <c r="B105" s="73">
        <v>103</v>
      </c>
      <c r="C105" s="74">
        <v>2810</v>
      </c>
      <c r="D105" s="75">
        <v>2</v>
      </c>
      <c r="E105" s="75">
        <v>340</v>
      </c>
      <c r="F105" s="75">
        <v>680</v>
      </c>
      <c r="G105" s="75">
        <v>7</v>
      </c>
      <c r="H105" s="75">
        <v>391.43</v>
      </c>
      <c r="I105" s="75">
        <v>2740</v>
      </c>
      <c r="J105" s="75">
        <v>3</v>
      </c>
      <c r="K105" s="75">
        <v>330</v>
      </c>
      <c r="L105" s="77">
        <v>17.61</v>
      </c>
    </row>
    <row r="106" spans="2:12" ht="20.100000000000001" customHeight="1">
      <c r="B106" s="73">
        <v>104</v>
      </c>
      <c r="C106" s="74">
        <v>2815</v>
      </c>
      <c r="D106" s="75">
        <v>2</v>
      </c>
      <c r="E106" s="75">
        <v>342.5</v>
      </c>
      <c r="F106" s="75">
        <v>685</v>
      </c>
      <c r="G106" s="75">
        <v>7</v>
      </c>
      <c r="H106" s="75">
        <v>392.14</v>
      </c>
      <c r="I106" s="75">
        <v>2745</v>
      </c>
      <c r="J106" s="75">
        <v>3</v>
      </c>
      <c r="K106" s="75">
        <v>330</v>
      </c>
      <c r="L106" s="77">
        <v>17.64</v>
      </c>
    </row>
    <row r="107" spans="2:12" ht="20.100000000000001" customHeight="1">
      <c r="B107" s="73">
        <v>105</v>
      </c>
      <c r="C107" s="74">
        <v>2820</v>
      </c>
      <c r="D107" s="75">
        <v>2</v>
      </c>
      <c r="E107" s="75">
        <v>345</v>
      </c>
      <c r="F107" s="75">
        <v>690</v>
      </c>
      <c r="G107" s="75">
        <v>7</v>
      </c>
      <c r="H107" s="75">
        <v>392.86</v>
      </c>
      <c r="I107" s="75">
        <v>2750</v>
      </c>
      <c r="J107" s="75">
        <v>3</v>
      </c>
      <c r="K107" s="75">
        <v>330</v>
      </c>
      <c r="L107" s="77">
        <v>17.670000000000002</v>
      </c>
    </row>
    <row r="108" spans="2:12" ht="20.100000000000001" customHeight="1">
      <c r="B108" s="73">
        <v>106</v>
      </c>
      <c r="C108" s="74">
        <v>2825</v>
      </c>
      <c r="D108" s="75">
        <v>2</v>
      </c>
      <c r="E108" s="75">
        <v>347.5</v>
      </c>
      <c r="F108" s="75">
        <v>695</v>
      </c>
      <c r="G108" s="75">
        <v>7</v>
      </c>
      <c r="H108" s="75">
        <v>393.57</v>
      </c>
      <c r="I108" s="75">
        <v>2755</v>
      </c>
      <c r="J108" s="75">
        <v>3</v>
      </c>
      <c r="K108" s="75">
        <v>330</v>
      </c>
      <c r="L108" s="77">
        <v>17.7</v>
      </c>
    </row>
    <row r="109" spans="2:12" ht="20.100000000000001" customHeight="1">
      <c r="B109" s="73">
        <v>107</v>
      </c>
      <c r="C109" s="74">
        <v>2830</v>
      </c>
      <c r="D109" s="75">
        <v>2</v>
      </c>
      <c r="E109" s="75">
        <v>350</v>
      </c>
      <c r="F109" s="75">
        <v>700</v>
      </c>
      <c r="G109" s="75">
        <v>7</v>
      </c>
      <c r="H109" s="75">
        <v>394.29</v>
      </c>
      <c r="I109" s="75">
        <v>2760</v>
      </c>
      <c r="J109" s="75">
        <v>3</v>
      </c>
      <c r="K109" s="75">
        <v>330</v>
      </c>
      <c r="L109" s="77">
        <v>17.73</v>
      </c>
    </row>
    <row r="110" spans="2:12" ht="20.100000000000001" customHeight="1">
      <c r="B110" s="73">
        <v>108</v>
      </c>
      <c r="C110" s="74">
        <v>2835</v>
      </c>
      <c r="D110" s="75">
        <v>2</v>
      </c>
      <c r="E110" s="75">
        <v>352.5</v>
      </c>
      <c r="F110" s="75">
        <v>705</v>
      </c>
      <c r="G110" s="75">
        <v>7</v>
      </c>
      <c r="H110" s="75">
        <v>395</v>
      </c>
      <c r="I110" s="75">
        <v>2765</v>
      </c>
      <c r="J110" s="75">
        <v>3</v>
      </c>
      <c r="K110" s="75">
        <v>330</v>
      </c>
      <c r="L110" s="77">
        <v>17.760000000000002</v>
      </c>
    </row>
    <row r="111" spans="2:12" ht="20.100000000000001" customHeight="1">
      <c r="B111" s="73">
        <v>109</v>
      </c>
      <c r="C111" s="74">
        <v>2840</v>
      </c>
      <c r="D111" s="75">
        <v>2</v>
      </c>
      <c r="E111" s="75">
        <v>355</v>
      </c>
      <c r="F111" s="75">
        <v>710</v>
      </c>
      <c r="G111" s="75">
        <v>7</v>
      </c>
      <c r="H111" s="75">
        <v>395.71</v>
      </c>
      <c r="I111" s="75">
        <v>2770</v>
      </c>
      <c r="J111" s="75">
        <v>3</v>
      </c>
      <c r="K111" s="75">
        <v>330</v>
      </c>
      <c r="L111" s="77">
        <v>17.79</v>
      </c>
    </row>
    <row r="112" spans="2:12" ht="20.100000000000001" customHeight="1">
      <c r="B112" s="73">
        <v>110</v>
      </c>
      <c r="C112" s="74">
        <v>2845</v>
      </c>
      <c r="D112" s="75">
        <v>2</v>
      </c>
      <c r="E112" s="75">
        <v>357.5</v>
      </c>
      <c r="F112" s="75">
        <v>715</v>
      </c>
      <c r="G112" s="75">
        <v>7</v>
      </c>
      <c r="H112" s="75">
        <v>396.43</v>
      </c>
      <c r="I112" s="75">
        <v>2775</v>
      </c>
      <c r="J112" s="75">
        <v>3</v>
      </c>
      <c r="K112" s="75">
        <v>330</v>
      </c>
      <c r="L112" s="77">
        <v>17.82</v>
      </c>
    </row>
    <row r="113" spans="2:12" ht="20.100000000000001" customHeight="1">
      <c r="B113" s="73">
        <v>111</v>
      </c>
      <c r="C113" s="74">
        <v>2850</v>
      </c>
      <c r="D113" s="75">
        <v>2</v>
      </c>
      <c r="E113" s="75">
        <v>360</v>
      </c>
      <c r="F113" s="75">
        <v>720</v>
      </c>
      <c r="G113" s="75">
        <v>7</v>
      </c>
      <c r="H113" s="75">
        <v>397.14</v>
      </c>
      <c r="I113" s="75">
        <v>2780</v>
      </c>
      <c r="J113" s="75">
        <v>3</v>
      </c>
      <c r="K113" s="75">
        <v>330</v>
      </c>
      <c r="L113" s="77">
        <v>17.850000000000001</v>
      </c>
    </row>
    <row r="114" spans="2:12" ht="20.100000000000001" customHeight="1">
      <c r="B114" s="73">
        <v>112</v>
      </c>
      <c r="C114" s="74">
        <v>2855</v>
      </c>
      <c r="D114" s="75">
        <v>2</v>
      </c>
      <c r="E114" s="75">
        <v>362.5</v>
      </c>
      <c r="F114" s="75">
        <v>725</v>
      </c>
      <c r="G114" s="75">
        <v>7</v>
      </c>
      <c r="H114" s="75">
        <v>397.86</v>
      </c>
      <c r="I114" s="75">
        <v>2785</v>
      </c>
      <c r="J114" s="75">
        <v>3</v>
      </c>
      <c r="K114" s="75">
        <v>330</v>
      </c>
      <c r="L114" s="77">
        <v>17.88</v>
      </c>
    </row>
    <row r="115" spans="2:12" ht="20.100000000000001" customHeight="1">
      <c r="B115" s="73">
        <v>113</v>
      </c>
      <c r="C115" s="74">
        <v>2860</v>
      </c>
      <c r="D115" s="75">
        <v>2</v>
      </c>
      <c r="E115" s="75">
        <v>365</v>
      </c>
      <c r="F115" s="75">
        <v>730</v>
      </c>
      <c r="G115" s="75">
        <v>7</v>
      </c>
      <c r="H115" s="75">
        <v>398.57</v>
      </c>
      <c r="I115" s="75">
        <v>2790</v>
      </c>
      <c r="J115" s="75">
        <v>3</v>
      </c>
      <c r="K115" s="75">
        <v>330</v>
      </c>
      <c r="L115" s="77">
        <v>17.91</v>
      </c>
    </row>
    <row r="116" spans="2:12" ht="20.100000000000001" customHeight="1">
      <c r="B116" s="73">
        <v>114</v>
      </c>
      <c r="C116" s="74">
        <v>2865</v>
      </c>
      <c r="D116" s="75">
        <v>2</v>
      </c>
      <c r="E116" s="75">
        <v>367.5</v>
      </c>
      <c r="F116" s="75">
        <v>735</v>
      </c>
      <c r="G116" s="75">
        <v>7</v>
      </c>
      <c r="H116" s="75">
        <v>399.29</v>
      </c>
      <c r="I116" s="75">
        <v>2795</v>
      </c>
      <c r="J116" s="75">
        <v>3</v>
      </c>
      <c r="K116" s="75">
        <v>330</v>
      </c>
      <c r="L116" s="77">
        <v>17.940000000000001</v>
      </c>
    </row>
    <row r="117" spans="2:12" ht="20.100000000000001" customHeight="1">
      <c r="B117" s="73">
        <v>115</v>
      </c>
      <c r="C117" s="74">
        <v>2870</v>
      </c>
      <c r="D117" s="75">
        <v>2</v>
      </c>
      <c r="E117" s="75">
        <v>370</v>
      </c>
      <c r="F117" s="75">
        <v>740</v>
      </c>
      <c r="G117" s="75">
        <v>7</v>
      </c>
      <c r="H117" s="75">
        <v>400</v>
      </c>
      <c r="I117" s="75">
        <v>2800</v>
      </c>
      <c r="J117" s="75">
        <v>3</v>
      </c>
      <c r="K117" s="75">
        <v>330</v>
      </c>
      <c r="L117" s="77">
        <v>17.97</v>
      </c>
    </row>
    <row r="118" spans="2:12" ht="20.100000000000001" customHeight="1">
      <c r="B118" s="73">
        <v>116</v>
      </c>
      <c r="C118" s="74">
        <v>2875</v>
      </c>
      <c r="D118" s="75">
        <v>2</v>
      </c>
      <c r="E118" s="75">
        <v>372.5</v>
      </c>
      <c r="F118" s="75">
        <v>745</v>
      </c>
      <c r="G118" s="75">
        <v>7</v>
      </c>
      <c r="H118" s="75">
        <v>400.71</v>
      </c>
      <c r="I118" s="75">
        <v>2805</v>
      </c>
      <c r="J118" s="75">
        <v>3</v>
      </c>
      <c r="K118" s="75">
        <v>330</v>
      </c>
      <c r="L118" s="77">
        <v>18</v>
      </c>
    </row>
    <row r="119" spans="2:12" ht="20.100000000000001" customHeight="1">
      <c r="B119" s="73">
        <v>117</v>
      </c>
      <c r="C119" s="74">
        <v>2880</v>
      </c>
      <c r="D119" s="75">
        <v>2</v>
      </c>
      <c r="E119" s="75">
        <v>375</v>
      </c>
      <c r="F119" s="75">
        <v>750</v>
      </c>
      <c r="G119" s="75">
        <v>7</v>
      </c>
      <c r="H119" s="75">
        <v>401.43</v>
      </c>
      <c r="I119" s="75">
        <v>2810</v>
      </c>
      <c r="J119" s="75">
        <v>3</v>
      </c>
      <c r="K119" s="75">
        <v>330</v>
      </c>
      <c r="L119" s="77">
        <v>18.03</v>
      </c>
    </row>
    <row r="120" spans="2:12" ht="20.100000000000001" customHeight="1">
      <c r="B120" s="73">
        <v>118</v>
      </c>
      <c r="C120" s="74">
        <v>2885</v>
      </c>
      <c r="D120" s="75">
        <v>2</v>
      </c>
      <c r="E120" s="75">
        <v>377.5</v>
      </c>
      <c r="F120" s="75">
        <v>755</v>
      </c>
      <c r="G120" s="75">
        <v>7</v>
      </c>
      <c r="H120" s="75">
        <v>402.14</v>
      </c>
      <c r="I120" s="75">
        <v>2815</v>
      </c>
      <c r="J120" s="75">
        <v>3</v>
      </c>
      <c r="K120" s="75">
        <v>330</v>
      </c>
      <c r="L120" s="77">
        <v>18.059999999999999</v>
      </c>
    </row>
    <row r="121" spans="2:12" ht="20.100000000000001" customHeight="1">
      <c r="B121" s="73">
        <v>119</v>
      </c>
      <c r="C121" s="74">
        <v>2890</v>
      </c>
      <c r="D121" s="75">
        <v>2</v>
      </c>
      <c r="E121" s="75">
        <v>380</v>
      </c>
      <c r="F121" s="75">
        <v>760</v>
      </c>
      <c r="G121" s="75">
        <v>7</v>
      </c>
      <c r="H121" s="75">
        <v>402.86</v>
      </c>
      <c r="I121" s="75">
        <v>2820</v>
      </c>
      <c r="J121" s="75">
        <v>3</v>
      </c>
      <c r="K121" s="75">
        <v>330</v>
      </c>
      <c r="L121" s="77">
        <v>18.09</v>
      </c>
    </row>
    <row r="122" spans="2:12" ht="20.100000000000001" customHeight="1" thickBot="1">
      <c r="B122" s="81">
        <v>120</v>
      </c>
      <c r="C122" s="82">
        <v>2895</v>
      </c>
      <c r="D122" s="83">
        <v>2</v>
      </c>
      <c r="E122" s="83">
        <v>382.5</v>
      </c>
      <c r="F122" s="83">
        <v>765</v>
      </c>
      <c r="G122" s="83">
        <v>7</v>
      </c>
      <c r="H122" s="83">
        <v>403.57</v>
      </c>
      <c r="I122" s="83">
        <v>2825</v>
      </c>
      <c r="J122" s="83">
        <v>3</v>
      </c>
      <c r="K122" s="83">
        <v>330</v>
      </c>
      <c r="L122" s="84">
        <v>18.12</v>
      </c>
    </row>
    <row r="123" spans="2:12" ht="15.75" thickTop="1"/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B1:L203"/>
  <sheetViews>
    <sheetView workbookViewId="0">
      <selection activeCell="I10" sqref="I10"/>
    </sheetView>
  </sheetViews>
  <sheetFormatPr defaultRowHeight="15"/>
  <cols>
    <col min="2" max="2" width="10" customWidth="1"/>
    <col min="3" max="11" width="9.7109375" customWidth="1"/>
    <col min="12" max="12" width="16.7109375" customWidth="1"/>
  </cols>
  <sheetData>
    <row r="1" spans="2:12" ht="15.75" thickBot="1"/>
    <row r="2" spans="2:12" ht="39.950000000000003" customHeight="1" thickTop="1" thickBot="1">
      <c r="B2" s="68" t="s">
        <v>20</v>
      </c>
      <c r="C2" s="69" t="s">
        <v>1</v>
      </c>
      <c r="D2" s="71" t="s">
        <v>3</v>
      </c>
      <c r="E2" s="71" t="s">
        <v>4</v>
      </c>
      <c r="F2" s="71" t="s">
        <v>5</v>
      </c>
      <c r="G2" s="71" t="s">
        <v>6</v>
      </c>
      <c r="H2" s="71" t="s">
        <v>7</v>
      </c>
      <c r="I2" s="71" t="s">
        <v>10</v>
      </c>
      <c r="J2" s="71" t="s">
        <v>9</v>
      </c>
      <c r="K2" s="71" t="s">
        <v>22</v>
      </c>
      <c r="L2" s="85" t="s">
        <v>25</v>
      </c>
    </row>
    <row r="3" spans="2:12" ht="20.100000000000001" customHeight="1" thickTop="1">
      <c r="B3" s="73">
        <v>1</v>
      </c>
      <c r="C3" s="74">
        <v>1300</v>
      </c>
      <c r="D3" s="75">
        <v>1</v>
      </c>
      <c r="E3" s="86">
        <v>170</v>
      </c>
      <c r="F3" s="86">
        <v>170</v>
      </c>
      <c r="G3" s="86">
        <v>3</v>
      </c>
      <c r="H3" s="86">
        <v>410</v>
      </c>
      <c r="I3" s="75">
        <v>1230</v>
      </c>
      <c r="J3" s="86">
        <v>1</v>
      </c>
      <c r="K3" s="86">
        <v>110</v>
      </c>
      <c r="L3" s="87">
        <v>8.43</v>
      </c>
    </row>
    <row r="4" spans="2:12" ht="20.100000000000001" customHeight="1">
      <c r="B4" s="73">
        <v>2</v>
      </c>
      <c r="C4" s="74">
        <v>1305</v>
      </c>
      <c r="D4" s="75">
        <v>1</v>
      </c>
      <c r="E4" s="86">
        <v>175</v>
      </c>
      <c r="F4" s="86">
        <v>175</v>
      </c>
      <c r="G4" s="86">
        <v>3</v>
      </c>
      <c r="H4" s="86">
        <v>411.67</v>
      </c>
      <c r="I4" s="75">
        <v>1235</v>
      </c>
      <c r="J4" s="86">
        <v>1</v>
      </c>
      <c r="K4" s="86">
        <v>110</v>
      </c>
      <c r="L4" s="88">
        <v>8.4600000000000009</v>
      </c>
    </row>
    <row r="5" spans="2:12" ht="20.100000000000001" customHeight="1">
      <c r="B5" s="73">
        <v>3</v>
      </c>
      <c r="C5" s="74">
        <v>1310</v>
      </c>
      <c r="D5" s="75">
        <v>1</v>
      </c>
      <c r="E5" s="86">
        <v>180</v>
      </c>
      <c r="F5" s="86">
        <v>180</v>
      </c>
      <c r="G5" s="86">
        <v>3</v>
      </c>
      <c r="H5" s="86">
        <v>413.33</v>
      </c>
      <c r="I5" s="75">
        <v>1240</v>
      </c>
      <c r="J5" s="86">
        <v>2</v>
      </c>
      <c r="K5" s="86">
        <v>220</v>
      </c>
      <c r="L5" s="88">
        <v>8.49</v>
      </c>
    </row>
    <row r="6" spans="2:12" ht="20.100000000000001" customHeight="1">
      <c r="B6" s="73">
        <v>4</v>
      </c>
      <c r="C6" s="74">
        <v>1315</v>
      </c>
      <c r="D6" s="75">
        <v>1</v>
      </c>
      <c r="E6" s="86">
        <v>185</v>
      </c>
      <c r="F6" s="86">
        <v>185</v>
      </c>
      <c r="G6" s="86">
        <v>3</v>
      </c>
      <c r="H6" s="86">
        <v>415</v>
      </c>
      <c r="I6" s="75">
        <v>1245</v>
      </c>
      <c r="J6" s="86">
        <v>2</v>
      </c>
      <c r="K6" s="86">
        <v>220</v>
      </c>
      <c r="L6" s="88">
        <v>8.52</v>
      </c>
    </row>
    <row r="7" spans="2:12" ht="20.100000000000001" customHeight="1">
      <c r="B7" s="73">
        <v>5</v>
      </c>
      <c r="C7" s="74">
        <v>1320</v>
      </c>
      <c r="D7" s="75">
        <v>1</v>
      </c>
      <c r="E7" s="86">
        <v>190</v>
      </c>
      <c r="F7" s="86">
        <v>190</v>
      </c>
      <c r="G7" s="86">
        <v>3</v>
      </c>
      <c r="H7" s="86">
        <v>416.67</v>
      </c>
      <c r="I7" s="75">
        <v>1250</v>
      </c>
      <c r="J7" s="86">
        <v>2</v>
      </c>
      <c r="K7" s="86">
        <v>220</v>
      </c>
      <c r="L7" s="88">
        <v>8.5500000000000007</v>
      </c>
    </row>
    <row r="8" spans="2:12" ht="20.100000000000001" customHeight="1">
      <c r="B8" s="73">
        <v>6</v>
      </c>
      <c r="C8" s="74">
        <v>1325</v>
      </c>
      <c r="D8" s="75">
        <v>1</v>
      </c>
      <c r="E8" s="86">
        <v>195</v>
      </c>
      <c r="F8" s="86">
        <v>195</v>
      </c>
      <c r="G8" s="86">
        <v>3</v>
      </c>
      <c r="H8" s="86">
        <v>418.33</v>
      </c>
      <c r="I8" s="75">
        <v>1255</v>
      </c>
      <c r="J8" s="86">
        <v>2</v>
      </c>
      <c r="K8" s="86">
        <v>220</v>
      </c>
      <c r="L8" s="88">
        <v>8.59</v>
      </c>
    </row>
    <row r="9" spans="2:12" ht="20.100000000000001" customHeight="1">
      <c r="B9" s="73">
        <v>7</v>
      </c>
      <c r="C9" s="74">
        <v>1330</v>
      </c>
      <c r="D9" s="75">
        <v>1</v>
      </c>
      <c r="E9" s="86">
        <v>200</v>
      </c>
      <c r="F9" s="86">
        <v>200</v>
      </c>
      <c r="G9" s="86">
        <v>3</v>
      </c>
      <c r="H9" s="86">
        <v>420</v>
      </c>
      <c r="I9" s="75">
        <v>1260</v>
      </c>
      <c r="J9" s="86">
        <v>2</v>
      </c>
      <c r="K9" s="86">
        <v>220</v>
      </c>
      <c r="L9" s="88">
        <v>8.6199999999999992</v>
      </c>
    </row>
    <row r="10" spans="2:12" ht="20.100000000000001" customHeight="1">
      <c r="B10" s="73">
        <v>8</v>
      </c>
      <c r="C10" s="74">
        <v>1335</v>
      </c>
      <c r="D10" s="75">
        <v>1</v>
      </c>
      <c r="E10" s="86">
        <v>205</v>
      </c>
      <c r="F10" s="86">
        <v>205</v>
      </c>
      <c r="G10" s="86">
        <v>3</v>
      </c>
      <c r="H10" s="86">
        <v>421.67</v>
      </c>
      <c r="I10" s="75">
        <v>1265</v>
      </c>
      <c r="J10" s="86">
        <v>2</v>
      </c>
      <c r="K10" s="86">
        <v>220</v>
      </c>
      <c r="L10" s="88">
        <v>8.65</v>
      </c>
    </row>
    <row r="11" spans="2:12" ht="20.100000000000001" customHeight="1">
      <c r="B11" s="73">
        <v>9</v>
      </c>
      <c r="C11" s="74">
        <v>1340</v>
      </c>
      <c r="D11" s="75">
        <v>1</v>
      </c>
      <c r="E11" s="86">
        <v>210</v>
      </c>
      <c r="F11" s="86">
        <v>210</v>
      </c>
      <c r="G11" s="86">
        <v>3</v>
      </c>
      <c r="H11" s="86">
        <v>423.33</v>
      </c>
      <c r="I11" s="75">
        <v>1270</v>
      </c>
      <c r="J11" s="86">
        <v>2</v>
      </c>
      <c r="K11" s="86">
        <v>220</v>
      </c>
      <c r="L11" s="88">
        <v>8.68</v>
      </c>
    </row>
    <row r="12" spans="2:12" ht="20.100000000000001" customHeight="1">
      <c r="B12" s="73">
        <v>10</v>
      </c>
      <c r="C12" s="74">
        <v>1345</v>
      </c>
      <c r="D12" s="75">
        <v>1</v>
      </c>
      <c r="E12" s="86">
        <v>215</v>
      </c>
      <c r="F12" s="86">
        <v>215</v>
      </c>
      <c r="G12" s="86">
        <v>3</v>
      </c>
      <c r="H12" s="86">
        <v>425</v>
      </c>
      <c r="I12" s="75">
        <v>1275</v>
      </c>
      <c r="J12" s="86">
        <v>2</v>
      </c>
      <c r="K12" s="86">
        <v>220</v>
      </c>
      <c r="L12" s="88">
        <v>8.7100000000000009</v>
      </c>
    </row>
    <row r="13" spans="2:12" ht="20.100000000000001" customHeight="1">
      <c r="B13" s="73">
        <v>11</v>
      </c>
      <c r="C13" s="74">
        <v>1350</v>
      </c>
      <c r="D13" s="75">
        <v>1</v>
      </c>
      <c r="E13" s="86">
        <v>220</v>
      </c>
      <c r="F13" s="86">
        <v>220</v>
      </c>
      <c r="G13" s="86">
        <v>3</v>
      </c>
      <c r="H13" s="86">
        <v>426.67</v>
      </c>
      <c r="I13" s="75">
        <v>1280</v>
      </c>
      <c r="J13" s="86">
        <v>2</v>
      </c>
      <c r="K13" s="86">
        <v>220</v>
      </c>
      <c r="L13" s="88">
        <v>8.74</v>
      </c>
    </row>
    <row r="14" spans="2:12" ht="20.100000000000001" customHeight="1">
      <c r="B14" s="73">
        <v>12</v>
      </c>
      <c r="C14" s="74">
        <v>1355</v>
      </c>
      <c r="D14" s="75">
        <v>1</v>
      </c>
      <c r="E14" s="86">
        <v>225</v>
      </c>
      <c r="F14" s="86">
        <v>225</v>
      </c>
      <c r="G14" s="86">
        <v>3</v>
      </c>
      <c r="H14" s="86">
        <v>428.33</v>
      </c>
      <c r="I14" s="75">
        <v>1285</v>
      </c>
      <c r="J14" s="86">
        <v>2</v>
      </c>
      <c r="K14" s="86">
        <v>220</v>
      </c>
      <c r="L14" s="88">
        <v>8.77</v>
      </c>
    </row>
    <row r="15" spans="2:12" ht="20.100000000000001" customHeight="1">
      <c r="B15" s="73">
        <v>13</v>
      </c>
      <c r="C15" s="74">
        <v>1360</v>
      </c>
      <c r="D15" s="75">
        <v>1</v>
      </c>
      <c r="E15" s="86">
        <v>230</v>
      </c>
      <c r="F15" s="86">
        <v>230</v>
      </c>
      <c r="G15" s="86">
        <v>3</v>
      </c>
      <c r="H15" s="86">
        <v>430</v>
      </c>
      <c r="I15" s="75">
        <v>1290</v>
      </c>
      <c r="J15" s="86">
        <v>2</v>
      </c>
      <c r="K15" s="86">
        <v>220</v>
      </c>
      <c r="L15" s="88">
        <v>8.8000000000000007</v>
      </c>
    </row>
    <row r="16" spans="2:12" ht="20.100000000000001" customHeight="1">
      <c r="B16" s="73">
        <v>14</v>
      </c>
      <c r="C16" s="74">
        <v>1365</v>
      </c>
      <c r="D16" s="75">
        <v>1</v>
      </c>
      <c r="E16" s="86">
        <v>235</v>
      </c>
      <c r="F16" s="86">
        <v>235</v>
      </c>
      <c r="G16" s="86">
        <v>3</v>
      </c>
      <c r="H16" s="86">
        <v>431.67</v>
      </c>
      <c r="I16" s="75">
        <v>1295</v>
      </c>
      <c r="J16" s="86">
        <v>2</v>
      </c>
      <c r="K16" s="86">
        <v>220</v>
      </c>
      <c r="L16" s="88">
        <v>8.83</v>
      </c>
    </row>
    <row r="17" spans="2:12" ht="20.100000000000001" customHeight="1">
      <c r="B17" s="73">
        <v>15</v>
      </c>
      <c r="C17" s="74">
        <v>1370</v>
      </c>
      <c r="D17" s="75">
        <v>1</v>
      </c>
      <c r="E17" s="86">
        <v>240</v>
      </c>
      <c r="F17" s="86">
        <v>240</v>
      </c>
      <c r="G17" s="86">
        <v>3</v>
      </c>
      <c r="H17" s="86">
        <v>433.33</v>
      </c>
      <c r="I17" s="75">
        <v>1300</v>
      </c>
      <c r="J17" s="86">
        <v>2</v>
      </c>
      <c r="K17" s="86">
        <v>220</v>
      </c>
      <c r="L17" s="88">
        <v>8.86</v>
      </c>
    </row>
    <row r="18" spans="2:12" ht="20.100000000000001" customHeight="1">
      <c r="B18" s="73">
        <v>16</v>
      </c>
      <c r="C18" s="74">
        <v>1375</v>
      </c>
      <c r="D18" s="75">
        <v>1</v>
      </c>
      <c r="E18" s="86">
        <v>245</v>
      </c>
      <c r="F18" s="86">
        <v>245</v>
      </c>
      <c r="G18" s="86">
        <v>3</v>
      </c>
      <c r="H18" s="86">
        <v>435</v>
      </c>
      <c r="I18" s="75">
        <v>1305</v>
      </c>
      <c r="J18" s="86">
        <v>2</v>
      </c>
      <c r="K18" s="86">
        <v>220</v>
      </c>
      <c r="L18" s="88">
        <v>8.89</v>
      </c>
    </row>
    <row r="19" spans="2:12" ht="20.100000000000001" customHeight="1">
      <c r="B19" s="73">
        <v>17</v>
      </c>
      <c r="C19" s="74">
        <v>1380</v>
      </c>
      <c r="D19" s="75">
        <v>1</v>
      </c>
      <c r="E19" s="86">
        <v>250</v>
      </c>
      <c r="F19" s="86">
        <v>250</v>
      </c>
      <c r="G19" s="86">
        <v>3</v>
      </c>
      <c r="H19" s="86">
        <v>436.67</v>
      </c>
      <c r="I19" s="75">
        <v>1310</v>
      </c>
      <c r="J19" s="86">
        <v>2</v>
      </c>
      <c r="K19" s="86">
        <v>220</v>
      </c>
      <c r="L19" s="88">
        <v>8.92</v>
      </c>
    </row>
    <row r="20" spans="2:12" ht="20.100000000000001" customHeight="1">
      <c r="B20" s="73">
        <v>18</v>
      </c>
      <c r="C20" s="74">
        <v>1385</v>
      </c>
      <c r="D20" s="75">
        <v>1</v>
      </c>
      <c r="E20" s="86">
        <v>255</v>
      </c>
      <c r="F20" s="86">
        <v>255</v>
      </c>
      <c r="G20" s="86">
        <v>3</v>
      </c>
      <c r="H20" s="86">
        <v>438.33</v>
      </c>
      <c r="I20" s="75">
        <v>1315</v>
      </c>
      <c r="J20" s="86">
        <v>2</v>
      </c>
      <c r="K20" s="86">
        <v>220</v>
      </c>
      <c r="L20" s="88">
        <v>8.9499999999999993</v>
      </c>
    </row>
    <row r="21" spans="2:12" ht="20.100000000000001" customHeight="1">
      <c r="B21" s="73">
        <v>19</v>
      </c>
      <c r="C21" s="74">
        <v>1390</v>
      </c>
      <c r="D21" s="75">
        <v>1</v>
      </c>
      <c r="E21" s="86">
        <v>260</v>
      </c>
      <c r="F21" s="86">
        <v>260</v>
      </c>
      <c r="G21" s="86">
        <v>3</v>
      </c>
      <c r="H21" s="86">
        <v>440</v>
      </c>
      <c r="I21" s="75">
        <v>1320</v>
      </c>
      <c r="J21" s="86">
        <v>2</v>
      </c>
      <c r="K21" s="86">
        <v>220</v>
      </c>
      <c r="L21" s="88">
        <v>8.98</v>
      </c>
    </row>
    <row r="22" spans="2:12" ht="20.100000000000001" customHeight="1">
      <c r="B22" s="73">
        <v>20</v>
      </c>
      <c r="C22" s="74">
        <v>1395</v>
      </c>
      <c r="D22" s="75">
        <v>1</v>
      </c>
      <c r="E22" s="86">
        <v>265</v>
      </c>
      <c r="F22" s="86">
        <v>265</v>
      </c>
      <c r="G22" s="86">
        <v>3</v>
      </c>
      <c r="H22" s="86">
        <v>441.67</v>
      </c>
      <c r="I22" s="75">
        <v>1325</v>
      </c>
      <c r="J22" s="86">
        <v>2</v>
      </c>
      <c r="K22" s="86">
        <v>220</v>
      </c>
      <c r="L22" s="88">
        <v>9.01</v>
      </c>
    </row>
    <row r="23" spans="2:12" ht="20.100000000000001" customHeight="1">
      <c r="B23" s="73">
        <v>21</v>
      </c>
      <c r="C23" s="74">
        <v>1400</v>
      </c>
      <c r="D23" s="75">
        <v>1</v>
      </c>
      <c r="E23" s="86">
        <v>270</v>
      </c>
      <c r="F23" s="86">
        <v>270</v>
      </c>
      <c r="G23" s="86">
        <v>3</v>
      </c>
      <c r="H23" s="86">
        <v>443.33</v>
      </c>
      <c r="I23" s="75">
        <v>1330</v>
      </c>
      <c r="J23" s="86">
        <v>2</v>
      </c>
      <c r="K23" s="86">
        <v>220</v>
      </c>
      <c r="L23" s="88">
        <v>9.0399999999999991</v>
      </c>
    </row>
    <row r="24" spans="2:12" ht="20.100000000000001" customHeight="1">
      <c r="B24" s="73">
        <v>22</v>
      </c>
      <c r="C24" s="74">
        <v>1405</v>
      </c>
      <c r="D24" s="75">
        <v>1</v>
      </c>
      <c r="E24" s="86">
        <v>275</v>
      </c>
      <c r="F24" s="86">
        <v>275</v>
      </c>
      <c r="G24" s="86">
        <v>3</v>
      </c>
      <c r="H24" s="86">
        <v>445</v>
      </c>
      <c r="I24" s="75">
        <v>1335</v>
      </c>
      <c r="J24" s="86">
        <v>2</v>
      </c>
      <c r="K24" s="86">
        <v>220</v>
      </c>
      <c r="L24" s="88">
        <v>9.07</v>
      </c>
    </row>
    <row r="25" spans="2:12" ht="20.100000000000001" customHeight="1">
      <c r="B25" s="73">
        <v>23</v>
      </c>
      <c r="C25" s="74">
        <v>1410</v>
      </c>
      <c r="D25" s="75">
        <v>1</v>
      </c>
      <c r="E25" s="86">
        <v>280</v>
      </c>
      <c r="F25" s="86">
        <v>280</v>
      </c>
      <c r="G25" s="86">
        <v>3</v>
      </c>
      <c r="H25" s="86">
        <v>446.67</v>
      </c>
      <c r="I25" s="75">
        <v>1340</v>
      </c>
      <c r="J25" s="86">
        <v>2</v>
      </c>
      <c r="K25" s="86">
        <v>220</v>
      </c>
      <c r="L25" s="88">
        <v>9.1</v>
      </c>
    </row>
    <row r="26" spans="2:12" ht="20.100000000000001" customHeight="1">
      <c r="B26" s="73">
        <v>24</v>
      </c>
      <c r="C26" s="74">
        <v>1415</v>
      </c>
      <c r="D26" s="75">
        <v>1</v>
      </c>
      <c r="E26" s="86">
        <v>285</v>
      </c>
      <c r="F26" s="86">
        <v>285</v>
      </c>
      <c r="G26" s="86">
        <v>3</v>
      </c>
      <c r="H26" s="86">
        <v>448.33</v>
      </c>
      <c r="I26" s="75">
        <v>1345</v>
      </c>
      <c r="J26" s="86">
        <v>2</v>
      </c>
      <c r="K26" s="86">
        <v>220</v>
      </c>
      <c r="L26" s="88">
        <v>9.1300000000000008</v>
      </c>
    </row>
    <row r="27" spans="2:12" ht="20.100000000000001" customHeight="1">
      <c r="B27" s="73">
        <v>25</v>
      </c>
      <c r="C27" s="74">
        <v>1420</v>
      </c>
      <c r="D27" s="75">
        <v>1</v>
      </c>
      <c r="E27" s="86">
        <v>290</v>
      </c>
      <c r="F27" s="86">
        <v>290</v>
      </c>
      <c r="G27" s="86">
        <v>3</v>
      </c>
      <c r="H27" s="86">
        <v>450</v>
      </c>
      <c r="I27" s="75">
        <v>1350</v>
      </c>
      <c r="J27" s="86">
        <v>3</v>
      </c>
      <c r="K27" s="86">
        <v>330</v>
      </c>
      <c r="L27" s="88">
        <v>9.16</v>
      </c>
    </row>
    <row r="28" spans="2:12" ht="20.100000000000001" customHeight="1">
      <c r="B28" s="73">
        <v>26</v>
      </c>
      <c r="C28" s="74">
        <v>1425</v>
      </c>
      <c r="D28" s="75">
        <v>1</v>
      </c>
      <c r="E28" s="86">
        <v>295</v>
      </c>
      <c r="F28" s="86">
        <v>295</v>
      </c>
      <c r="G28" s="86">
        <v>4</v>
      </c>
      <c r="H28" s="86">
        <v>338.75</v>
      </c>
      <c r="I28" s="75">
        <v>1355</v>
      </c>
      <c r="J28" s="86">
        <v>3</v>
      </c>
      <c r="K28" s="86">
        <v>330</v>
      </c>
      <c r="L28" s="88">
        <v>9.19</v>
      </c>
    </row>
    <row r="29" spans="2:12" ht="20.100000000000001" customHeight="1">
      <c r="B29" s="73">
        <v>27</v>
      </c>
      <c r="C29" s="74">
        <v>1430</v>
      </c>
      <c r="D29" s="75">
        <v>1</v>
      </c>
      <c r="E29" s="86">
        <v>300</v>
      </c>
      <c r="F29" s="86">
        <v>300</v>
      </c>
      <c r="G29" s="86">
        <v>4</v>
      </c>
      <c r="H29" s="86">
        <v>340</v>
      </c>
      <c r="I29" s="75">
        <v>1360</v>
      </c>
      <c r="J29" s="86">
        <v>3</v>
      </c>
      <c r="K29" s="86">
        <v>330</v>
      </c>
      <c r="L29" s="88">
        <v>9.2200000000000006</v>
      </c>
    </row>
    <row r="30" spans="2:12" ht="20.100000000000001" customHeight="1">
      <c r="B30" s="73">
        <v>28</v>
      </c>
      <c r="C30" s="74">
        <v>1435</v>
      </c>
      <c r="D30" s="75">
        <v>1</v>
      </c>
      <c r="E30" s="86">
        <v>305</v>
      </c>
      <c r="F30" s="86">
        <v>305</v>
      </c>
      <c r="G30" s="86">
        <v>4</v>
      </c>
      <c r="H30" s="86">
        <v>341.25</v>
      </c>
      <c r="I30" s="75">
        <v>1365</v>
      </c>
      <c r="J30" s="86">
        <v>3</v>
      </c>
      <c r="K30" s="86">
        <v>330</v>
      </c>
      <c r="L30" s="88">
        <v>9.25</v>
      </c>
    </row>
    <row r="31" spans="2:12" ht="20.100000000000001" customHeight="1">
      <c r="B31" s="73">
        <v>29</v>
      </c>
      <c r="C31" s="74">
        <v>1440</v>
      </c>
      <c r="D31" s="75">
        <v>1</v>
      </c>
      <c r="E31" s="86">
        <v>310</v>
      </c>
      <c r="F31" s="86">
        <v>310</v>
      </c>
      <c r="G31" s="86">
        <v>4</v>
      </c>
      <c r="H31" s="86">
        <v>342.5</v>
      </c>
      <c r="I31" s="75">
        <v>1370</v>
      </c>
      <c r="J31" s="86">
        <v>3</v>
      </c>
      <c r="K31" s="86">
        <v>330</v>
      </c>
      <c r="L31" s="88">
        <v>9.2799999999999994</v>
      </c>
    </row>
    <row r="32" spans="2:12" ht="20.100000000000001" customHeight="1">
      <c r="B32" s="73">
        <v>30</v>
      </c>
      <c r="C32" s="74">
        <v>1445</v>
      </c>
      <c r="D32" s="75">
        <v>1</v>
      </c>
      <c r="E32" s="86">
        <v>315</v>
      </c>
      <c r="F32" s="86">
        <v>315</v>
      </c>
      <c r="G32" s="86">
        <v>4</v>
      </c>
      <c r="H32" s="86">
        <v>343.75</v>
      </c>
      <c r="I32" s="75">
        <v>1375</v>
      </c>
      <c r="J32" s="86">
        <v>3</v>
      </c>
      <c r="K32" s="86">
        <v>330</v>
      </c>
      <c r="L32" s="88">
        <v>9.31</v>
      </c>
    </row>
    <row r="33" spans="2:12" ht="20.100000000000001" customHeight="1">
      <c r="B33" s="73">
        <v>31</v>
      </c>
      <c r="C33" s="74">
        <v>1450</v>
      </c>
      <c r="D33" s="75">
        <v>1</v>
      </c>
      <c r="E33" s="86">
        <v>320</v>
      </c>
      <c r="F33" s="86">
        <v>320</v>
      </c>
      <c r="G33" s="86">
        <v>4</v>
      </c>
      <c r="H33" s="86">
        <v>345</v>
      </c>
      <c r="I33" s="75">
        <v>1380</v>
      </c>
      <c r="J33" s="86">
        <v>3</v>
      </c>
      <c r="K33" s="86">
        <v>330</v>
      </c>
      <c r="L33" s="88">
        <v>9.34</v>
      </c>
    </row>
    <row r="34" spans="2:12" ht="20.100000000000001" customHeight="1">
      <c r="B34" s="73">
        <v>32</v>
      </c>
      <c r="C34" s="74">
        <v>1455</v>
      </c>
      <c r="D34" s="75">
        <v>1</v>
      </c>
      <c r="E34" s="86">
        <v>325</v>
      </c>
      <c r="F34" s="86">
        <v>325</v>
      </c>
      <c r="G34" s="86">
        <v>4</v>
      </c>
      <c r="H34" s="86">
        <v>346.25</v>
      </c>
      <c r="I34" s="75">
        <v>1385</v>
      </c>
      <c r="J34" s="86">
        <v>3</v>
      </c>
      <c r="K34" s="86">
        <v>330</v>
      </c>
      <c r="L34" s="88">
        <v>9.3800000000000008</v>
      </c>
    </row>
    <row r="35" spans="2:12" ht="20.100000000000001" customHeight="1">
      <c r="B35" s="73">
        <v>33</v>
      </c>
      <c r="C35" s="74">
        <v>1460</v>
      </c>
      <c r="D35" s="75">
        <v>1</v>
      </c>
      <c r="E35" s="86">
        <v>330</v>
      </c>
      <c r="F35" s="86">
        <v>330</v>
      </c>
      <c r="G35" s="86">
        <v>4</v>
      </c>
      <c r="H35" s="86">
        <v>347.5</v>
      </c>
      <c r="I35" s="75">
        <v>1390</v>
      </c>
      <c r="J35" s="86">
        <v>3</v>
      </c>
      <c r="K35" s="86">
        <v>330</v>
      </c>
      <c r="L35" s="88">
        <v>9.41</v>
      </c>
    </row>
    <row r="36" spans="2:12" ht="20.100000000000001" customHeight="1">
      <c r="B36" s="73">
        <v>34</v>
      </c>
      <c r="C36" s="74">
        <v>1465</v>
      </c>
      <c r="D36" s="75">
        <v>1</v>
      </c>
      <c r="E36" s="86">
        <v>335</v>
      </c>
      <c r="F36" s="86">
        <v>335</v>
      </c>
      <c r="G36" s="86">
        <v>4</v>
      </c>
      <c r="H36" s="86">
        <v>348.75</v>
      </c>
      <c r="I36" s="75">
        <v>1395</v>
      </c>
      <c r="J36" s="86">
        <v>3</v>
      </c>
      <c r="K36" s="86">
        <v>330</v>
      </c>
      <c r="L36" s="88">
        <v>9.44</v>
      </c>
    </row>
    <row r="37" spans="2:12" ht="20.100000000000001" customHeight="1">
      <c r="B37" s="73">
        <v>35</v>
      </c>
      <c r="C37" s="74">
        <v>1470</v>
      </c>
      <c r="D37" s="75">
        <v>1</v>
      </c>
      <c r="E37" s="86">
        <v>340</v>
      </c>
      <c r="F37" s="86">
        <v>340</v>
      </c>
      <c r="G37" s="86">
        <v>4</v>
      </c>
      <c r="H37" s="86">
        <v>350</v>
      </c>
      <c r="I37" s="75">
        <v>1400</v>
      </c>
      <c r="J37" s="86">
        <v>3</v>
      </c>
      <c r="K37" s="86">
        <v>330</v>
      </c>
      <c r="L37" s="88">
        <v>9.4700000000000006</v>
      </c>
    </row>
    <row r="38" spans="2:12" ht="20.100000000000001" customHeight="1">
      <c r="B38" s="73">
        <v>36</v>
      </c>
      <c r="C38" s="74">
        <v>1475</v>
      </c>
      <c r="D38" s="75">
        <v>1</v>
      </c>
      <c r="E38" s="86">
        <v>345</v>
      </c>
      <c r="F38" s="86">
        <v>345</v>
      </c>
      <c r="G38" s="86">
        <v>4</v>
      </c>
      <c r="H38" s="86">
        <v>351.25</v>
      </c>
      <c r="I38" s="75">
        <v>1405</v>
      </c>
      <c r="J38" s="86">
        <v>3</v>
      </c>
      <c r="K38" s="86">
        <v>330</v>
      </c>
      <c r="L38" s="88">
        <v>9.5</v>
      </c>
    </row>
    <row r="39" spans="2:12" ht="20.100000000000001" customHeight="1">
      <c r="B39" s="73">
        <v>37</v>
      </c>
      <c r="C39" s="74">
        <v>1480</v>
      </c>
      <c r="D39" s="75">
        <v>1</v>
      </c>
      <c r="E39" s="86">
        <v>350</v>
      </c>
      <c r="F39" s="86">
        <v>350</v>
      </c>
      <c r="G39" s="86">
        <v>4</v>
      </c>
      <c r="H39" s="86">
        <v>352.5</v>
      </c>
      <c r="I39" s="75">
        <v>1410</v>
      </c>
      <c r="J39" s="86">
        <v>3</v>
      </c>
      <c r="K39" s="86">
        <v>330</v>
      </c>
      <c r="L39" s="88">
        <v>9.5299999999999994</v>
      </c>
    </row>
    <row r="40" spans="2:12" ht="20.100000000000001" customHeight="1">
      <c r="B40" s="73">
        <v>38</v>
      </c>
      <c r="C40" s="74">
        <v>1485</v>
      </c>
      <c r="D40" s="75">
        <v>1</v>
      </c>
      <c r="E40" s="86">
        <v>355</v>
      </c>
      <c r="F40" s="86">
        <v>355</v>
      </c>
      <c r="G40" s="86">
        <v>4</v>
      </c>
      <c r="H40" s="86">
        <v>353.75</v>
      </c>
      <c r="I40" s="75">
        <v>1415</v>
      </c>
      <c r="J40" s="86">
        <v>3</v>
      </c>
      <c r="K40" s="86">
        <v>330</v>
      </c>
      <c r="L40" s="88">
        <v>9.56</v>
      </c>
    </row>
    <row r="41" spans="2:12" ht="20.100000000000001" customHeight="1">
      <c r="B41" s="73">
        <v>39</v>
      </c>
      <c r="C41" s="74">
        <v>1490</v>
      </c>
      <c r="D41" s="75">
        <v>1</v>
      </c>
      <c r="E41" s="86">
        <v>360</v>
      </c>
      <c r="F41" s="86">
        <v>360</v>
      </c>
      <c r="G41" s="86">
        <v>4</v>
      </c>
      <c r="H41" s="86">
        <v>355</v>
      </c>
      <c r="I41" s="75">
        <v>1420</v>
      </c>
      <c r="J41" s="86">
        <v>3</v>
      </c>
      <c r="K41" s="86">
        <v>330</v>
      </c>
      <c r="L41" s="88">
        <v>9.59</v>
      </c>
    </row>
    <row r="42" spans="2:12" ht="20.100000000000001" customHeight="1">
      <c r="B42" s="73">
        <v>40</v>
      </c>
      <c r="C42" s="74">
        <v>1495</v>
      </c>
      <c r="D42" s="75">
        <v>1</v>
      </c>
      <c r="E42" s="86">
        <v>365</v>
      </c>
      <c r="F42" s="86">
        <v>365</v>
      </c>
      <c r="G42" s="86">
        <v>4</v>
      </c>
      <c r="H42" s="86">
        <v>356.25</v>
      </c>
      <c r="I42" s="75">
        <v>1425</v>
      </c>
      <c r="J42" s="86">
        <v>3</v>
      </c>
      <c r="K42" s="86">
        <v>330</v>
      </c>
      <c r="L42" s="88">
        <v>9.6199999999999992</v>
      </c>
    </row>
    <row r="43" spans="2:12" ht="20.100000000000001" customHeight="1">
      <c r="B43" s="73">
        <v>41</v>
      </c>
      <c r="C43" s="74">
        <v>1500</v>
      </c>
      <c r="D43" s="75">
        <v>1</v>
      </c>
      <c r="E43" s="86">
        <v>370</v>
      </c>
      <c r="F43" s="86">
        <v>370</v>
      </c>
      <c r="G43" s="86">
        <v>4</v>
      </c>
      <c r="H43" s="86">
        <v>357.5</v>
      </c>
      <c r="I43" s="75">
        <v>1430</v>
      </c>
      <c r="J43" s="86">
        <v>3</v>
      </c>
      <c r="K43" s="86">
        <v>330</v>
      </c>
      <c r="L43" s="88">
        <v>9.65</v>
      </c>
    </row>
    <row r="44" spans="2:12" ht="20.100000000000001" customHeight="1">
      <c r="B44" s="73">
        <v>42</v>
      </c>
      <c r="C44" s="74">
        <v>1505</v>
      </c>
      <c r="D44" s="75">
        <v>1</v>
      </c>
      <c r="E44" s="86">
        <v>375</v>
      </c>
      <c r="F44" s="86">
        <v>375</v>
      </c>
      <c r="G44" s="86">
        <v>4</v>
      </c>
      <c r="H44" s="86">
        <v>358.75</v>
      </c>
      <c r="I44" s="75">
        <v>1435</v>
      </c>
      <c r="J44" s="86">
        <v>3</v>
      </c>
      <c r="K44" s="86">
        <v>330</v>
      </c>
      <c r="L44" s="88">
        <v>9.68</v>
      </c>
    </row>
    <row r="45" spans="2:12" ht="20.100000000000001" customHeight="1">
      <c r="B45" s="78">
        <v>43</v>
      </c>
      <c r="C45" s="74">
        <v>1510</v>
      </c>
      <c r="D45" s="75">
        <v>1</v>
      </c>
      <c r="E45" s="86">
        <v>380</v>
      </c>
      <c r="F45" s="86">
        <v>380</v>
      </c>
      <c r="G45" s="86">
        <v>4</v>
      </c>
      <c r="H45" s="86">
        <v>360</v>
      </c>
      <c r="I45" s="75">
        <v>1440</v>
      </c>
      <c r="J45" s="86">
        <v>3</v>
      </c>
      <c r="K45" s="89">
        <v>330</v>
      </c>
      <c r="L45" s="88">
        <v>9.7100000000000009</v>
      </c>
    </row>
    <row r="46" spans="2:12" ht="20.100000000000001" customHeight="1">
      <c r="B46" s="73">
        <v>44</v>
      </c>
      <c r="C46" s="74">
        <v>1515</v>
      </c>
      <c r="D46" s="75">
        <v>1</v>
      </c>
      <c r="E46" s="86">
        <v>385</v>
      </c>
      <c r="F46" s="86">
        <v>385</v>
      </c>
      <c r="G46" s="86">
        <v>4</v>
      </c>
      <c r="H46" s="86">
        <v>361.25</v>
      </c>
      <c r="I46" s="75">
        <v>1445</v>
      </c>
      <c r="J46" s="86">
        <v>3</v>
      </c>
      <c r="K46" s="75">
        <v>330</v>
      </c>
      <c r="L46" s="87">
        <v>9.74</v>
      </c>
    </row>
    <row r="47" spans="2:12" ht="20.100000000000001" customHeight="1">
      <c r="B47" s="73">
        <v>45</v>
      </c>
      <c r="C47" s="74">
        <v>1520</v>
      </c>
      <c r="D47" s="75">
        <v>1</v>
      </c>
      <c r="E47" s="86">
        <v>390</v>
      </c>
      <c r="F47" s="86">
        <v>390</v>
      </c>
      <c r="G47" s="86">
        <v>4</v>
      </c>
      <c r="H47" s="86">
        <v>362.5</v>
      </c>
      <c r="I47" s="75">
        <v>1450</v>
      </c>
      <c r="J47" s="86">
        <v>3</v>
      </c>
      <c r="K47" s="75">
        <v>330</v>
      </c>
      <c r="L47" s="88">
        <v>9.77</v>
      </c>
    </row>
    <row r="48" spans="2:12" ht="20.100000000000001" customHeight="1">
      <c r="B48" s="73">
        <v>46</v>
      </c>
      <c r="C48" s="74">
        <v>1525</v>
      </c>
      <c r="D48" s="75">
        <v>1</v>
      </c>
      <c r="E48" s="86">
        <v>395</v>
      </c>
      <c r="F48" s="86">
        <v>395</v>
      </c>
      <c r="G48" s="86">
        <v>4</v>
      </c>
      <c r="H48" s="86">
        <v>363.75</v>
      </c>
      <c r="I48" s="75">
        <v>1455</v>
      </c>
      <c r="J48" s="86">
        <v>3</v>
      </c>
      <c r="K48" s="75">
        <v>330</v>
      </c>
      <c r="L48" s="88">
        <v>9.8000000000000007</v>
      </c>
    </row>
    <row r="49" spans="2:12" ht="20.100000000000001" customHeight="1">
      <c r="B49" s="73">
        <v>47</v>
      </c>
      <c r="C49" s="74">
        <v>1530</v>
      </c>
      <c r="D49" s="75">
        <v>1</v>
      </c>
      <c r="E49" s="86">
        <v>400</v>
      </c>
      <c r="F49" s="86">
        <v>400</v>
      </c>
      <c r="G49" s="86">
        <v>4</v>
      </c>
      <c r="H49" s="86">
        <v>365</v>
      </c>
      <c r="I49" s="75">
        <v>1460</v>
      </c>
      <c r="J49" s="86">
        <v>4</v>
      </c>
      <c r="K49" s="75">
        <v>440</v>
      </c>
      <c r="L49" s="88">
        <v>9.83</v>
      </c>
    </row>
    <row r="50" spans="2:12" ht="20.100000000000001" customHeight="1">
      <c r="B50" s="73">
        <v>48</v>
      </c>
      <c r="C50" s="74">
        <v>1535</v>
      </c>
      <c r="D50" s="75">
        <v>1</v>
      </c>
      <c r="E50" s="86">
        <v>405</v>
      </c>
      <c r="F50" s="86">
        <v>405</v>
      </c>
      <c r="G50" s="86">
        <v>4</v>
      </c>
      <c r="H50" s="86">
        <v>366.25</v>
      </c>
      <c r="I50" s="75">
        <v>1465</v>
      </c>
      <c r="J50" s="86">
        <v>4</v>
      </c>
      <c r="K50" s="75">
        <v>440</v>
      </c>
      <c r="L50" s="88">
        <v>9.86</v>
      </c>
    </row>
    <row r="51" spans="2:12" ht="20.100000000000001" customHeight="1">
      <c r="B51" s="73">
        <v>49</v>
      </c>
      <c r="C51" s="74">
        <v>1540</v>
      </c>
      <c r="D51" s="75">
        <v>1</v>
      </c>
      <c r="E51" s="86">
        <v>410</v>
      </c>
      <c r="F51" s="86">
        <v>410</v>
      </c>
      <c r="G51" s="86">
        <v>4</v>
      </c>
      <c r="H51" s="86">
        <v>367.5</v>
      </c>
      <c r="I51" s="75">
        <v>1470</v>
      </c>
      <c r="J51" s="86">
        <v>4</v>
      </c>
      <c r="K51" s="75">
        <v>440</v>
      </c>
      <c r="L51" s="88">
        <v>9.89</v>
      </c>
    </row>
    <row r="52" spans="2:12" ht="20.100000000000001" customHeight="1">
      <c r="B52" s="73">
        <v>50</v>
      </c>
      <c r="C52" s="74">
        <v>1545</v>
      </c>
      <c r="D52" s="75">
        <v>1</v>
      </c>
      <c r="E52" s="86">
        <v>415</v>
      </c>
      <c r="F52" s="86">
        <v>415</v>
      </c>
      <c r="G52" s="86">
        <v>4</v>
      </c>
      <c r="H52" s="86">
        <v>368.75</v>
      </c>
      <c r="I52" s="75">
        <v>1475</v>
      </c>
      <c r="J52" s="86">
        <v>4</v>
      </c>
      <c r="K52" s="75">
        <v>440</v>
      </c>
      <c r="L52" s="88">
        <v>9.92</v>
      </c>
    </row>
    <row r="53" spans="2:12" ht="20.100000000000001" customHeight="1">
      <c r="B53" s="73">
        <v>51</v>
      </c>
      <c r="C53" s="74">
        <v>1550</v>
      </c>
      <c r="D53" s="75">
        <v>1</v>
      </c>
      <c r="E53" s="86">
        <v>420</v>
      </c>
      <c r="F53" s="86">
        <v>420</v>
      </c>
      <c r="G53" s="86">
        <v>4</v>
      </c>
      <c r="H53" s="86">
        <v>370</v>
      </c>
      <c r="I53" s="75">
        <v>1480</v>
      </c>
      <c r="J53" s="86">
        <v>4</v>
      </c>
      <c r="K53" s="75">
        <v>440</v>
      </c>
      <c r="L53" s="88">
        <v>9.9499999999999993</v>
      </c>
    </row>
    <row r="54" spans="2:12" ht="20.100000000000001" customHeight="1">
      <c r="B54" s="73">
        <v>52</v>
      </c>
      <c r="C54" s="74">
        <v>1555</v>
      </c>
      <c r="D54" s="75">
        <v>2</v>
      </c>
      <c r="E54" s="86">
        <v>212.5</v>
      </c>
      <c r="F54" s="86">
        <v>425</v>
      </c>
      <c r="G54" s="86">
        <v>4</v>
      </c>
      <c r="H54" s="86">
        <v>371.25</v>
      </c>
      <c r="I54" s="75">
        <v>1485</v>
      </c>
      <c r="J54" s="86">
        <v>4</v>
      </c>
      <c r="K54" s="75">
        <v>440</v>
      </c>
      <c r="L54" s="88">
        <v>9.98</v>
      </c>
    </row>
    <row r="55" spans="2:12" ht="20.100000000000001" customHeight="1">
      <c r="B55" s="73">
        <v>53</v>
      </c>
      <c r="C55" s="74">
        <v>1560</v>
      </c>
      <c r="D55" s="75">
        <v>2</v>
      </c>
      <c r="E55" s="86">
        <v>215</v>
      </c>
      <c r="F55" s="86">
        <v>430</v>
      </c>
      <c r="G55" s="86">
        <v>4</v>
      </c>
      <c r="H55" s="86">
        <v>372.5</v>
      </c>
      <c r="I55" s="75">
        <v>1490</v>
      </c>
      <c r="J55" s="86">
        <v>4</v>
      </c>
      <c r="K55" s="75">
        <v>440</v>
      </c>
      <c r="L55" s="88">
        <v>10.01</v>
      </c>
    </row>
    <row r="56" spans="2:12" ht="20.100000000000001" customHeight="1">
      <c r="B56" s="73">
        <v>54</v>
      </c>
      <c r="C56" s="74">
        <v>1565</v>
      </c>
      <c r="D56" s="75">
        <v>2</v>
      </c>
      <c r="E56" s="86">
        <v>217.5</v>
      </c>
      <c r="F56" s="86">
        <v>435</v>
      </c>
      <c r="G56" s="86">
        <v>4</v>
      </c>
      <c r="H56" s="86">
        <v>373.75</v>
      </c>
      <c r="I56" s="75">
        <v>1495</v>
      </c>
      <c r="J56" s="86">
        <v>4</v>
      </c>
      <c r="K56" s="75">
        <v>440</v>
      </c>
      <c r="L56" s="88">
        <v>10.039999999999999</v>
      </c>
    </row>
    <row r="57" spans="2:12" ht="20.100000000000001" customHeight="1">
      <c r="B57" s="73">
        <v>55</v>
      </c>
      <c r="C57" s="74">
        <v>1570</v>
      </c>
      <c r="D57" s="75">
        <v>2</v>
      </c>
      <c r="E57" s="86">
        <v>220</v>
      </c>
      <c r="F57" s="86">
        <v>440</v>
      </c>
      <c r="G57" s="86">
        <v>4</v>
      </c>
      <c r="H57" s="86">
        <v>375</v>
      </c>
      <c r="I57" s="75">
        <v>1500</v>
      </c>
      <c r="J57" s="86">
        <v>4</v>
      </c>
      <c r="K57" s="75">
        <v>440</v>
      </c>
      <c r="L57" s="88">
        <v>10.07</v>
      </c>
    </row>
    <row r="58" spans="2:12" ht="20.100000000000001" customHeight="1">
      <c r="B58" s="73">
        <v>56</v>
      </c>
      <c r="C58" s="74">
        <v>1575</v>
      </c>
      <c r="D58" s="75">
        <v>2</v>
      </c>
      <c r="E58" s="86">
        <v>222.5</v>
      </c>
      <c r="F58" s="86">
        <v>445</v>
      </c>
      <c r="G58" s="86">
        <v>4</v>
      </c>
      <c r="H58" s="86">
        <v>376.25</v>
      </c>
      <c r="I58" s="75">
        <v>1505</v>
      </c>
      <c r="J58" s="86">
        <v>4</v>
      </c>
      <c r="K58" s="75">
        <v>440</v>
      </c>
      <c r="L58" s="88">
        <v>10.1</v>
      </c>
    </row>
    <row r="59" spans="2:12" ht="20.100000000000001" customHeight="1">
      <c r="B59" s="73">
        <v>57</v>
      </c>
      <c r="C59" s="74">
        <v>1580</v>
      </c>
      <c r="D59" s="75">
        <v>2</v>
      </c>
      <c r="E59" s="86">
        <v>225</v>
      </c>
      <c r="F59" s="86">
        <v>450</v>
      </c>
      <c r="G59" s="86">
        <v>4</v>
      </c>
      <c r="H59" s="86">
        <v>377.5</v>
      </c>
      <c r="I59" s="75">
        <v>1510</v>
      </c>
      <c r="J59" s="86">
        <v>4</v>
      </c>
      <c r="K59" s="75">
        <v>440</v>
      </c>
      <c r="L59" s="88">
        <v>10.130000000000001</v>
      </c>
    </row>
    <row r="60" spans="2:12" ht="20.100000000000001" customHeight="1">
      <c r="B60" s="73">
        <v>58</v>
      </c>
      <c r="C60" s="74">
        <v>1585</v>
      </c>
      <c r="D60" s="75">
        <v>2</v>
      </c>
      <c r="E60" s="86">
        <v>227.5</v>
      </c>
      <c r="F60" s="86">
        <v>455</v>
      </c>
      <c r="G60" s="86">
        <v>4</v>
      </c>
      <c r="H60" s="86">
        <v>378.75</v>
      </c>
      <c r="I60" s="75">
        <v>1515</v>
      </c>
      <c r="J60" s="86">
        <v>4</v>
      </c>
      <c r="K60" s="75">
        <v>440</v>
      </c>
      <c r="L60" s="88">
        <v>10.16</v>
      </c>
    </row>
    <row r="61" spans="2:12" ht="20.100000000000001" customHeight="1">
      <c r="B61" s="73">
        <v>59</v>
      </c>
      <c r="C61" s="74">
        <v>1590</v>
      </c>
      <c r="D61" s="75">
        <v>2</v>
      </c>
      <c r="E61" s="86">
        <v>230</v>
      </c>
      <c r="F61" s="86">
        <v>460</v>
      </c>
      <c r="G61" s="86">
        <v>4</v>
      </c>
      <c r="H61" s="86">
        <v>380</v>
      </c>
      <c r="I61" s="75">
        <v>1520</v>
      </c>
      <c r="J61" s="86">
        <v>4</v>
      </c>
      <c r="K61" s="75">
        <v>440</v>
      </c>
      <c r="L61" s="88">
        <v>10.199999999999999</v>
      </c>
    </row>
    <row r="62" spans="2:12" ht="20.100000000000001" customHeight="1">
      <c r="B62" s="73">
        <v>60</v>
      </c>
      <c r="C62" s="74">
        <v>1595</v>
      </c>
      <c r="D62" s="75">
        <v>2</v>
      </c>
      <c r="E62" s="86">
        <v>232.5</v>
      </c>
      <c r="F62" s="86">
        <v>465</v>
      </c>
      <c r="G62" s="86">
        <v>4</v>
      </c>
      <c r="H62" s="86">
        <v>381.25</v>
      </c>
      <c r="I62" s="75">
        <v>1525</v>
      </c>
      <c r="J62" s="86">
        <v>4</v>
      </c>
      <c r="K62" s="75">
        <v>440</v>
      </c>
      <c r="L62" s="88">
        <v>10.23</v>
      </c>
    </row>
    <row r="63" spans="2:12" ht="20.100000000000001" customHeight="1">
      <c r="B63" s="73">
        <v>61</v>
      </c>
      <c r="C63" s="74">
        <v>1600</v>
      </c>
      <c r="D63" s="75">
        <v>2</v>
      </c>
      <c r="E63" s="86">
        <v>235</v>
      </c>
      <c r="F63" s="86">
        <v>470</v>
      </c>
      <c r="G63" s="86">
        <v>4</v>
      </c>
      <c r="H63" s="86">
        <v>382.5</v>
      </c>
      <c r="I63" s="75">
        <v>1530</v>
      </c>
      <c r="J63" s="86">
        <v>4</v>
      </c>
      <c r="K63" s="75">
        <v>440</v>
      </c>
      <c r="L63" s="88">
        <v>10.26</v>
      </c>
    </row>
    <row r="64" spans="2:12" ht="20.100000000000001" customHeight="1">
      <c r="B64" s="73">
        <v>62</v>
      </c>
      <c r="C64" s="74">
        <v>1605</v>
      </c>
      <c r="D64" s="75">
        <v>2</v>
      </c>
      <c r="E64" s="86">
        <v>237.5</v>
      </c>
      <c r="F64" s="86">
        <v>475</v>
      </c>
      <c r="G64" s="86">
        <v>4</v>
      </c>
      <c r="H64" s="86">
        <v>383.75</v>
      </c>
      <c r="I64" s="75">
        <v>1535</v>
      </c>
      <c r="J64" s="86">
        <v>4</v>
      </c>
      <c r="K64" s="75">
        <v>440</v>
      </c>
      <c r="L64" s="88">
        <v>10.29</v>
      </c>
    </row>
    <row r="65" spans="2:12" ht="20.100000000000001" customHeight="1">
      <c r="B65" s="73">
        <v>63</v>
      </c>
      <c r="C65" s="74">
        <v>1610</v>
      </c>
      <c r="D65" s="75">
        <v>2</v>
      </c>
      <c r="E65" s="86">
        <v>240</v>
      </c>
      <c r="F65" s="86">
        <v>480</v>
      </c>
      <c r="G65" s="86">
        <v>4</v>
      </c>
      <c r="H65" s="86">
        <v>385</v>
      </c>
      <c r="I65" s="75">
        <v>1540</v>
      </c>
      <c r="J65" s="86">
        <v>4</v>
      </c>
      <c r="K65" s="75">
        <v>440</v>
      </c>
      <c r="L65" s="88">
        <v>10.32</v>
      </c>
    </row>
    <row r="66" spans="2:12" ht="20.100000000000001" customHeight="1">
      <c r="B66" s="73">
        <v>64</v>
      </c>
      <c r="C66" s="74">
        <v>1615</v>
      </c>
      <c r="D66" s="75">
        <v>2</v>
      </c>
      <c r="E66" s="86">
        <v>242.5</v>
      </c>
      <c r="F66" s="86">
        <v>485</v>
      </c>
      <c r="G66" s="86">
        <v>4</v>
      </c>
      <c r="H66" s="86">
        <v>386.25</v>
      </c>
      <c r="I66" s="75">
        <v>1545</v>
      </c>
      <c r="J66" s="86">
        <v>4</v>
      </c>
      <c r="K66" s="75">
        <v>440</v>
      </c>
      <c r="L66" s="88">
        <v>10.35</v>
      </c>
    </row>
    <row r="67" spans="2:12" ht="20.100000000000001" customHeight="1">
      <c r="B67" s="73">
        <v>65</v>
      </c>
      <c r="C67" s="74">
        <v>1620</v>
      </c>
      <c r="D67" s="75">
        <v>2</v>
      </c>
      <c r="E67" s="86">
        <v>245</v>
      </c>
      <c r="F67" s="86">
        <v>490</v>
      </c>
      <c r="G67" s="86">
        <v>4</v>
      </c>
      <c r="H67" s="86">
        <v>387.5</v>
      </c>
      <c r="I67" s="75">
        <v>1550</v>
      </c>
      <c r="J67" s="86">
        <v>4</v>
      </c>
      <c r="K67" s="75">
        <v>440</v>
      </c>
      <c r="L67" s="88">
        <v>10.38</v>
      </c>
    </row>
    <row r="68" spans="2:12" ht="20.100000000000001" customHeight="1">
      <c r="B68" s="73">
        <v>66</v>
      </c>
      <c r="C68" s="74">
        <v>1625</v>
      </c>
      <c r="D68" s="75">
        <v>2</v>
      </c>
      <c r="E68" s="86">
        <v>247.5</v>
      </c>
      <c r="F68" s="86">
        <v>495</v>
      </c>
      <c r="G68" s="86">
        <v>4</v>
      </c>
      <c r="H68" s="86">
        <v>388.75</v>
      </c>
      <c r="I68" s="75">
        <v>1555</v>
      </c>
      <c r="J68" s="86">
        <v>4</v>
      </c>
      <c r="K68" s="75">
        <v>440</v>
      </c>
      <c r="L68" s="88">
        <v>10.41</v>
      </c>
    </row>
    <row r="69" spans="2:12" ht="20.100000000000001" customHeight="1">
      <c r="B69" s="73">
        <v>67</v>
      </c>
      <c r="C69" s="74">
        <v>1630</v>
      </c>
      <c r="D69" s="75">
        <v>2</v>
      </c>
      <c r="E69" s="86">
        <v>250</v>
      </c>
      <c r="F69" s="86">
        <v>500</v>
      </c>
      <c r="G69" s="86">
        <v>4</v>
      </c>
      <c r="H69" s="86">
        <v>390</v>
      </c>
      <c r="I69" s="75">
        <v>1560</v>
      </c>
      <c r="J69" s="86">
        <v>4</v>
      </c>
      <c r="K69" s="75">
        <v>440</v>
      </c>
      <c r="L69" s="88">
        <v>10.44</v>
      </c>
    </row>
    <row r="70" spans="2:12" ht="20.100000000000001" customHeight="1">
      <c r="B70" s="73">
        <v>68</v>
      </c>
      <c r="C70" s="74">
        <v>1635</v>
      </c>
      <c r="D70" s="75">
        <v>2</v>
      </c>
      <c r="E70" s="86">
        <v>252.5</v>
      </c>
      <c r="F70" s="86">
        <v>505</v>
      </c>
      <c r="G70" s="86">
        <v>4</v>
      </c>
      <c r="H70" s="86">
        <v>391.25</v>
      </c>
      <c r="I70" s="75">
        <v>1565</v>
      </c>
      <c r="J70" s="86">
        <v>4</v>
      </c>
      <c r="K70" s="75">
        <v>440</v>
      </c>
      <c r="L70" s="88">
        <v>10.47</v>
      </c>
    </row>
    <row r="71" spans="2:12" ht="20.100000000000001" customHeight="1">
      <c r="B71" s="73">
        <v>69</v>
      </c>
      <c r="C71" s="74">
        <v>1640</v>
      </c>
      <c r="D71" s="75">
        <v>2</v>
      </c>
      <c r="E71" s="86">
        <v>255</v>
      </c>
      <c r="F71" s="86">
        <v>510</v>
      </c>
      <c r="G71" s="86">
        <v>4</v>
      </c>
      <c r="H71" s="86">
        <v>392.5</v>
      </c>
      <c r="I71" s="75">
        <v>1570</v>
      </c>
      <c r="J71" s="86">
        <v>5</v>
      </c>
      <c r="K71" s="75">
        <v>550</v>
      </c>
      <c r="L71" s="88">
        <v>10.5</v>
      </c>
    </row>
    <row r="72" spans="2:12" ht="20.100000000000001" customHeight="1">
      <c r="B72" s="73">
        <v>70</v>
      </c>
      <c r="C72" s="74">
        <v>1645</v>
      </c>
      <c r="D72" s="75">
        <v>2</v>
      </c>
      <c r="E72" s="86">
        <v>257.5</v>
      </c>
      <c r="F72" s="86">
        <v>515</v>
      </c>
      <c r="G72" s="86">
        <v>4</v>
      </c>
      <c r="H72" s="86">
        <v>393.75</v>
      </c>
      <c r="I72" s="75">
        <v>1575</v>
      </c>
      <c r="J72" s="86">
        <v>5</v>
      </c>
      <c r="K72" s="75">
        <v>550</v>
      </c>
      <c r="L72" s="88">
        <v>10.53</v>
      </c>
    </row>
    <row r="73" spans="2:12" ht="20.100000000000001" customHeight="1">
      <c r="B73" s="73">
        <v>71</v>
      </c>
      <c r="C73" s="74">
        <v>1650</v>
      </c>
      <c r="D73" s="75">
        <v>2</v>
      </c>
      <c r="E73" s="86">
        <v>260</v>
      </c>
      <c r="F73" s="86">
        <v>520</v>
      </c>
      <c r="G73" s="86">
        <v>4</v>
      </c>
      <c r="H73" s="86">
        <v>395</v>
      </c>
      <c r="I73" s="75">
        <v>1580</v>
      </c>
      <c r="J73" s="86">
        <v>5</v>
      </c>
      <c r="K73" s="75">
        <v>550</v>
      </c>
      <c r="L73" s="88">
        <v>10.56</v>
      </c>
    </row>
    <row r="74" spans="2:12" ht="20.100000000000001" customHeight="1">
      <c r="B74" s="73">
        <v>72</v>
      </c>
      <c r="C74" s="74">
        <v>1655</v>
      </c>
      <c r="D74" s="75">
        <v>2</v>
      </c>
      <c r="E74" s="86">
        <v>262.5</v>
      </c>
      <c r="F74" s="86">
        <v>525</v>
      </c>
      <c r="G74" s="86">
        <v>4</v>
      </c>
      <c r="H74" s="86">
        <v>396.25</v>
      </c>
      <c r="I74" s="75">
        <v>1585</v>
      </c>
      <c r="J74" s="86">
        <v>5</v>
      </c>
      <c r="K74" s="75">
        <v>550</v>
      </c>
      <c r="L74" s="88">
        <v>10.59</v>
      </c>
    </row>
    <row r="75" spans="2:12" ht="20.100000000000001" customHeight="1">
      <c r="B75" s="73">
        <v>73</v>
      </c>
      <c r="C75" s="74">
        <v>1660</v>
      </c>
      <c r="D75" s="75">
        <v>2</v>
      </c>
      <c r="E75" s="86">
        <v>265</v>
      </c>
      <c r="F75" s="86">
        <v>530</v>
      </c>
      <c r="G75" s="86">
        <v>4</v>
      </c>
      <c r="H75" s="86">
        <v>397.5</v>
      </c>
      <c r="I75" s="75">
        <v>1590</v>
      </c>
      <c r="J75" s="86">
        <v>5</v>
      </c>
      <c r="K75" s="75">
        <v>550</v>
      </c>
      <c r="L75" s="88">
        <v>10.62</v>
      </c>
    </row>
    <row r="76" spans="2:12" ht="20.100000000000001" customHeight="1">
      <c r="B76" s="73">
        <v>74</v>
      </c>
      <c r="C76" s="74">
        <v>1665</v>
      </c>
      <c r="D76" s="75">
        <v>2</v>
      </c>
      <c r="E76" s="86">
        <v>267.5</v>
      </c>
      <c r="F76" s="86">
        <v>535</v>
      </c>
      <c r="G76" s="86">
        <v>4</v>
      </c>
      <c r="H76" s="86">
        <v>398.75</v>
      </c>
      <c r="I76" s="75">
        <v>1595</v>
      </c>
      <c r="J76" s="86">
        <v>5</v>
      </c>
      <c r="K76" s="75">
        <v>550</v>
      </c>
      <c r="L76" s="88">
        <v>10.65</v>
      </c>
    </row>
    <row r="77" spans="2:12" ht="20.100000000000001" customHeight="1">
      <c r="B77" s="73">
        <v>75</v>
      </c>
      <c r="C77" s="74">
        <v>1670</v>
      </c>
      <c r="D77" s="75">
        <v>2</v>
      </c>
      <c r="E77" s="86">
        <v>270</v>
      </c>
      <c r="F77" s="86">
        <v>540</v>
      </c>
      <c r="G77" s="86">
        <v>4</v>
      </c>
      <c r="H77" s="86">
        <v>400</v>
      </c>
      <c r="I77" s="75">
        <v>1600</v>
      </c>
      <c r="J77" s="86">
        <v>5</v>
      </c>
      <c r="K77" s="75">
        <v>550</v>
      </c>
      <c r="L77" s="88">
        <v>10.68</v>
      </c>
    </row>
    <row r="78" spans="2:12" ht="20.100000000000001" customHeight="1">
      <c r="B78" s="73">
        <v>76</v>
      </c>
      <c r="C78" s="74">
        <v>1675</v>
      </c>
      <c r="D78" s="75">
        <v>2</v>
      </c>
      <c r="E78" s="86">
        <v>272.5</v>
      </c>
      <c r="F78" s="86">
        <v>545</v>
      </c>
      <c r="G78" s="86">
        <v>4</v>
      </c>
      <c r="H78" s="86">
        <v>401.25</v>
      </c>
      <c r="I78" s="75">
        <v>1605</v>
      </c>
      <c r="J78" s="86">
        <v>5</v>
      </c>
      <c r="K78" s="75">
        <v>550</v>
      </c>
      <c r="L78" s="88">
        <v>10.71</v>
      </c>
    </row>
    <row r="79" spans="2:12" ht="20.100000000000001" customHeight="1">
      <c r="B79" s="73">
        <v>77</v>
      </c>
      <c r="C79" s="74">
        <v>1680</v>
      </c>
      <c r="D79" s="75">
        <v>2</v>
      </c>
      <c r="E79" s="86">
        <v>275</v>
      </c>
      <c r="F79" s="86">
        <v>550</v>
      </c>
      <c r="G79" s="86">
        <v>4</v>
      </c>
      <c r="H79" s="86">
        <v>402.5</v>
      </c>
      <c r="I79" s="75">
        <v>1610</v>
      </c>
      <c r="J79" s="86">
        <v>5</v>
      </c>
      <c r="K79" s="75">
        <v>550</v>
      </c>
      <c r="L79" s="88">
        <v>10.74</v>
      </c>
    </row>
    <row r="80" spans="2:12" ht="20.100000000000001" customHeight="1">
      <c r="B80" s="73">
        <v>78</v>
      </c>
      <c r="C80" s="74">
        <v>1685</v>
      </c>
      <c r="D80" s="75">
        <v>2</v>
      </c>
      <c r="E80" s="86">
        <v>277.5</v>
      </c>
      <c r="F80" s="86">
        <v>555</v>
      </c>
      <c r="G80" s="86">
        <v>4</v>
      </c>
      <c r="H80" s="86">
        <v>403.75</v>
      </c>
      <c r="I80" s="75">
        <v>1615</v>
      </c>
      <c r="J80" s="86">
        <v>5</v>
      </c>
      <c r="K80" s="75">
        <v>550</v>
      </c>
      <c r="L80" s="88">
        <v>10.77</v>
      </c>
    </row>
    <row r="81" spans="2:12" ht="20.100000000000001" customHeight="1">
      <c r="B81" s="73">
        <v>79</v>
      </c>
      <c r="C81" s="74">
        <v>1690</v>
      </c>
      <c r="D81" s="75">
        <v>2</v>
      </c>
      <c r="E81" s="86">
        <v>280</v>
      </c>
      <c r="F81" s="86">
        <v>560</v>
      </c>
      <c r="G81" s="86">
        <v>4</v>
      </c>
      <c r="H81" s="86">
        <v>405</v>
      </c>
      <c r="I81" s="75">
        <v>1620</v>
      </c>
      <c r="J81" s="86">
        <v>5</v>
      </c>
      <c r="K81" s="75">
        <v>550</v>
      </c>
      <c r="L81" s="88">
        <v>10.8</v>
      </c>
    </row>
    <row r="82" spans="2:12" ht="20.100000000000001" customHeight="1">
      <c r="B82" s="73">
        <v>80</v>
      </c>
      <c r="C82" s="74">
        <v>1695</v>
      </c>
      <c r="D82" s="75">
        <v>2</v>
      </c>
      <c r="E82" s="86">
        <v>282.5</v>
      </c>
      <c r="F82" s="86">
        <v>565</v>
      </c>
      <c r="G82" s="86">
        <v>4</v>
      </c>
      <c r="H82" s="86">
        <v>406.25</v>
      </c>
      <c r="I82" s="75">
        <v>1625</v>
      </c>
      <c r="J82" s="86">
        <v>5</v>
      </c>
      <c r="K82" s="75">
        <v>550</v>
      </c>
      <c r="L82" s="88">
        <v>10.83</v>
      </c>
    </row>
    <row r="83" spans="2:12" ht="20.100000000000001" customHeight="1">
      <c r="B83" s="73">
        <v>81</v>
      </c>
      <c r="C83" s="74">
        <v>1700</v>
      </c>
      <c r="D83" s="75">
        <v>2</v>
      </c>
      <c r="E83" s="86">
        <v>285</v>
      </c>
      <c r="F83" s="86">
        <v>570</v>
      </c>
      <c r="G83" s="86">
        <v>4</v>
      </c>
      <c r="H83" s="86">
        <v>407.5</v>
      </c>
      <c r="I83" s="75">
        <v>1630</v>
      </c>
      <c r="J83" s="86">
        <v>5</v>
      </c>
      <c r="K83" s="75">
        <v>550</v>
      </c>
      <c r="L83" s="88">
        <v>10.86</v>
      </c>
    </row>
    <row r="84" spans="2:12" ht="20.100000000000001" customHeight="1">
      <c r="B84" s="73">
        <v>82</v>
      </c>
      <c r="C84" s="74">
        <v>1705</v>
      </c>
      <c r="D84" s="75">
        <v>2</v>
      </c>
      <c r="E84" s="86">
        <v>287.5</v>
      </c>
      <c r="F84" s="86">
        <v>575</v>
      </c>
      <c r="G84" s="86">
        <v>4</v>
      </c>
      <c r="H84" s="86">
        <v>408.75</v>
      </c>
      <c r="I84" s="75">
        <v>1635</v>
      </c>
      <c r="J84" s="86">
        <v>5</v>
      </c>
      <c r="K84" s="75">
        <v>550</v>
      </c>
      <c r="L84" s="88">
        <v>10.89</v>
      </c>
    </row>
    <row r="85" spans="2:12" ht="20.100000000000001" customHeight="1">
      <c r="B85" s="73">
        <v>83</v>
      </c>
      <c r="C85" s="74">
        <v>1710</v>
      </c>
      <c r="D85" s="75">
        <v>2</v>
      </c>
      <c r="E85" s="86">
        <v>290</v>
      </c>
      <c r="F85" s="86">
        <v>580</v>
      </c>
      <c r="G85" s="86">
        <v>4</v>
      </c>
      <c r="H85" s="86">
        <v>410</v>
      </c>
      <c r="I85" s="75">
        <v>1640</v>
      </c>
      <c r="J85" s="86">
        <v>5</v>
      </c>
      <c r="K85" s="75">
        <v>550</v>
      </c>
      <c r="L85" s="88">
        <v>10.92</v>
      </c>
    </row>
    <row r="86" spans="2:12" ht="20.100000000000001" customHeight="1">
      <c r="B86" s="73">
        <v>84</v>
      </c>
      <c r="C86" s="74">
        <v>1715</v>
      </c>
      <c r="D86" s="75">
        <v>2</v>
      </c>
      <c r="E86" s="86">
        <v>292.5</v>
      </c>
      <c r="F86" s="86">
        <v>585</v>
      </c>
      <c r="G86" s="86">
        <v>4</v>
      </c>
      <c r="H86" s="86">
        <v>411.25</v>
      </c>
      <c r="I86" s="75">
        <v>1645</v>
      </c>
      <c r="J86" s="86">
        <v>5</v>
      </c>
      <c r="K86" s="75">
        <v>550</v>
      </c>
      <c r="L86" s="88">
        <v>10.95</v>
      </c>
    </row>
    <row r="87" spans="2:12" ht="20.100000000000001" customHeight="1">
      <c r="B87" s="73">
        <v>85</v>
      </c>
      <c r="C87" s="74">
        <v>1720</v>
      </c>
      <c r="D87" s="75">
        <v>2</v>
      </c>
      <c r="E87" s="86">
        <v>295</v>
      </c>
      <c r="F87" s="86">
        <v>590</v>
      </c>
      <c r="G87" s="86">
        <v>4</v>
      </c>
      <c r="H87" s="86">
        <v>412.5</v>
      </c>
      <c r="I87" s="75">
        <v>1650</v>
      </c>
      <c r="J87" s="86">
        <v>5</v>
      </c>
      <c r="K87" s="75">
        <v>550</v>
      </c>
      <c r="L87" s="88">
        <v>10.99</v>
      </c>
    </row>
    <row r="88" spans="2:12" ht="20.100000000000001" customHeight="1">
      <c r="B88" s="78">
        <v>86</v>
      </c>
      <c r="C88" s="74">
        <v>1725</v>
      </c>
      <c r="D88" s="75">
        <v>2</v>
      </c>
      <c r="E88" s="86">
        <v>297.5</v>
      </c>
      <c r="F88" s="86">
        <v>595</v>
      </c>
      <c r="G88" s="86">
        <v>4</v>
      </c>
      <c r="H88" s="86">
        <v>413.75</v>
      </c>
      <c r="I88" s="75">
        <v>1655</v>
      </c>
      <c r="J88" s="86">
        <v>5</v>
      </c>
      <c r="K88" s="79">
        <v>550</v>
      </c>
      <c r="L88" s="88">
        <v>11.02</v>
      </c>
    </row>
    <row r="89" spans="2:12" ht="20.100000000000001" customHeight="1">
      <c r="B89" s="73">
        <v>87</v>
      </c>
      <c r="C89" s="74">
        <v>1730</v>
      </c>
      <c r="D89" s="75">
        <v>2</v>
      </c>
      <c r="E89" s="86">
        <v>300</v>
      </c>
      <c r="F89" s="86">
        <v>600</v>
      </c>
      <c r="G89" s="86">
        <v>4</v>
      </c>
      <c r="H89" s="86">
        <v>415</v>
      </c>
      <c r="I89" s="75">
        <v>1660</v>
      </c>
      <c r="J89" s="86">
        <v>5</v>
      </c>
      <c r="K89" s="75">
        <v>550</v>
      </c>
      <c r="L89" s="87">
        <v>11.05</v>
      </c>
    </row>
    <row r="90" spans="2:12" ht="20.100000000000001" customHeight="1">
      <c r="B90" s="73">
        <v>88</v>
      </c>
      <c r="C90" s="74">
        <v>1735</v>
      </c>
      <c r="D90" s="75">
        <v>2</v>
      </c>
      <c r="E90" s="86">
        <v>302.5</v>
      </c>
      <c r="F90" s="86">
        <v>605</v>
      </c>
      <c r="G90" s="86">
        <v>4</v>
      </c>
      <c r="H90" s="86">
        <v>416.25</v>
      </c>
      <c r="I90" s="75">
        <v>1665</v>
      </c>
      <c r="J90" s="86">
        <v>5</v>
      </c>
      <c r="K90" s="75">
        <v>550</v>
      </c>
      <c r="L90" s="88">
        <v>11.08</v>
      </c>
    </row>
    <row r="91" spans="2:12" ht="20.100000000000001" customHeight="1">
      <c r="B91" s="73">
        <v>89</v>
      </c>
      <c r="C91" s="74">
        <v>1740</v>
      </c>
      <c r="D91" s="75">
        <v>2</v>
      </c>
      <c r="E91" s="86">
        <v>305</v>
      </c>
      <c r="F91" s="86">
        <v>610</v>
      </c>
      <c r="G91" s="86">
        <v>4</v>
      </c>
      <c r="H91" s="86">
        <v>417.5</v>
      </c>
      <c r="I91" s="75">
        <v>1670</v>
      </c>
      <c r="J91" s="86">
        <v>5</v>
      </c>
      <c r="K91" s="75">
        <v>550</v>
      </c>
      <c r="L91" s="88">
        <v>11.11</v>
      </c>
    </row>
    <row r="92" spans="2:12" ht="20.100000000000001" customHeight="1">
      <c r="B92" s="73">
        <v>90</v>
      </c>
      <c r="C92" s="74">
        <v>1745</v>
      </c>
      <c r="D92" s="75">
        <v>2</v>
      </c>
      <c r="E92" s="86">
        <v>307.5</v>
      </c>
      <c r="F92" s="86">
        <v>615</v>
      </c>
      <c r="G92" s="86">
        <v>4</v>
      </c>
      <c r="H92" s="86">
        <v>418.75</v>
      </c>
      <c r="I92" s="75">
        <v>1675</v>
      </c>
      <c r="J92" s="86">
        <v>5</v>
      </c>
      <c r="K92" s="75">
        <v>550</v>
      </c>
      <c r="L92" s="88">
        <v>11.14</v>
      </c>
    </row>
    <row r="93" spans="2:12" ht="20.100000000000001" customHeight="1">
      <c r="B93" s="73">
        <v>91</v>
      </c>
      <c r="C93" s="74">
        <v>1750</v>
      </c>
      <c r="D93" s="75">
        <v>2</v>
      </c>
      <c r="E93" s="86">
        <v>310</v>
      </c>
      <c r="F93" s="86">
        <v>620</v>
      </c>
      <c r="G93" s="86">
        <v>4</v>
      </c>
      <c r="H93" s="86">
        <v>420</v>
      </c>
      <c r="I93" s="75">
        <v>1680</v>
      </c>
      <c r="J93" s="86">
        <v>5</v>
      </c>
      <c r="K93" s="75">
        <v>550</v>
      </c>
      <c r="L93" s="88">
        <v>11.17</v>
      </c>
    </row>
    <row r="94" spans="2:12" ht="20.100000000000001" customHeight="1">
      <c r="B94" s="73">
        <v>92</v>
      </c>
      <c r="C94" s="74">
        <v>1755</v>
      </c>
      <c r="D94" s="75">
        <v>2</v>
      </c>
      <c r="E94" s="86">
        <v>312.5</v>
      </c>
      <c r="F94" s="86">
        <v>625</v>
      </c>
      <c r="G94" s="86">
        <v>4</v>
      </c>
      <c r="H94" s="86">
        <v>421.25</v>
      </c>
      <c r="I94" s="75">
        <v>1685</v>
      </c>
      <c r="J94" s="86">
        <v>5</v>
      </c>
      <c r="K94" s="75">
        <v>550</v>
      </c>
      <c r="L94" s="88">
        <v>11.2</v>
      </c>
    </row>
    <row r="95" spans="2:12" ht="20.100000000000001" customHeight="1">
      <c r="B95" s="73">
        <v>93</v>
      </c>
      <c r="C95" s="74">
        <v>1760</v>
      </c>
      <c r="D95" s="75">
        <v>2</v>
      </c>
      <c r="E95" s="86">
        <v>315</v>
      </c>
      <c r="F95" s="86">
        <v>630</v>
      </c>
      <c r="G95" s="86">
        <v>4</v>
      </c>
      <c r="H95" s="86">
        <v>422.5</v>
      </c>
      <c r="I95" s="75">
        <v>1690</v>
      </c>
      <c r="J95" s="86">
        <v>6</v>
      </c>
      <c r="K95" s="75">
        <v>660</v>
      </c>
      <c r="L95" s="88">
        <v>11.23</v>
      </c>
    </row>
    <row r="96" spans="2:12" ht="20.100000000000001" customHeight="1">
      <c r="B96" s="73">
        <v>94</v>
      </c>
      <c r="C96" s="74">
        <v>1765</v>
      </c>
      <c r="D96" s="75">
        <v>2</v>
      </c>
      <c r="E96" s="86">
        <v>317.5</v>
      </c>
      <c r="F96" s="86">
        <v>635</v>
      </c>
      <c r="G96" s="86">
        <v>4</v>
      </c>
      <c r="H96" s="86">
        <v>423.75</v>
      </c>
      <c r="I96" s="75">
        <v>1695</v>
      </c>
      <c r="J96" s="86">
        <v>6</v>
      </c>
      <c r="K96" s="75">
        <v>660</v>
      </c>
      <c r="L96" s="88">
        <v>11.26</v>
      </c>
    </row>
    <row r="97" spans="2:12" ht="20.100000000000001" customHeight="1">
      <c r="B97" s="73">
        <v>95</v>
      </c>
      <c r="C97" s="74">
        <v>1770</v>
      </c>
      <c r="D97" s="75">
        <v>2</v>
      </c>
      <c r="E97" s="86">
        <v>320</v>
      </c>
      <c r="F97" s="86">
        <v>640</v>
      </c>
      <c r="G97" s="86">
        <v>4</v>
      </c>
      <c r="H97" s="86">
        <v>425</v>
      </c>
      <c r="I97" s="75">
        <v>1700</v>
      </c>
      <c r="J97" s="86">
        <v>6</v>
      </c>
      <c r="K97" s="75">
        <v>660</v>
      </c>
      <c r="L97" s="88">
        <v>11.29</v>
      </c>
    </row>
    <row r="98" spans="2:12" ht="20.100000000000001" customHeight="1">
      <c r="B98" s="73">
        <v>96</v>
      </c>
      <c r="C98" s="74">
        <v>1775</v>
      </c>
      <c r="D98" s="75">
        <v>2</v>
      </c>
      <c r="E98" s="86">
        <v>322.5</v>
      </c>
      <c r="F98" s="86">
        <v>645</v>
      </c>
      <c r="G98" s="86">
        <v>4</v>
      </c>
      <c r="H98" s="86">
        <v>426.25</v>
      </c>
      <c r="I98" s="75">
        <v>1705</v>
      </c>
      <c r="J98" s="86">
        <v>6</v>
      </c>
      <c r="K98" s="75">
        <v>660</v>
      </c>
      <c r="L98" s="88">
        <v>11.32</v>
      </c>
    </row>
    <row r="99" spans="2:12" ht="20.100000000000001" customHeight="1">
      <c r="B99" s="73">
        <v>97</v>
      </c>
      <c r="C99" s="74">
        <v>1780</v>
      </c>
      <c r="D99" s="75">
        <v>2</v>
      </c>
      <c r="E99" s="86">
        <v>325</v>
      </c>
      <c r="F99" s="86">
        <v>650</v>
      </c>
      <c r="G99" s="86">
        <v>4</v>
      </c>
      <c r="H99" s="86">
        <v>427.5</v>
      </c>
      <c r="I99" s="75">
        <v>1710</v>
      </c>
      <c r="J99" s="86">
        <v>6</v>
      </c>
      <c r="K99" s="75">
        <v>660</v>
      </c>
      <c r="L99" s="88">
        <v>11.35</v>
      </c>
    </row>
    <row r="100" spans="2:12" ht="20.100000000000001" customHeight="1">
      <c r="B100" s="73">
        <v>98</v>
      </c>
      <c r="C100" s="74">
        <v>1785</v>
      </c>
      <c r="D100" s="75">
        <v>2</v>
      </c>
      <c r="E100" s="86">
        <v>327.5</v>
      </c>
      <c r="F100" s="86">
        <v>655</v>
      </c>
      <c r="G100" s="86">
        <v>4</v>
      </c>
      <c r="H100" s="86">
        <v>428.75</v>
      </c>
      <c r="I100" s="75">
        <v>1715</v>
      </c>
      <c r="J100" s="86">
        <v>6</v>
      </c>
      <c r="K100" s="75">
        <v>660</v>
      </c>
      <c r="L100" s="88">
        <v>11.38</v>
      </c>
    </row>
    <row r="101" spans="2:12" ht="20.100000000000001" customHeight="1">
      <c r="B101" s="73">
        <v>99</v>
      </c>
      <c r="C101" s="74">
        <v>1790</v>
      </c>
      <c r="D101" s="75">
        <v>2</v>
      </c>
      <c r="E101" s="86">
        <v>330</v>
      </c>
      <c r="F101" s="86">
        <v>660</v>
      </c>
      <c r="G101" s="86">
        <v>4</v>
      </c>
      <c r="H101" s="86">
        <v>430</v>
      </c>
      <c r="I101" s="75">
        <v>1720</v>
      </c>
      <c r="J101" s="86">
        <v>6</v>
      </c>
      <c r="K101" s="75">
        <v>660</v>
      </c>
      <c r="L101" s="88">
        <v>11.41</v>
      </c>
    </row>
    <row r="102" spans="2:12" ht="20.100000000000001" customHeight="1">
      <c r="B102" s="73">
        <v>100</v>
      </c>
      <c r="C102" s="74">
        <v>1795</v>
      </c>
      <c r="D102" s="75">
        <v>2</v>
      </c>
      <c r="E102" s="86">
        <v>332.5</v>
      </c>
      <c r="F102" s="86">
        <v>665</v>
      </c>
      <c r="G102" s="86">
        <v>4</v>
      </c>
      <c r="H102" s="86">
        <v>431.25</v>
      </c>
      <c r="I102" s="75">
        <v>1725</v>
      </c>
      <c r="J102" s="86">
        <v>6</v>
      </c>
      <c r="K102" s="75">
        <v>660</v>
      </c>
      <c r="L102" s="88">
        <v>11.44</v>
      </c>
    </row>
    <row r="103" spans="2:12" ht="20.100000000000001" customHeight="1">
      <c r="B103" s="73">
        <v>101</v>
      </c>
      <c r="C103" s="74">
        <v>1800</v>
      </c>
      <c r="D103" s="75">
        <v>2</v>
      </c>
      <c r="E103" s="86">
        <v>335</v>
      </c>
      <c r="F103" s="86">
        <v>670</v>
      </c>
      <c r="G103" s="86">
        <v>4</v>
      </c>
      <c r="H103" s="86">
        <v>432.5</v>
      </c>
      <c r="I103" s="75">
        <v>1730</v>
      </c>
      <c r="J103" s="86">
        <v>6</v>
      </c>
      <c r="K103" s="75">
        <v>660</v>
      </c>
      <c r="L103" s="88">
        <v>11.47</v>
      </c>
    </row>
    <row r="104" spans="2:12" ht="20.100000000000001" customHeight="1">
      <c r="B104" s="73">
        <v>102</v>
      </c>
      <c r="C104" s="74">
        <v>1805</v>
      </c>
      <c r="D104" s="75">
        <v>2</v>
      </c>
      <c r="E104" s="86">
        <v>337.5</v>
      </c>
      <c r="F104" s="86">
        <v>675</v>
      </c>
      <c r="G104" s="86">
        <v>4</v>
      </c>
      <c r="H104" s="86">
        <v>433.75</v>
      </c>
      <c r="I104" s="75">
        <v>1735</v>
      </c>
      <c r="J104" s="86">
        <v>6</v>
      </c>
      <c r="K104" s="75">
        <v>660</v>
      </c>
      <c r="L104" s="88">
        <v>11.5</v>
      </c>
    </row>
    <row r="105" spans="2:12" ht="20.100000000000001" customHeight="1">
      <c r="B105" s="73">
        <v>103</v>
      </c>
      <c r="C105" s="74">
        <v>1810</v>
      </c>
      <c r="D105" s="75">
        <v>2</v>
      </c>
      <c r="E105" s="86">
        <v>340</v>
      </c>
      <c r="F105" s="86">
        <v>680</v>
      </c>
      <c r="G105" s="86">
        <v>4</v>
      </c>
      <c r="H105" s="86">
        <v>435</v>
      </c>
      <c r="I105" s="75">
        <v>1740</v>
      </c>
      <c r="J105" s="86">
        <v>6</v>
      </c>
      <c r="K105" s="75">
        <v>660</v>
      </c>
      <c r="L105" s="88">
        <v>11.53</v>
      </c>
    </row>
    <row r="106" spans="2:12" ht="20.100000000000001" customHeight="1">
      <c r="B106" s="73">
        <v>104</v>
      </c>
      <c r="C106" s="74">
        <v>1815</v>
      </c>
      <c r="D106" s="75">
        <v>2</v>
      </c>
      <c r="E106" s="86">
        <v>342.5</v>
      </c>
      <c r="F106" s="86">
        <v>685</v>
      </c>
      <c r="G106" s="86">
        <v>4</v>
      </c>
      <c r="H106" s="86">
        <v>436.25</v>
      </c>
      <c r="I106" s="75">
        <v>1745</v>
      </c>
      <c r="J106" s="86">
        <v>6</v>
      </c>
      <c r="K106" s="75">
        <v>660</v>
      </c>
      <c r="L106" s="88">
        <v>11.56</v>
      </c>
    </row>
    <row r="107" spans="2:12" ht="20.100000000000001" customHeight="1">
      <c r="B107" s="73">
        <v>105</v>
      </c>
      <c r="C107" s="74">
        <v>1820</v>
      </c>
      <c r="D107" s="75">
        <v>2</v>
      </c>
      <c r="E107" s="86">
        <v>345</v>
      </c>
      <c r="F107" s="86">
        <v>690</v>
      </c>
      <c r="G107" s="86">
        <v>4</v>
      </c>
      <c r="H107" s="86">
        <v>437.5</v>
      </c>
      <c r="I107" s="75">
        <v>1750</v>
      </c>
      <c r="J107" s="86">
        <v>6</v>
      </c>
      <c r="K107" s="75">
        <v>660</v>
      </c>
      <c r="L107" s="88">
        <v>11.59</v>
      </c>
    </row>
    <row r="108" spans="2:12" ht="20.100000000000001" customHeight="1">
      <c r="B108" s="73">
        <v>106</v>
      </c>
      <c r="C108" s="74">
        <v>1825</v>
      </c>
      <c r="D108" s="75">
        <v>2</v>
      </c>
      <c r="E108" s="86">
        <v>347.5</v>
      </c>
      <c r="F108" s="86">
        <v>695</v>
      </c>
      <c r="G108" s="86">
        <v>4</v>
      </c>
      <c r="H108" s="86">
        <v>438.75</v>
      </c>
      <c r="I108" s="75">
        <v>1755</v>
      </c>
      <c r="J108" s="86">
        <v>6</v>
      </c>
      <c r="K108" s="75">
        <v>660</v>
      </c>
      <c r="L108" s="88">
        <v>11.62</v>
      </c>
    </row>
    <row r="109" spans="2:12" ht="20.100000000000001" customHeight="1">
      <c r="B109" s="73">
        <v>107</v>
      </c>
      <c r="C109" s="74">
        <v>1830</v>
      </c>
      <c r="D109" s="75">
        <v>2</v>
      </c>
      <c r="E109" s="86">
        <v>350</v>
      </c>
      <c r="F109" s="86">
        <v>700</v>
      </c>
      <c r="G109" s="86">
        <v>4</v>
      </c>
      <c r="H109" s="86">
        <v>440</v>
      </c>
      <c r="I109" s="75">
        <v>1760</v>
      </c>
      <c r="J109" s="86">
        <v>6</v>
      </c>
      <c r="K109" s="75">
        <v>660</v>
      </c>
      <c r="L109" s="88">
        <v>11.65</v>
      </c>
    </row>
    <row r="110" spans="2:12" ht="20.100000000000001" customHeight="1">
      <c r="B110" s="73">
        <v>108</v>
      </c>
      <c r="C110" s="74">
        <v>1835</v>
      </c>
      <c r="D110" s="75">
        <v>2</v>
      </c>
      <c r="E110" s="86">
        <v>352.5</v>
      </c>
      <c r="F110" s="86">
        <v>705</v>
      </c>
      <c r="G110" s="86">
        <v>4</v>
      </c>
      <c r="H110" s="86">
        <v>441.25</v>
      </c>
      <c r="I110" s="75">
        <v>1765</v>
      </c>
      <c r="J110" s="86">
        <v>6</v>
      </c>
      <c r="K110" s="75">
        <v>660</v>
      </c>
      <c r="L110" s="88">
        <v>11.68</v>
      </c>
    </row>
    <row r="111" spans="2:12" ht="20.100000000000001" customHeight="1">
      <c r="B111" s="73">
        <v>109</v>
      </c>
      <c r="C111" s="74">
        <v>1840</v>
      </c>
      <c r="D111" s="75">
        <v>2</v>
      </c>
      <c r="E111" s="86">
        <v>355</v>
      </c>
      <c r="F111" s="86">
        <v>710</v>
      </c>
      <c r="G111" s="86">
        <v>4</v>
      </c>
      <c r="H111" s="86">
        <v>442.5</v>
      </c>
      <c r="I111" s="75">
        <v>1770</v>
      </c>
      <c r="J111" s="86">
        <v>6</v>
      </c>
      <c r="K111" s="75">
        <v>660</v>
      </c>
      <c r="L111" s="88">
        <v>11.71</v>
      </c>
    </row>
    <row r="112" spans="2:12" ht="20.100000000000001" customHeight="1">
      <c r="B112" s="73">
        <v>110</v>
      </c>
      <c r="C112" s="74">
        <v>1845</v>
      </c>
      <c r="D112" s="75">
        <v>2</v>
      </c>
      <c r="E112" s="86">
        <v>357.5</v>
      </c>
      <c r="F112" s="86">
        <v>715</v>
      </c>
      <c r="G112" s="86">
        <v>4</v>
      </c>
      <c r="H112" s="86">
        <v>443.75</v>
      </c>
      <c r="I112" s="75">
        <v>1775</v>
      </c>
      <c r="J112" s="86">
        <v>6</v>
      </c>
      <c r="K112" s="75">
        <v>660</v>
      </c>
      <c r="L112" s="88">
        <v>11.74</v>
      </c>
    </row>
    <row r="113" spans="2:12" ht="20.100000000000001" customHeight="1">
      <c r="B113" s="73">
        <v>111</v>
      </c>
      <c r="C113" s="74">
        <v>1850</v>
      </c>
      <c r="D113" s="75">
        <v>2</v>
      </c>
      <c r="E113" s="86">
        <v>360</v>
      </c>
      <c r="F113" s="86">
        <v>720</v>
      </c>
      <c r="G113" s="86">
        <v>4</v>
      </c>
      <c r="H113" s="86">
        <v>445</v>
      </c>
      <c r="I113" s="75">
        <v>1780</v>
      </c>
      <c r="J113" s="86">
        <v>6</v>
      </c>
      <c r="K113" s="75">
        <v>660</v>
      </c>
      <c r="L113" s="88">
        <v>11.78</v>
      </c>
    </row>
    <row r="114" spans="2:12" ht="20.100000000000001" customHeight="1">
      <c r="B114" s="73">
        <v>112</v>
      </c>
      <c r="C114" s="74">
        <v>1855</v>
      </c>
      <c r="D114" s="75">
        <v>2</v>
      </c>
      <c r="E114" s="86">
        <v>362.5</v>
      </c>
      <c r="F114" s="86">
        <v>725</v>
      </c>
      <c r="G114" s="86">
        <v>4</v>
      </c>
      <c r="H114" s="86">
        <v>446.25</v>
      </c>
      <c r="I114" s="75">
        <v>1785</v>
      </c>
      <c r="J114" s="86">
        <v>6</v>
      </c>
      <c r="K114" s="75">
        <v>660</v>
      </c>
      <c r="L114" s="88">
        <v>11.81</v>
      </c>
    </row>
    <row r="115" spans="2:12" ht="20.100000000000001" customHeight="1">
      <c r="B115" s="73">
        <v>113</v>
      </c>
      <c r="C115" s="74">
        <v>1860</v>
      </c>
      <c r="D115" s="75">
        <v>2</v>
      </c>
      <c r="E115" s="86">
        <v>365</v>
      </c>
      <c r="F115" s="86">
        <v>730</v>
      </c>
      <c r="G115" s="86">
        <v>4</v>
      </c>
      <c r="H115" s="86">
        <v>447.5</v>
      </c>
      <c r="I115" s="75">
        <v>1790</v>
      </c>
      <c r="J115" s="86">
        <v>6</v>
      </c>
      <c r="K115" s="75">
        <v>660</v>
      </c>
      <c r="L115" s="88">
        <v>11.84</v>
      </c>
    </row>
    <row r="116" spans="2:12" ht="20.100000000000001" customHeight="1">
      <c r="B116" s="73">
        <v>114</v>
      </c>
      <c r="C116" s="74">
        <v>1865</v>
      </c>
      <c r="D116" s="75">
        <v>2</v>
      </c>
      <c r="E116" s="86">
        <v>367.5</v>
      </c>
      <c r="F116" s="86">
        <v>735</v>
      </c>
      <c r="G116" s="86">
        <v>4</v>
      </c>
      <c r="H116" s="86">
        <v>448.75</v>
      </c>
      <c r="I116" s="75">
        <v>1795</v>
      </c>
      <c r="J116" s="86">
        <v>6</v>
      </c>
      <c r="K116" s="75">
        <v>660</v>
      </c>
      <c r="L116" s="88">
        <v>11.87</v>
      </c>
    </row>
    <row r="117" spans="2:12" ht="20.100000000000001" customHeight="1">
      <c r="B117" s="73">
        <v>115</v>
      </c>
      <c r="C117" s="74">
        <v>1870</v>
      </c>
      <c r="D117" s="75">
        <v>2</v>
      </c>
      <c r="E117" s="86">
        <v>370</v>
      </c>
      <c r="F117" s="86">
        <v>740</v>
      </c>
      <c r="G117" s="86">
        <v>4</v>
      </c>
      <c r="H117" s="86">
        <v>450</v>
      </c>
      <c r="I117" s="75">
        <v>1800</v>
      </c>
      <c r="J117" s="86">
        <v>7</v>
      </c>
      <c r="K117" s="75">
        <v>770</v>
      </c>
      <c r="L117" s="88">
        <v>11.9</v>
      </c>
    </row>
    <row r="118" spans="2:12" ht="20.100000000000001" customHeight="1">
      <c r="B118" s="73">
        <v>116</v>
      </c>
      <c r="C118" s="74">
        <v>1875</v>
      </c>
      <c r="D118" s="75">
        <v>2</v>
      </c>
      <c r="E118" s="86">
        <v>372.5</v>
      </c>
      <c r="F118" s="86">
        <v>745</v>
      </c>
      <c r="G118" s="86">
        <v>5</v>
      </c>
      <c r="H118" s="86">
        <v>361</v>
      </c>
      <c r="I118" s="75">
        <v>1805</v>
      </c>
      <c r="J118" s="86">
        <v>7</v>
      </c>
      <c r="K118" s="75">
        <v>770</v>
      </c>
      <c r="L118" s="88">
        <v>11.93</v>
      </c>
    </row>
    <row r="119" spans="2:12" ht="20.100000000000001" customHeight="1">
      <c r="B119" s="73">
        <v>117</v>
      </c>
      <c r="C119" s="74">
        <v>1880</v>
      </c>
      <c r="D119" s="75">
        <v>2</v>
      </c>
      <c r="E119" s="86">
        <v>375</v>
      </c>
      <c r="F119" s="86">
        <v>750</v>
      </c>
      <c r="G119" s="86">
        <v>5</v>
      </c>
      <c r="H119" s="86">
        <v>362</v>
      </c>
      <c r="I119" s="75">
        <v>1810</v>
      </c>
      <c r="J119" s="86">
        <v>7</v>
      </c>
      <c r="K119" s="75">
        <v>770</v>
      </c>
      <c r="L119" s="88">
        <v>11.96</v>
      </c>
    </row>
    <row r="120" spans="2:12" ht="20.100000000000001" customHeight="1">
      <c r="B120" s="73">
        <v>118</v>
      </c>
      <c r="C120" s="74">
        <v>1885</v>
      </c>
      <c r="D120" s="75">
        <v>2</v>
      </c>
      <c r="E120" s="86">
        <v>377.5</v>
      </c>
      <c r="F120" s="86">
        <v>755</v>
      </c>
      <c r="G120" s="86">
        <v>5</v>
      </c>
      <c r="H120" s="86">
        <v>363</v>
      </c>
      <c r="I120" s="75">
        <v>1815</v>
      </c>
      <c r="J120" s="86">
        <v>7</v>
      </c>
      <c r="K120" s="75">
        <v>770</v>
      </c>
      <c r="L120" s="88">
        <v>11.99</v>
      </c>
    </row>
    <row r="121" spans="2:12" ht="20.100000000000001" customHeight="1">
      <c r="B121" s="73">
        <v>119</v>
      </c>
      <c r="C121" s="74">
        <v>1890</v>
      </c>
      <c r="D121" s="75">
        <v>2</v>
      </c>
      <c r="E121" s="86">
        <v>380</v>
      </c>
      <c r="F121" s="86">
        <v>760</v>
      </c>
      <c r="G121" s="86">
        <v>5</v>
      </c>
      <c r="H121" s="86">
        <v>364</v>
      </c>
      <c r="I121" s="75">
        <v>1820</v>
      </c>
      <c r="J121" s="86">
        <v>7</v>
      </c>
      <c r="K121" s="75">
        <v>770</v>
      </c>
      <c r="L121" s="88">
        <v>12.02</v>
      </c>
    </row>
    <row r="122" spans="2:12" ht="20.100000000000001" customHeight="1">
      <c r="B122" s="78">
        <v>120</v>
      </c>
      <c r="C122" s="74">
        <v>1895</v>
      </c>
      <c r="D122" s="75">
        <v>2</v>
      </c>
      <c r="E122" s="86">
        <v>382.5</v>
      </c>
      <c r="F122" s="86">
        <v>765</v>
      </c>
      <c r="G122" s="86">
        <v>5</v>
      </c>
      <c r="H122" s="86">
        <v>365</v>
      </c>
      <c r="I122" s="75">
        <v>1825</v>
      </c>
      <c r="J122" s="86">
        <v>7</v>
      </c>
      <c r="K122" s="79">
        <v>770</v>
      </c>
      <c r="L122" s="88">
        <v>12.05</v>
      </c>
    </row>
    <row r="123" spans="2:12" ht="20.100000000000001" customHeight="1">
      <c r="B123" s="78">
        <v>121</v>
      </c>
      <c r="C123" s="74">
        <v>1900</v>
      </c>
      <c r="D123" s="75">
        <v>2</v>
      </c>
      <c r="E123" s="86">
        <v>385</v>
      </c>
      <c r="F123" s="86">
        <v>770</v>
      </c>
      <c r="G123" s="89">
        <v>5</v>
      </c>
      <c r="H123" s="86">
        <v>366</v>
      </c>
      <c r="I123" s="75">
        <v>1830</v>
      </c>
      <c r="J123" s="86">
        <v>7</v>
      </c>
      <c r="K123" s="79">
        <v>770</v>
      </c>
      <c r="L123" s="88">
        <v>12.08</v>
      </c>
    </row>
    <row r="124" spans="2:12" ht="20.100000000000001" customHeight="1">
      <c r="B124" s="78">
        <v>122</v>
      </c>
      <c r="C124" s="74">
        <v>1905</v>
      </c>
      <c r="D124" s="79">
        <v>2</v>
      </c>
      <c r="E124" s="86">
        <v>387.5</v>
      </c>
      <c r="F124" s="86">
        <v>775</v>
      </c>
      <c r="G124" s="89">
        <v>5</v>
      </c>
      <c r="H124" s="86">
        <v>367</v>
      </c>
      <c r="I124" s="75">
        <v>1835</v>
      </c>
      <c r="J124" s="86">
        <v>7</v>
      </c>
      <c r="K124" s="79">
        <v>770</v>
      </c>
      <c r="L124" s="88">
        <v>12.11</v>
      </c>
    </row>
    <row r="125" spans="2:12" ht="20.100000000000001" customHeight="1">
      <c r="B125" s="78">
        <v>123</v>
      </c>
      <c r="C125" s="74">
        <v>1910</v>
      </c>
      <c r="D125" s="79">
        <v>2</v>
      </c>
      <c r="E125" s="86">
        <v>390</v>
      </c>
      <c r="F125" s="86">
        <v>780</v>
      </c>
      <c r="G125" s="89">
        <v>5</v>
      </c>
      <c r="H125" s="86">
        <v>368</v>
      </c>
      <c r="I125" s="75">
        <v>1840</v>
      </c>
      <c r="J125" s="86">
        <v>7</v>
      </c>
      <c r="K125" s="79">
        <v>770</v>
      </c>
      <c r="L125" s="88">
        <v>12.14</v>
      </c>
    </row>
    <row r="126" spans="2:12" ht="20.100000000000001" customHeight="1">
      <c r="B126" s="78">
        <v>124</v>
      </c>
      <c r="C126" s="74">
        <v>1915</v>
      </c>
      <c r="D126" s="79">
        <v>2</v>
      </c>
      <c r="E126" s="86">
        <v>392.5</v>
      </c>
      <c r="F126" s="86">
        <v>785</v>
      </c>
      <c r="G126" s="89">
        <v>5</v>
      </c>
      <c r="H126" s="86">
        <v>369</v>
      </c>
      <c r="I126" s="75">
        <v>1845</v>
      </c>
      <c r="J126" s="86">
        <v>7</v>
      </c>
      <c r="K126" s="79">
        <v>770</v>
      </c>
      <c r="L126" s="88">
        <v>12.17</v>
      </c>
    </row>
    <row r="127" spans="2:12" ht="20.100000000000001" customHeight="1">
      <c r="B127" s="78">
        <v>125</v>
      </c>
      <c r="C127" s="74">
        <v>1920</v>
      </c>
      <c r="D127" s="79">
        <v>2</v>
      </c>
      <c r="E127" s="86">
        <v>395</v>
      </c>
      <c r="F127" s="86">
        <v>790</v>
      </c>
      <c r="G127" s="89">
        <v>5</v>
      </c>
      <c r="H127" s="86">
        <v>370</v>
      </c>
      <c r="I127" s="75">
        <v>1850</v>
      </c>
      <c r="J127" s="86">
        <v>7</v>
      </c>
      <c r="K127" s="79">
        <v>770</v>
      </c>
      <c r="L127" s="88">
        <v>12.2</v>
      </c>
    </row>
    <row r="128" spans="2:12" ht="20.100000000000001" customHeight="1">
      <c r="B128" s="78">
        <v>126</v>
      </c>
      <c r="C128" s="74">
        <v>1925</v>
      </c>
      <c r="D128" s="79">
        <v>2</v>
      </c>
      <c r="E128" s="86">
        <v>397.5</v>
      </c>
      <c r="F128" s="86">
        <v>795</v>
      </c>
      <c r="G128" s="89">
        <v>5</v>
      </c>
      <c r="H128" s="86">
        <v>371</v>
      </c>
      <c r="I128" s="75">
        <v>1855</v>
      </c>
      <c r="J128" s="86">
        <v>7</v>
      </c>
      <c r="K128" s="79">
        <v>770</v>
      </c>
      <c r="L128" s="88">
        <v>12.23</v>
      </c>
    </row>
    <row r="129" spans="2:12" ht="20.100000000000001" customHeight="1">
      <c r="B129" s="78">
        <v>127</v>
      </c>
      <c r="C129" s="74">
        <v>1930</v>
      </c>
      <c r="D129" s="79">
        <v>2</v>
      </c>
      <c r="E129" s="86">
        <v>400</v>
      </c>
      <c r="F129" s="86">
        <v>800</v>
      </c>
      <c r="G129" s="89">
        <v>5</v>
      </c>
      <c r="H129" s="86">
        <v>372</v>
      </c>
      <c r="I129" s="75">
        <v>1860</v>
      </c>
      <c r="J129" s="86">
        <v>7</v>
      </c>
      <c r="K129" s="79">
        <v>770</v>
      </c>
      <c r="L129" s="88">
        <v>12.26</v>
      </c>
    </row>
    <row r="130" spans="2:12" ht="20.100000000000001" customHeight="1">
      <c r="B130" s="78">
        <v>128</v>
      </c>
      <c r="C130" s="74">
        <v>1935</v>
      </c>
      <c r="D130" s="79">
        <v>2</v>
      </c>
      <c r="E130" s="86">
        <v>402.5</v>
      </c>
      <c r="F130" s="86">
        <v>805</v>
      </c>
      <c r="G130" s="89">
        <v>5</v>
      </c>
      <c r="H130" s="86">
        <v>373</v>
      </c>
      <c r="I130" s="75">
        <v>1865</v>
      </c>
      <c r="J130" s="86">
        <v>7</v>
      </c>
      <c r="K130" s="79">
        <v>770</v>
      </c>
      <c r="L130" s="88">
        <v>12.29</v>
      </c>
    </row>
    <row r="131" spans="2:12" ht="20.100000000000001" customHeight="1">
      <c r="B131" s="78">
        <v>129</v>
      </c>
      <c r="C131" s="74">
        <v>1940</v>
      </c>
      <c r="D131" s="79">
        <v>2</v>
      </c>
      <c r="E131" s="86">
        <v>405</v>
      </c>
      <c r="F131" s="86">
        <v>810</v>
      </c>
      <c r="G131" s="89">
        <v>5</v>
      </c>
      <c r="H131" s="86">
        <v>374</v>
      </c>
      <c r="I131" s="75">
        <v>1870</v>
      </c>
      <c r="J131" s="86">
        <v>7</v>
      </c>
      <c r="K131" s="79">
        <v>770</v>
      </c>
      <c r="L131" s="88">
        <v>12.32</v>
      </c>
    </row>
    <row r="132" spans="2:12" ht="20.100000000000001" customHeight="1">
      <c r="B132" s="73">
        <v>130</v>
      </c>
      <c r="C132" s="74">
        <v>1945</v>
      </c>
      <c r="D132" s="79">
        <v>2</v>
      </c>
      <c r="E132" s="86">
        <v>407.5</v>
      </c>
      <c r="F132" s="86">
        <v>815</v>
      </c>
      <c r="G132" s="89">
        <v>5</v>
      </c>
      <c r="H132" s="86">
        <v>375</v>
      </c>
      <c r="I132" s="75">
        <v>1875</v>
      </c>
      <c r="J132" s="86">
        <v>7</v>
      </c>
      <c r="K132" s="75">
        <v>770</v>
      </c>
      <c r="L132" s="88">
        <v>12.35</v>
      </c>
    </row>
    <row r="133" spans="2:12" ht="20.100000000000001" customHeight="1">
      <c r="B133" s="73">
        <v>131</v>
      </c>
      <c r="C133" s="74">
        <v>1950</v>
      </c>
      <c r="D133" s="79">
        <v>2</v>
      </c>
      <c r="E133" s="86">
        <v>410</v>
      </c>
      <c r="F133" s="86">
        <v>820</v>
      </c>
      <c r="G133" s="89">
        <v>5</v>
      </c>
      <c r="H133" s="86">
        <v>376</v>
      </c>
      <c r="I133" s="75">
        <v>1880</v>
      </c>
      <c r="J133" s="86">
        <v>7</v>
      </c>
      <c r="K133" s="75">
        <v>770</v>
      </c>
      <c r="L133" s="88">
        <v>12.38</v>
      </c>
    </row>
    <row r="134" spans="2:12" ht="20.100000000000001" customHeight="1">
      <c r="B134" s="73">
        <v>132</v>
      </c>
      <c r="C134" s="74">
        <v>1955</v>
      </c>
      <c r="D134" s="79">
        <v>2</v>
      </c>
      <c r="E134" s="86">
        <v>412.5</v>
      </c>
      <c r="F134" s="86">
        <v>825</v>
      </c>
      <c r="G134" s="89">
        <v>5</v>
      </c>
      <c r="H134" s="86">
        <v>377</v>
      </c>
      <c r="I134" s="75">
        <v>1885</v>
      </c>
      <c r="J134" s="86">
        <v>7</v>
      </c>
      <c r="K134" s="75">
        <v>770</v>
      </c>
      <c r="L134" s="88">
        <v>12.41</v>
      </c>
    </row>
    <row r="135" spans="2:12" ht="20.100000000000001" customHeight="1">
      <c r="B135" s="73">
        <v>133</v>
      </c>
      <c r="C135" s="74">
        <v>1960</v>
      </c>
      <c r="D135" s="79">
        <v>2</v>
      </c>
      <c r="E135" s="86">
        <v>415</v>
      </c>
      <c r="F135" s="86">
        <v>830</v>
      </c>
      <c r="G135" s="89">
        <v>5</v>
      </c>
      <c r="H135" s="86">
        <v>378</v>
      </c>
      <c r="I135" s="75">
        <v>1890</v>
      </c>
      <c r="J135" s="86">
        <v>7</v>
      </c>
      <c r="K135" s="75">
        <v>770</v>
      </c>
      <c r="L135" s="88">
        <v>12.44</v>
      </c>
    </row>
    <row r="136" spans="2:12" ht="20.100000000000001" customHeight="1">
      <c r="B136" s="73">
        <v>134</v>
      </c>
      <c r="C136" s="74">
        <v>1965</v>
      </c>
      <c r="D136" s="79">
        <v>2</v>
      </c>
      <c r="E136" s="86">
        <v>417.5</v>
      </c>
      <c r="F136" s="86">
        <v>835</v>
      </c>
      <c r="G136" s="89">
        <v>5</v>
      </c>
      <c r="H136" s="86">
        <v>379</v>
      </c>
      <c r="I136" s="75">
        <v>1895</v>
      </c>
      <c r="J136" s="86">
        <v>7</v>
      </c>
      <c r="K136" s="75">
        <v>770</v>
      </c>
      <c r="L136" s="88">
        <v>12.47</v>
      </c>
    </row>
    <row r="137" spans="2:12" ht="20.100000000000001" customHeight="1">
      <c r="B137" s="73">
        <v>135</v>
      </c>
      <c r="C137" s="74">
        <v>1970</v>
      </c>
      <c r="D137" s="79">
        <v>2</v>
      </c>
      <c r="E137" s="86">
        <v>420</v>
      </c>
      <c r="F137" s="86">
        <v>840</v>
      </c>
      <c r="G137" s="89">
        <v>5</v>
      </c>
      <c r="H137" s="86">
        <v>380</v>
      </c>
      <c r="I137" s="75">
        <v>1900</v>
      </c>
      <c r="J137" s="86">
        <v>7</v>
      </c>
      <c r="K137" s="75">
        <v>770</v>
      </c>
      <c r="L137" s="88">
        <v>12.5</v>
      </c>
    </row>
    <row r="138" spans="2:12" ht="20.100000000000001" customHeight="1">
      <c r="B138" s="73">
        <v>136</v>
      </c>
      <c r="C138" s="74">
        <v>1975</v>
      </c>
      <c r="D138" s="79">
        <v>3</v>
      </c>
      <c r="E138" s="86">
        <v>281.67</v>
      </c>
      <c r="F138" s="86">
        <v>845</v>
      </c>
      <c r="G138" s="89">
        <v>5</v>
      </c>
      <c r="H138" s="86">
        <v>381</v>
      </c>
      <c r="I138" s="75">
        <v>1905</v>
      </c>
      <c r="J138" s="86">
        <v>7</v>
      </c>
      <c r="K138" s="75">
        <v>770</v>
      </c>
      <c r="L138" s="88">
        <v>12.53</v>
      </c>
    </row>
    <row r="139" spans="2:12" ht="20.100000000000001" customHeight="1">
      <c r="B139" s="73">
        <v>137</v>
      </c>
      <c r="C139" s="74">
        <v>1980</v>
      </c>
      <c r="D139" s="79">
        <v>3</v>
      </c>
      <c r="E139" s="86">
        <v>283.33</v>
      </c>
      <c r="F139" s="86">
        <v>850</v>
      </c>
      <c r="G139" s="89">
        <v>5</v>
      </c>
      <c r="H139" s="86">
        <v>382</v>
      </c>
      <c r="I139" s="75">
        <v>1910</v>
      </c>
      <c r="J139" s="86">
        <v>8</v>
      </c>
      <c r="K139" s="75">
        <v>880</v>
      </c>
      <c r="L139" s="88">
        <v>12.56</v>
      </c>
    </row>
    <row r="140" spans="2:12" ht="20.100000000000001" customHeight="1">
      <c r="B140" s="73">
        <v>138</v>
      </c>
      <c r="C140" s="74">
        <v>1985</v>
      </c>
      <c r="D140" s="79">
        <v>3</v>
      </c>
      <c r="E140" s="86">
        <v>285</v>
      </c>
      <c r="F140" s="86">
        <v>855</v>
      </c>
      <c r="G140" s="89">
        <v>5</v>
      </c>
      <c r="H140" s="86">
        <v>383</v>
      </c>
      <c r="I140" s="75">
        <v>1915</v>
      </c>
      <c r="J140" s="86">
        <v>8</v>
      </c>
      <c r="K140" s="75">
        <v>880</v>
      </c>
      <c r="L140" s="88">
        <v>12.6</v>
      </c>
    </row>
    <row r="141" spans="2:12" ht="20.100000000000001" customHeight="1">
      <c r="B141" s="73">
        <v>139</v>
      </c>
      <c r="C141" s="74">
        <v>1990</v>
      </c>
      <c r="D141" s="79">
        <v>3</v>
      </c>
      <c r="E141" s="86">
        <v>286.67</v>
      </c>
      <c r="F141" s="86">
        <v>860</v>
      </c>
      <c r="G141" s="89">
        <v>5</v>
      </c>
      <c r="H141" s="86">
        <v>384</v>
      </c>
      <c r="I141" s="75">
        <v>1920</v>
      </c>
      <c r="J141" s="86">
        <v>8</v>
      </c>
      <c r="K141" s="75">
        <v>880</v>
      </c>
      <c r="L141" s="88">
        <v>12.63</v>
      </c>
    </row>
    <row r="142" spans="2:12" ht="20.100000000000001" customHeight="1">
      <c r="B142" s="73">
        <v>140</v>
      </c>
      <c r="C142" s="74">
        <v>1995</v>
      </c>
      <c r="D142" s="79">
        <v>3</v>
      </c>
      <c r="E142" s="86">
        <v>288.33</v>
      </c>
      <c r="F142" s="86">
        <v>865</v>
      </c>
      <c r="G142" s="89">
        <v>5</v>
      </c>
      <c r="H142" s="86">
        <v>385</v>
      </c>
      <c r="I142" s="75">
        <v>1925</v>
      </c>
      <c r="J142" s="86">
        <v>8</v>
      </c>
      <c r="K142" s="75">
        <v>880</v>
      </c>
      <c r="L142" s="88">
        <v>12.66</v>
      </c>
    </row>
    <row r="143" spans="2:12" ht="20.100000000000001" customHeight="1">
      <c r="B143" s="73">
        <v>141</v>
      </c>
      <c r="C143" s="74">
        <v>2000</v>
      </c>
      <c r="D143" s="79">
        <v>3</v>
      </c>
      <c r="E143" s="86">
        <v>290</v>
      </c>
      <c r="F143" s="86">
        <v>870</v>
      </c>
      <c r="G143" s="89">
        <v>5</v>
      </c>
      <c r="H143" s="86">
        <v>386</v>
      </c>
      <c r="I143" s="75">
        <v>1930</v>
      </c>
      <c r="J143" s="86">
        <v>8</v>
      </c>
      <c r="K143" s="75">
        <v>880</v>
      </c>
      <c r="L143" s="88">
        <v>12.69</v>
      </c>
    </row>
    <row r="144" spans="2:12" ht="20.100000000000001" customHeight="1">
      <c r="B144" s="73">
        <v>142</v>
      </c>
      <c r="C144" s="74">
        <v>2005</v>
      </c>
      <c r="D144" s="79">
        <v>3</v>
      </c>
      <c r="E144" s="86">
        <v>291.67</v>
      </c>
      <c r="F144" s="86">
        <v>875</v>
      </c>
      <c r="G144" s="89">
        <v>5</v>
      </c>
      <c r="H144" s="86">
        <v>387</v>
      </c>
      <c r="I144" s="75">
        <v>1935</v>
      </c>
      <c r="J144" s="86">
        <v>8</v>
      </c>
      <c r="K144" s="75">
        <v>880</v>
      </c>
      <c r="L144" s="88">
        <v>12.72</v>
      </c>
    </row>
    <row r="145" spans="2:12" ht="20.100000000000001" customHeight="1">
      <c r="B145" s="73">
        <v>143</v>
      </c>
      <c r="C145" s="74">
        <v>2010</v>
      </c>
      <c r="D145" s="79">
        <v>3</v>
      </c>
      <c r="E145" s="86">
        <v>293.33</v>
      </c>
      <c r="F145" s="86">
        <v>880</v>
      </c>
      <c r="G145" s="89">
        <v>5</v>
      </c>
      <c r="H145" s="86">
        <v>388</v>
      </c>
      <c r="I145" s="75">
        <v>1940</v>
      </c>
      <c r="J145" s="86">
        <v>8</v>
      </c>
      <c r="K145" s="75">
        <v>880</v>
      </c>
      <c r="L145" s="88">
        <v>12.75</v>
      </c>
    </row>
    <row r="146" spans="2:12" ht="20.100000000000001" customHeight="1">
      <c r="B146" s="73">
        <v>144</v>
      </c>
      <c r="C146" s="74">
        <v>2015</v>
      </c>
      <c r="D146" s="79">
        <v>3</v>
      </c>
      <c r="E146" s="86">
        <v>295</v>
      </c>
      <c r="F146" s="86">
        <v>885</v>
      </c>
      <c r="G146" s="89">
        <v>5</v>
      </c>
      <c r="H146" s="86">
        <v>389</v>
      </c>
      <c r="I146" s="75">
        <v>1945</v>
      </c>
      <c r="J146" s="86">
        <v>8</v>
      </c>
      <c r="K146" s="75">
        <v>880</v>
      </c>
      <c r="L146" s="88">
        <v>12.78</v>
      </c>
    </row>
    <row r="147" spans="2:12" ht="20.100000000000001" customHeight="1">
      <c r="B147" s="73">
        <v>145</v>
      </c>
      <c r="C147" s="74">
        <v>2020</v>
      </c>
      <c r="D147" s="79">
        <v>3</v>
      </c>
      <c r="E147" s="86">
        <v>296.67</v>
      </c>
      <c r="F147" s="86">
        <v>890</v>
      </c>
      <c r="G147" s="89">
        <v>5</v>
      </c>
      <c r="H147" s="86">
        <v>390</v>
      </c>
      <c r="I147" s="75">
        <v>1950</v>
      </c>
      <c r="J147" s="86">
        <v>8</v>
      </c>
      <c r="K147" s="75">
        <v>880</v>
      </c>
      <c r="L147" s="88">
        <v>12.81</v>
      </c>
    </row>
    <row r="148" spans="2:12" ht="20.100000000000001" customHeight="1">
      <c r="B148" s="73">
        <v>146</v>
      </c>
      <c r="C148" s="74">
        <v>2025</v>
      </c>
      <c r="D148" s="79">
        <v>3</v>
      </c>
      <c r="E148" s="86">
        <v>298.33</v>
      </c>
      <c r="F148" s="86">
        <v>895</v>
      </c>
      <c r="G148" s="89">
        <v>5</v>
      </c>
      <c r="H148" s="86">
        <v>391</v>
      </c>
      <c r="I148" s="75">
        <v>1955</v>
      </c>
      <c r="J148" s="86">
        <v>8</v>
      </c>
      <c r="K148" s="75">
        <v>880</v>
      </c>
      <c r="L148" s="88">
        <v>12.84</v>
      </c>
    </row>
    <row r="149" spans="2:12" ht="20.100000000000001" customHeight="1">
      <c r="B149" s="73">
        <v>147</v>
      </c>
      <c r="C149" s="74">
        <v>2030</v>
      </c>
      <c r="D149" s="79">
        <v>3</v>
      </c>
      <c r="E149" s="86">
        <v>300</v>
      </c>
      <c r="F149" s="86">
        <v>900</v>
      </c>
      <c r="G149" s="89">
        <v>5</v>
      </c>
      <c r="H149" s="86">
        <v>392</v>
      </c>
      <c r="I149" s="75">
        <v>1960</v>
      </c>
      <c r="J149" s="86">
        <v>8</v>
      </c>
      <c r="K149" s="75">
        <v>880</v>
      </c>
      <c r="L149" s="88">
        <v>12.87</v>
      </c>
    </row>
    <row r="150" spans="2:12" ht="20.100000000000001" customHeight="1">
      <c r="B150" s="73">
        <v>148</v>
      </c>
      <c r="C150" s="74">
        <v>2035</v>
      </c>
      <c r="D150" s="79">
        <v>3</v>
      </c>
      <c r="E150" s="86">
        <v>301.67</v>
      </c>
      <c r="F150" s="86">
        <v>905</v>
      </c>
      <c r="G150" s="89">
        <v>5</v>
      </c>
      <c r="H150" s="86">
        <v>393</v>
      </c>
      <c r="I150" s="75">
        <v>1965</v>
      </c>
      <c r="J150" s="86">
        <v>8</v>
      </c>
      <c r="K150" s="75">
        <v>880</v>
      </c>
      <c r="L150" s="88">
        <v>12.9</v>
      </c>
    </row>
    <row r="151" spans="2:12" ht="20.100000000000001" customHeight="1">
      <c r="B151" s="73">
        <v>149</v>
      </c>
      <c r="C151" s="74">
        <v>2040</v>
      </c>
      <c r="D151" s="79">
        <v>3</v>
      </c>
      <c r="E151" s="86">
        <v>303.33</v>
      </c>
      <c r="F151" s="86">
        <v>910</v>
      </c>
      <c r="G151" s="89">
        <v>5</v>
      </c>
      <c r="H151" s="86">
        <v>394</v>
      </c>
      <c r="I151" s="75">
        <v>1970</v>
      </c>
      <c r="J151" s="86">
        <v>8</v>
      </c>
      <c r="K151" s="75">
        <v>880</v>
      </c>
      <c r="L151" s="88">
        <v>12.93</v>
      </c>
    </row>
    <row r="152" spans="2:12" ht="20.100000000000001" customHeight="1">
      <c r="B152" s="73">
        <v>150</v>
      </c>
      <c r="C152" s="74">
        <v>2045</v>
      </c>
      <c r="D152" s="79">
        <v>3</v>
      </c>
      <c r="E152" s="86">
        <v>305</v>
      </c>
      <c r="F152" s="86">
        <v>915</v>
      </c>
      <c r="G152" s="89">
        <v>5</v>
      </c>
      <c r="H152" s="86">
        <v>395</v>
      </c>
      <c r="I152" s="75">
        <v>1975</v>
      </c>
      <c r="J152" s="86">
        <v>8</v>
      </c>
      <c r="K152" s="75">
        <v>880</v>
      </c>
      <c r="L152" s="88">
        <v>12.96</v>
      </c>
    </row>
    <row r="153" spans="2:12" ht="20.100000000000001" customHeight="1">
      <c r="B153" s="73">
        <v>151</v>
      </c>
      <c r="C153" s="74">
        <v>2050</v>
      </c>
      <c r="D153" s="79">
        <v>3</v>
      </c>
      <c r="E153" s="86">
        <v>306.67</v>
      </c>
      <c r="F153" s="86">
        <v>920</v>
      </c>
      <c r="G153" s="89">
        <v>5</v>
      </c>
      <c r="H153" s="86">
        <v>396</v>
      </c>
      <c r="I153" s="75">
        <v>1980</v>
      </c>
      <c r="J153" s="86">
        <v>8</v>
      </c>
      <c r="K153" s="75">
        <v>880</v>
      </c>
      <c r="L153" s="88">
        <v>12.99</v>
      </c>
    </row>
    <row r="154" spans="2:12" ht="20.100000000000001" customHeight="1">
      <c r="B154" s="73">
        <v>152</v>
      </c>
      <c r="C154" s="74">
        <v>2055</v>
      </c>
      <c r="D154" s="79">
        <v>3</v>
      </c>
      <c r="E154" s="86">
        <v>308.33</v>
      </c>
      <c r="F154" s="86">
        <v>925</v>
      </c>
      <c r="G154" s="89">
        <v>5</v>
      </c>
      <c r="H154" s="86">
        <v>397</v>
      </c>
      <c r="I154" s="75">
        <v>1985</v>
      </c>
      <c r="J154" s="86">
        <v>8</v>
      </c>
      <c r="K154" s="75">
        <v>880</v>
      </c>
      <c r="L154" s="88">
        <v>13.02</v>
      </c>
    </row>
    <row r="155" spans="2:12" ht="20.100000000000001" customHeight="1">
      <c r="B155" s="73">
        <v>153</v>
      </c>
      <c r="C155" s="74">
        <v>2060</v>
      </c>
      <c r="D155" s="79">
        <v>3</v>
      </c>
      <c r="E155" s="86">
        <v>310</v>
      </c>
      <c r="F155" s="86">
        <v>930</v>
      </c>
      <c r="G155" s="89">
        <v>5</v>
      </c>
      <c r="H155" s="86">
        <v>398</v>
      </c>
      <c r="I155" s="75">
        <v>1990</v>
      </c>
      <c r="J155" s="86">
        <v>8</v>
      </c>
      <c r="K155" s="75">
        <v>880</v>
      </c>
      <c r="L155" s="88">
        <v>13.05</v>
      </c>
    </row>
    <row r="156" spans="2:12" ht="20.100000000000001" customHeight="1">
      <c r="B156" s="73">
        <v>154</v>
      </c>
      <c r="C156" s="74">
        <v>2065</v>
      </c>
      <c r="D156" s="79">
        <v>3</v>
      </c>
      <c r="E156" s="86">
        <v>311.67</v>
      </c>
      <c r="F156" s="86">
        <v>935</v>
      </c>
      <c r="G156" s="89">
        <v>5</v>
      </c>
      <c r="H156" s="86">
        <v>399</v>
      </c>
      <c r="I156" s="75">
        <v>1995</v>
      </c>
      <c r="J156" s="86">
        <v>8</v>
      </c>
      <c r="K156" s="75">
        <v>880</v>
      </c>
      <c r="L156" s="88">
        <v>13.08</v>
      </c>
    </row>
    <row r="157" spans="2:12" ht="20.100000000000001" customHeight="1">
      <c r="B157" s="73">
        <v>155</v>
      </c>
      <c r="C157" s="74">
        <v>2070</v>
      </c>
      <c r="D157" s="79">
        <v>3</v>
      </c>
      <c r="E157" s="86">
        <v>313.33</v>
      </c>
      <c r="F157" s="86">
        <v>940</v>
      </c>
      <c r="G157" s="89">
        <v>5</v>
      </c>
      <c r="H157" s="86">
        <v>400</v>
      </c>
      <c r="I157" s="75">
        <v>2000</v>
      </c>
      <c r="J157" s="86">
        <v>8</v>
      </c>
      <c r="K157" s="75">
        <v>880</v>
      </c>
      <c r="L157" s="88">
        <v>13.11</v>
      </c>
    </row>
    <row r="158" spans="2:12" ht="20.100000000000001" customHeight="1">
      <c r="B158" s="73">
        <v>156</v>
      </c>
      <c r="C158" s="74">
        <v>2075</v>
      </c>
      <c r="D158" s="79">
        <v>3</v>
      </c>
      <c r="E158" s="86">
        <v>315</v>
      </c>
      <c r="F158" s="86">
        <v>945</v>
      </c>
      <c r="G158" s="89">
        <v>5</v>
      </c>
      <c r="H158" s="86">
        <v>401</v>
      </c>
      <c r="I158" s="75">
        <v>2005</v>
      </c>
      <c r="J158" s="86">
        <v>8</v>
      </c>
      <c r="K158" s="75">
        <v>880</v>
      </c>
      <c r="L158" s="88">
        <v>13.14</v>
      </c>
    </row>
    <row r="159" spans="2:12" ht="20.100000000000001" customHeight="1">
      <c r="B159" s="73">
        <v>157</v>
      </c>
      <c r="C159" s="74">
        <v>2080</v>
      </c>
      <c r="D159" s="79">
        <v>3</v>
      </c>
      <c r="E159" s="86">
        <v>316.67</v>
      </c>
      <c r="F159" s="86">
        <v>950</v>
      </c>
      <c r="G159" s="89">
        <v>5</v>
      </c>
      <c r="H159" s="86">
        <v>402</v>
      </c>
      <c r="I159" s="75">
        <v>2010</v>
      </c>
      <c r="J159" s="86">
        <v>8</v>
      </c>
      <c r="K159" s="75">
        <v>880</v>
      </c>
      <c r="L159" s="88">
        <v>13.17</v>
      </c>
    </row>
    <row r="160" spans="2:12" ht="20.100000000000001" customHeight="1">
      <c r="B160" s="73">
        <v>158</v>
      </c>
      <c r="C160" s="74">
        <v>2085</v>
      </c>
      <c r="D160" s="79">
        <v>3</v>
      </c>
      <c r="E160" s="86">
        <v>318.33</v>
      </c>
      <c r="F160" s="86">
        <v>955</v>
      </c>
      <c r="G160" s="89">
        <v>5</v>
      </c>
      <c r="H160" s="86">
        <v>403</v>
      </c>
      <c r="I160" s="75">
        <v>2015</v>
      </c>
      <c r="J160" s="86">
        <v>8</v>
      </c>
      <c r="K160" s="75">
        <v>880</v>
      </c>
      <c r="L160" s="88">
        <v>13.2</v>
      </c>
    </row>
    <row r="161" spans="2:12" ht="20.100000000000001" customHeight="1">
      <c r="B161" s="73">
        <v>159</v>
      </c>
      <c r="C161" s="74">
        <v>2090</v>
      </c>
      <c r="D161" s="79">
        <v>3</v>
      </c>
      <c r="E161" s="86">
        <v>320</v>
      </c>
      <c r="F161" s="86">
        <v>960</v>
      </c>
      <c r="G161" s="89">
        <v>5</v>
      </c>
      <c r="H161" s="86">
        <v>404</v>
      </c>
      <c r="I161" s="75">
        <v>2020</v>
      </c>
      <c r="J161" s="86">
        <v>9</v>
      </c>
      <c r="K161" s="75">
        <v>990</v>
      </c>
      <c r="L161" s="88">
        <v>13.23</v>
      </c>
    </row>
    <row r="162" spans="2:12" ht="20.100000000000001" customHeight="1">
      <c r="B162" s="73">
        <v>160</v>
      </c>
      <c r="C162" s="74">
        <v>2095</v>
      </c>
      <c r="D162" s="79">
        <v>3</v>
      </c>
      <c r="E162" s="86">
        <v>321.67</v>
      </c>
      <c r="F162" s="86">
        <v>965</v>
      </c>
      <c r="G162" s="89">
        <v>5</v>
      </c>
      <c r="H162" s="86">
        <v>405</v>
      </c>
      <c r="I162" s="75">
        <v>2025</v>
      </c>
      <c r="J162" s="86">
        <v>9</v>
      </c>
      <c r="K162" s="75">
        <v>990</v>
      </c>
      <c r="L162" s="88">
        <v>13.26</v>
      </c>
    </row>
    <row r="163" spans="2:12" ht="20.100000000000001" customHeight="1">
      <c r="B163" s="73">
        <v>161</v>
      </c>
      <c r="C163" s="74">
        <v>2100</v>
      </c>
      <c r="D163" s="79">
        <v>3</v>
      </c>
      <c r="E163" s="86">
        <v>323.33</v>
      </c>
      <c r="F163" s="86">
        <v>970</v>
      </c>
      <c r="G163" s="89">
        <v>5</v>
      </c>
      <c r="H163" s="86">
        <v>406</v>
      </c>
      <c r="I163" s="75">
        <v>2030</v>
      </c>
      <c r="J163" s="86">
        <v>9</v>
      </c>
      <c r="K163" s="75">
        <v>990</v>
      </c>
      <c r="L163" s="88">
        <v>13.29</v>
      </c>
    </row>
    <row r="164" spans="2:12" ht="20.100000000000001" customHeight="1">
      <c r="B164" s="73">
        <v>162</v>
      </c>
      <c r="C164" s="74">
        <v>2105</v>
      </c>
      <c r="D164" s="79">
        <v>3</v>
      </c>
      <c r="E164" s="86">
        <v>325</v>
      </c>
      <c r="F164" s="86">
        <v>975</v>
      </c>
      <c r="G164" s="89">
        <v>5</v>
      </c>
      <c r="H164" s="86">
        <v>407</v>
      </c>
      <c r="I164" s="75">
        <v>2035</v>
      </c>
      <c r="J164" s="86">
        <v>9</v>
      </c>
      <c r="K164" s="75">
        <v>990</v>
      </c>
      <c r="L164" s="88">
        <v>13.32</v>
      </c>
    </row>
    <row r="165" spans="2:12" ht="20.100000000000001" customHeight="1">
      <c r="B165" s="78">
        <v>163</v>
      </c>
      <c r="C165" s="74">
        <v>2110</v>
      </c>
      <c r="D165" s="79">
        <v>3</v>
      </c>
      <c r="E165" s="86">
        <v>326.67</v>
      </c>
      <c r="F165" s="86">
        <v>980</v>
      </c>
      <c r="G165" s="89">
        <v>5</v>
      </c>
      <c r="H165" s="86">
        <v>408</v>
      </c>
      <c r="I165" s="75">
        <v>2040</v>
      </c>
      <c r="J165" s="86">
        <v>9</v>
      </c>
      <c r="K165" s="79">
        <v>990</v>
      </c>
      <c r="L165" s="88">
        <v>13.35</v>
      </c>
    </row>
    <row r="166" spans="2:12" ht="20.100000000000001" customHeight="1">
      <c r="B166" s="78">
        <v>164</v>
      </c>
      <c r="C166" s="74">
        <v>2115</v>
      </c>
      <c r="D166" s="79">
        <v>3</v>
      </c>
      <c r="E166" s="86">
        <v>328.33</v>
      </c>
      <c r="F166" s="86">
        <v>985</v>
      </c>
      <c r="G166" s="89">
        <v>5</v>
      </c>
      <c r="H166" s="86">
        <v>409</v>
      </c>
      <c r="I166" s="75">
        <v>2045</v>
      </c>
      <c r="J166" s="86">
        <v>9</v>
      </c>
      <c r="K166" s="79">
        <v>990</v>
      </c>
      <c r="L166" s="88">
        <v>13.39</v>
      </c>
    </row>
    <row r="167" spans="2:12" ht="20.100000000000001" customHeight="1">
      <c r="B167" s="78">
        <v>165</v>
      </c>
      <c r="C167" s="74">
        <v>2120</v>
      </c>
      <c r="D167" s="79">
        <v>3</v>
      </c>
      <c r="E167" s="86">
        <v>330</v>
      </c>
      <c r="F167" s="86">
        <v>990</v>
      </c>
      <c r="G167" s="89">
        <v>5</v>
      </c>
      <c r="H167" s="86">
        <v>410</v>
      </c>
      <c r="I167" s="75">
        <v>2050</v>
      </c>
      <c r="J167" s="86">
        <v>9</v>
      </c>
      <c r="K167" s="79">
        <v>990</v>
      </c>
      <c r="L167" s="88">
        <v>13.42</v>
      </c>
    </row>
    <row r="168" spans="2:12" ht="20.100000000000001" customHeight="1">
      <c r="B168" s="78">
        <v>166</v>
      </c>
      <c r="C168" s="74">
        <v>2125</v>
      </c>
      <c r="D168" s="79">
        <v>3</v>
      </c>
      <c r="E168" s="86">
        <v>331.67</v>
      </c>
      <c r="F168" s="86">
        <v>995</v>
      </c>
      <c r="G168" s="89">
        <v>5</v>
      </c>
      <c r="H168" s="86">
        <v>411</v>
      </c>
      <c r="I168" s="75">
        <v>2055</v>
      </c>
      <c r="J168" s="86">
        <v>9</v>
      </c>
      <c r="K168" s="79">
        <v>990</v>
      </c>
      <c r="L168" s="88">
        <v>13.45</v>
      </c>
    </row>
    <row r="169" spans="2:12" ht="20.100000000000001" customHeight="1">
      <c r="B169" s="78">
        <v>167</v>
      </c>
      <c r="C169" s="74">
        <v>2130</v>
      </c>
      <c r="D169" s="79">
        <v>3</v>
      </c>
      <c r="E169" s="86">
        <v>333.33</v>
      </c>
      <c r="F169" s="86">
        <v>1000</v>
      </c>
      <c r="G169" s="89">
        <v>5</v>
      </c>
      <c r="H169" s="86">
        <v>412</v>
      </c>
      <c r="I169" s="75">
        <v>2060</v>
      </c>
      <c r="J169" s="86">
        <v>9</v>
      </c>
      <c r="K169" s="79">
        <v>990</v>
      </c>
      <c r="L169" s="88">
        <v>13.48</v>
      </c>
    </row>
    <row r="170" spans="2:12" ht="20.100000000000001" customHeight="1">
      <c r="B170" s="78">
        <v>168</v>
      </c>
      <c r="C170" s="74">
        <v>2135</v>
      </c>
      <c r="D170" s="79">
        <v>3</v>
      </c>
      <c r="E170" s="86">
        <v>335</v>
      </c>
      <c r="F170" s="86">
        <v>1005</v>
      </c>
      <c r="G170" s="89">
        <v>5</v>
      </c>
      <c r="H170" s="86">
        <v>413</v>
      </c>
      <c r="I170" s="75">
        <v>2065</v>
      </c>
      <c r="J170" s="86">
        <v>9</v>
      </c>
      <c r="K170" s="79">
        <v>990</v>
      </c>
      <c r="L170" s="88">
        <v>13.51</v>
      </c>
    </row>
    <row r="171" spans="2:12" ht="20.100000000000001" customHeight="1">
      <c r="B171" s="78">
        <v>169</v>
      </c>
      <c r="C171" s="74">
        <v>2140</v>
      </c>
      <c r="D171" s="79">
        <v>3</v>
      </c>
      <c r="E171" s="86">
        <v>336.67</v>
      </c>
      <c r="F171" s="86">
        <v>1010</v>
      </c>
      <c r="G171" s="89">
        <v>5</v>
      </c>
      <c r="H171" s="86">
        <v>414</v>
      </c>
      <c r="I171" s="75">
        <v>2070</v>
      </c>
      <c r="J171" s="86">
        <v>9</v>
      </c>
      <c r="K171" s="79">
        <v>990</v>
      </c>
      <c r="L171" s="88">
        <v>13.54</v>
      </c>
    </row>
    <row r="172" spans="2:12" ht="20.100000000000001" customHeight="1">
      <c r="B172" s="78">
        <v>170</v>
      </c>
      <c r="C172" s="74">
        <v>2145</v>
      </c>
      <c r="D172" s="79">
        <v>3</v>
      </c>
      <c r="E172" s="86">
        <v>338.33</v>
      </c>
      <c r="F172" s="86">
        <v>1015</v>
      </c>
      <c r="G172" s="89">
        <v>5</v>
      </c>
      <c r="H172" s="86">
        <v>415</v>
      </c>
      <c r="I172" s="75">
        <v>2075</v>
      </c>
      <c r="J172" s="86">
        <v>9</v>
      </c>
      <c r="K172" s="79">
        <v>990</v>
      </c>
      <c r="L172" s="88">
        <v>13.57</v>
      </c>
    </row>
    <row r="173" spans="2:12" ht="20.100000000000001" customHeight="1">
      <c r="B173" s="78">
        <v>171</v>
      </c>
      <c r="C173" s="74">
        <v>2150</v>
      </c>
      <c r="D173" s="79">
        <v>3</v>
      </c>
      <c r="E173" s="86">
        <v>340</v>
      </c>
      <c r="F173" s="86">
        <v>1020</v>
      </c>
      <c r="G173" s="89">
        <v>5</v>
      </c>
      <c r="H173" s="86">
        <v>416</v>
      </c>
      <c r="I173" s="75">
        <v>2080</v>
      </c>
      <c r="J173" s="86">
        <v>9</v>
      </c>
      <c r="K173" s="79">
        <v>990</v>
      </c>
      <c r="L173" s="88">
        <v>13.6</v>
      </c>
    </row>
    <row r="174" spans="2:12" ht="20.100000000000001" customHeight="1">
      <c r="B174" s="78">
        <v>172</v>
      </c>
      <c r="C174" s="74">
        <v>2155</v>
      </c>
      <c r="D174" s="79">
        <v>3</v>
      </c>
      <c r="E174" s="86">
        <v>341.67</v>
      </c>
      <c r="F174" s="86">
        <v>1025</v>
      </c>
      <c r="G174" s="89">
        <v>5</v>
      </c>
      <c r="H174" s="86">
        <v>417</v>
      </c>
      <c r="I174" s="75">
        <v>2085</v>
      </c>
      <c r="J174" s="86">
        <v>9</v>
      </c>
      <c r="K174" s="79">
        <v>990</v>
      </c>
      <c r="L174" s="88">
        <v>13.63</v>
      </c>
    </row>
    <row r="175" spans="2:12" ht="20.100000000000001" customHeight="1">
      <c r="B175" s="73">
        <v>173</v>
      </c>
      <c r="C175" s="74">
        <v>2160</v>
      </c>
      <c r="D175" s="79">
        <v>3</v>
      </c>
      <c r="E175" s="86">
        <v>343.33</v>
      </c>
      <c r="F175" s="86">
        <v>1030</v>
      </c>
      <c r="G175" s="89">
        <v>5</v>
      </c>
      <c r="H175" s="86">
        <v>418</v>
      </c>
      <c r="I175" s="75">
        <v>2090</v>
      </c>
      <c r="J175" s="86">
        <v>9</v>
      </c>
      <c r="K175" s="75">
        <v>990</v>
      </c>
      <c r="L175" s="88">
        <v>13.66</v>
      </c>
    </row>
    <row r="176" spans="2:12" ht="20.100000000000001" customHeight="1">
      <c r="B176" s="73">
        <v>174</v>
      </c>
      <c r="C176" s="74">
        <v>2165</v>
      </c>
      <c r="D176" s="79">
        <v>3</v>
      </c>
      <c r="E176" s="86">
        <v>345</v>
      </c>
      <c r="F176" s="86">
        <v>1035</v>
      </c>
      <c r="G176" s="89">
        <v>5</v>
      </c>
      <c r="H176" s="86">
        <v>419</v>
      </c>
      <c r="I176" s="75">
        <v>2095</v>
      </c>
      <c r="J176" s="86">
        <v>9</v>
      </c>
      <c r="K176" s="75">
        <v>990</v>
      </c>
      <c r="L176" s="88">
        <v>13.69</v>
      </c>
    </row>
    <row r="177" spans="2:12" ht="20.100000000000001" customHeight="1">
      <c r="B177" s="73">
        <v>175</v>
      </c>
      <c r="C177" s="74">
        <v>2170</v>
      </c>
      <c r="D177" s="79">
        <v>3</v>
      </c>
      <c r="E177" s="86">
        <v>346.67</v>
      </c>
      <c r="F177" s="86">
        <v>1040</v>
      </c>
      <c r="G177" s="89">
        <v>5</v>
      </c>
      <c r="H177" s="86">
        <v>420</v>
      </c>
      <c r="I177" s="75">
        <v>2100</v>
      </c>
      <c r="J177" s="86">
        <v>9</v>
      </c>
      <c r="K177" s="75">
        <v>990</v>
      </c>
      <c r="L177" s="88">
        <v>13.72</v>
      </c>
    </row>
    <row r="178" spans="2:12" ht="20.100000000000001" customHeight="1">
      <c r="B178" s="73">
        <v>176</v>
      </c>
      <c r="C178" s="74">
        <v>2175</v>
      </c>
      <c r="D178" s="79">
        <v>3</v>
      </c>
      <c r="E178" s="86">
        <v>348.33</v>
      </c>
      <c r="F178" s="86">
        <v>1045</v>
      </c>
      <c r="G178" s="89">
        <v>5</v>
      </c>
      <c r="H178" s="86">
        <v>421</v>
      </c>
      <c r="I178" s="75">
        <v>2105</v>
      </c>
      <c r="J178" s="86">
        <v>9</v>
      </c>
      <c r="K178" s="75">
        <v>990</v>
      </c>
      <c r="L178" s="88">
        <v>13.75</v>
      </c>
    </row>
    <row r="179" spans="2:12" ht="20.100000000000001" customHeight="1">
      <c r="B179" s="73">
        <v>177</v>
      </c>
      <c r="C179" s="74">
        <v>2180</v>
      </c>
      <c r="D179" s="79">
        <v>3</v>
      </c>
      <c r="E179" s="86">
        <v>350</v>
      </c>
      <c r="F179" s="86">
        <v>1050</v>
      </c>
      <c r="G179" s="89">
        <v>5</v>
      </c>
      <c r="H179" s="86">
        <v>422</v>
      </c>
      <c r="I179" s="75">
        <v>2110</v>
      </c>
      <c r="J179" s="86">
        <v>9</v>
      </c>
      <c r="K179" s="75">
        <v>990</v>
      </c>
      <c r="L179" s="88">
        <v>13.78</v>
      </c>
    </row>
    <row r="180" spans="2:12" ht="20.100000000000001" customHeight="1">
      <c r="B180" s="73">
        <v>178</v>
      </c>
      <c r="C180" s="74">
        <v>2185</v>
      </c>
      <c r="D180" s="79">
        <v>3</v>
      </c>
      <c r="E180" s="86">
        <v>351.67</v>
      </c>
      <c r="F180" s="86">
        <v>1055</v>
      </c>
      <c r="G180" s="89">
        <v>5</v>
      </c>
      <c r="H180" s="86">
        <v>423</v>
      </c>
      <c r="I180" s="75">
        <v>2115</v>
      </c>
      <c r="J180" s="86">
        <v>9</v>
      </c>
      <c r="K180" s="75">
        <v>990</v>
      </c>
      <c r="L180" s="88">
        <v>13.81</v>
      </c>
    </row>
    <row r="181" spans="2:12" ht="20.100000000000001" customHeight="1">
      <c r="B181" s="73">
        <v>179</v>
      </c>
      <c r="C181" s="74">
        <v>2190</v>
      </c>
      <c r="D181" s="79">
        <v>3</v>
      </c>
      <c r="E181" s="86">
        <v>353.33</v>
      </c>
      <c r="F181" s="86">
        <v>1060</v>
      </c>
      <c r="G181" s="89">
        <v>5</v>
      </c>
      <c r="H181" s="86">
        <v>424</v>
      </c>
      <c r="I181" s="75">
        <v>2120</v>
      </c>
      <c r="J181" s="86">
        <v>9</v>
      </c>
      <c r="K181" s="75">
        <v>990</v>
      </c>
      <c r="L181" s="88">
        <v>13.84</v>
      </c>
    </row>
    <row r="182" spans="2:12" ht="20.100000000000001" customHeight="1">
      <c r="B182" s="73">
        <v>180</v>
      </c>
      <c r="C182" s="74">
        <v>2195</v>
      </c>
      <c r="D182" s="79">
        <v>3</v>
      </c>
      <c r="E182" s="86">
        <v>355</v>
      </c>
      <c r="F182" s="86">
        <v>1065</v>
      </c>
      <c r="G182" s="89">
        <v>5</v>
      </c>
      <c r="H182" s="86">
        <v>425</v>
      </c>
      <c r="I182" s="75">
        <v>2125</v>
      </c>
      <c r="J182" s="86">
        <v>9</v>
      </c>
      <c r="K182" s="75">
        <v>990</v>
      </c>
      <c r="L182" s="88">
        <v>13.87</v>
      </c>
    </row>
    <row r="183" spans="2:12" ht="20.100000000000001" customHeight="1">
      <c r="B183" s="73">
        <v>181</v>
      </c>
      <c r="C183" s="74">
        <v>2200</v>
      </c>
      <c r="D183" s="79">
        <v>3</v>
      </c>
      <c r="E183" s="86">
        <v>356.67</v>
      </c>
      <c r="F183" s="86">
        <v>1070</v>
      </c>
      <c r="G183" s="89">
        <v>5</v>
      </c>
      <c r="H183" s="86">
        <v>426</v>
      </c>
      <c r="I183" s="75">
        <v>2130</v>
      </c>
      <c r="J183" s="86">
        <v>10</v>
      </c>
      <c r="K183" s="75">
        <v>1100</v>
      </c>
      <c r="L183" s="88">
        <v>13.9</v>
      </c>
    </row>
    <row r="184" spans="2:12" ht="20.100000000000001" customHeight="1">
      <c r="B184" s="73">
        <v>182</v>
      </c>
      <c r="C184" s="74">
        <v>2205</v>
      </c>
      <c r="D184" s="79">
        <v>3</v>
      </c>
      <c r="E184" s="86">
        <v>358.33</v>
      </c>
      <c r="F184" s="86">
        <v>1075</v>
      </c>
      <c r="G184" s="89">
        <v>5</v>
      </c>
      <c r="H184" s="86">
        <v>427</v>
      </c>
      <c r="I184" s="75">
        <v>2135</v>
      </c>
      <c r="J184" s="86">
        <v>10</v>
      </c>
      <c r="K184" s="75">
        <v>1100</v>
      </c>
      <c r="L184" s="88">
        <v>13.93</v>
      </c>
    </row>
    <row r="185" spans="2:12" ht="20.100000000000001" customHeight="1">
      <c r="B185" s="73">
        <v>183</v>
      </c>
      <c r="C185" s="74">
        <v>2210</v>
      </c>
      <c r="D185" s="79">
        <v>3</v>
      </c>
      <c r="E185" s="86">
        <v>360</v>
      </c>
      <c r="F185" s="86">
        <v>1080</v>
      </c>
      <c r="G185" s="89">
        <v>5</v>
      </c>
      <c r="H185" s="86">
        <v>428</v>
      </c>
      <c r="I185" s="75">
        <v>2140</v>
      </c>
      <c r="J185" s="86">
        <v>10</v>
      </c>
      <c r="K185" s="75">
        <v>1100</v>
      </c>
      <c r="L185" s="88">
        <v>13.96</v>
      </c>
    </row>
    <row r="186" spans="2:12" ht="20.100000000000001" customHeight="1">
      <c r="B186" s="73">
        <v>184</v>
      </c>
      <c r="C186" s="74">
        <v>2215</v>
      </c>
      <c r="D186" s="79">
        <v>3</v>
      </c>
      <c r="E186" s="86">
        <v>361.67</v>
      </c>
      <c r="F186" s="86">
        <v>1085</v>
      </c>
      <c r="G186" s="89">
        <v>5</v>
      </c>
      <c r="H186" s="86">
        <v>429</v>
      </c>
      <c r="I186" s="75">
        <v>2145</v>
      </c>
      <c r="J186" s="86">
        <v>10</v>
      </c>
      <c r="K186" s="75">
        <v>1100</v>
      </c>
      <c r="L186" s="88">
        <v>13.99</v>
      </c>
    </row>
    <row r="187" spans="2:12" ht="20.100000000000001" customHeight="1">
      <c r="B187" s="73">
        <v>185</v>
      </c>
      <c r="C187" s="74">
        <v>2220</v>
      </c>
      <c r="D187" s="79">
        <v>3</v>
      </c>
      <c r="E187" s="86">
        <v>363.33</v>
      </c>
      <c r="F187" s="86">
        <v>1090</v>
      </c>
      <c r="G187" s="89">
        <v>5</v>
      </c>
      <c r="H187" s="86">
        <v>430</v>
      </c>
      <c r="I187" s="75">
        <v>2150</v>
      </c>
      <c r="J187" s="86">
        <v>10</v>
      </c>
      <c r="K187" s="75">
        <v>1100</v>
      </c>
      <c r="L187" s="88">
        <v>14.02</v>
      </c>
    </row>
    <row r="188" spans="2:12" ht="20.100000000000001" customHeight="1">
      <c r="B188" s="73">
        <v>186</v>
      </c>
      <c r="C188" s="74">
        <v>2225</v>
      </c>
      <c r="D188" s="79">
        <v>3</v>
      </c>
      <c r="E188" s="86">
        <v>365</v>
      </c>
      <c r="F188" s="86">
        <v>1095</v>
      </c>
      <c r="G188" s="89">
        <v>5</v>
      </c>
      <c r="H188" s="86">
        <v>431</v>
      </c>
      <c r="I188" s="75">
        <v>2155</v>
      </c>
      <c r="J188" s="86">
        <v>10</v>
      </c>
      <c r="K188" s="75">
        <v>1100</v>
      </c>
      <c r="L188" s="88">
        <v>14.05</v>
      </c>
    </row>
    <row r="189" spans="2:12" ht="20.100000000000001" customHeight="1">
      <c r="B189" s="73">
        <v>187</v>
      </c>
      <c r="C189" s="74">
        <v>2230</v>
      </c>
      <c r="D189" s="79">
        <v>3</v>
      </c>
      <c r="E189" s="86">
        <v>366.67</v>
      </c>
      <c r="F189" s="86">
        <v>1100</v>
      </c>
      <c r="G189" s="89">
        <v>5</v>
      </c>
      <c r="H189" s="86">
        <v>432</v>
      </c>
      <c r="I189" s="75">
        <v>2160</v>
      </c>
      <c r="J189" s="86">
        <v>10</v>
      </c>
      <c r="K189" s="75">
        <v>1100</v>
      </c>
      <c r="L189" s="88">
        <v>14.08</v>
      </c>
    </row>
    <row r="190" spans="2:12" ht="20.100000000000001" customHeight="1">
      <c r="B190" s="73">
        <v>188</v>
      </c>
      <c r="C190" s="74">
        <v>2235</v>
      </c>
      <c r="D190" s="79">
        <v>3</v>
      </c>
      <c r="E190" s="86">
        <v>368.33</v>
      </c>
      <c r="F190" s="86">
        <v>1105</v>
      </c>
      <c r="G190" s="89">
        <v>5</v>
      </c>
      <c r="H190" s="86">
        <v>433</v>
      </c>
      <c r="I190" s="75">
        <v>2165</v>
      </c>
      <c r="J190" s="86">
        <v>10</v>
      </c>
      <c r="K190" s="75">
        <v>1100</v>
      </c>
      <c r="L190" s="88">
        <v>14.11</v>
      </c>
    </row>
    <row r="191" spans="2:12" ht="20.100000000000001" customHeight="1">
      <c r="B191" s="73">
        <v>189</v>
      </c>
      <c r="C191" s="74">
        <v>2240</v>
      </c>
      <c r="D191" s="79">
        <v>3</v>
      </c>
      <c r="E191" s="86">
        <v>370</v>
      </c>
      <c r="F191" s="86">
        <v>1110</v>
      </c>
      <c r="G191" s="89">
        <v>5</v>
      </c>
      <c r="H191" s="86">
        <v>434</v>
      </c>
      <c r="I191" s="75">
        <v>2170</v>
      </c>
      <c r="J191" s="86">
        <v>10</v>
      </c>
      <c r="K191" s="75">
        <v>1100</v>
      </c>
      <c r="L191" s="88">
        <v>14.14</v>
      </c>
    </row>
    <row r="192" spans="2:12" ht="20.100000000000001" customHeight="1">
      <c r="B192" s="73">
        <v>190</v>
      </c>
      <c r="C192" s="74">
        <v>2245</v>
      </c>
      <c r="D192" s="79">
        <v>3</v>
      </c>
      <c r="E192" s="86">
        <v>371.67</v>
      </c>
      <c r="F192" s="86">
        <v>1115</v>
      </c>
      <c r="G192" s="89">
        <v>5</v>
      </c>
      <c r="H192" s="86">
        <v>435</v>
      </c>
      <c r="I192" s="75">
        <v>2175</v>
      </c>
      <c r="J192" s="86">
        <v>10</v>
      </c>
      <c r="K192" s="75">
        <v>1100</v>
      </c>
      <c r="L192" s="88">
        <v>14.18</v>
      </c>
    </row>
    <row r="193" spans="2:12" ht="20.100000000000001" customHeight="1">
      <c r="B193" s="73">
        <v>191</v>
      </c>
      <c r="C193" s="74">
        <v>2250</v>
      </c>
      <c r="D193" s="79">
        <v>3</v>
      </c>
      <c r="E193" s="86">
        <v>373.33</v>
      </c>
      <c r="F193" s="86">
        <v>1120</v>
      </c>
      <c r="G193" s="89">
        <v>5</v>
      </c>
      <c r="H193" s="86">
        <v>436</v>
      </c>
      <c r="I193" s="75">
        <v>2180</v>
      </c>
      <c r="J193" s="86">
        <v>10</v>
      </c>
      <c r="K193" s="75">
        <v>1100</v>
      </c>
      <c r="L193" s="88">
        <v>14.21</v>
      </c>
    </row>
    <row r="194" spans="2:12" ht="20.100000000000001" customHeight="1">
      <c r="B194" s="73">
        <v>192</v>
      </c>
      <c r="C194" s="74">
        <v>2255</v>
      </c>
      <c r="D194" s="79">
        <v>3</v>
      </c>
      <c r="E194" s="86">
        <v>375</v>
      </c>
      <c r="F194" s="86">
        <v>1125</v>
      </c>
      <c r="G194" s="89">
        <v>5</v>
      </c>
      <c r="H194" s="86">
        <v>437</v>
      </c>
      <c r="I194" s="75">
        <v>2185</v>
      </c>
      <c r="J194" s="86">
        <v>10</v>
      </c>
      <c r="K194" s="75">
        <v>1100</v>
      </c>
      <c r="L194" s="88">
        <v>14.24</v>
      </c>
    </row>
    <row r="195" spans="2:12" ht="20.100000000000001" customHeight="1">
      <c r="B195" s="73">
        <v>193</v>
      </c>
      <c r="C195" s="74">
        <v>2260</v>
      </c>
      <c r="D195" s="79">
        <v>3</v>
      </c>
      <c r="E195" s="86">
        <v>376.67</v>
      </c>
      <c r="F195" s="86">
        <v>1130</v>
      </c>
      <c r="G195" s="89">
        <v>5</v>
      </c>
      <c r="H195" s="86">
        <v>438</v>
      </c>
      <c r="I195" s="75">
        <v>2190</v>
      </c>
      <c r="J195" s="86">
        <v>10</v>
      </c>
      <c r="K195" s="75">
        <v>1100</v>
      </c>
      <c r="L195" s="88">
        <v>14.27</v>
      </c>
    </row>
    <row r="196" spans="2:12" ht="20.100000000000001" customHeight="1">
      <c r="B196" s="73">
        <v>194</v>
      </c>
      <c r="C196" s="74">
        <v>2265</v>
      </c>
      <c r="D196" s="79">
        <v>3</v>
      </c>
      <c r="E196" s="86">
        <v>378.33</v>
      </c>
      <c r="F196" s="86">
        <v>1135</v>
      </c>
      <c r="G196" s="89">
        <v>5</v>
      </c>
      <c r="H196" s="86">
        <v>439</v>
      </c>
      <c r="I196" s="75">
        <v>2195</v>
      </c>
      <c r="J196" s="86">
        <v>10</v>
      </c>
      <c r="K196" s="75">
        <v>1100</v>
      </c>
      <c r="L196" s="88">
        <v>14.3</v>
      </c>
    </row>
    <row r="197" spans="2:12" ht="20.100000000000001" customHeight="1">
      <c r="B197" s="73">
        <v>195</v>
      </c>
      <c r="C197" s="74">
        <v>2270</v>
      </c>
      <c r="D197" s="79">
        <v>3</v>
      </c>
      <c r="E197" s="86">
        <v>380</v>
      </c>
      <c r="F197" s="86">
        <v>1140</v>
      </c>
      <c r="G197" s="89">
        <v>5</v>
      </c>
      <c r="H197" s="86">
        <v>440</v>
      </c>
      <c r="I197" s="75">
        <v>2200</v>
      </c>
      <c r="J197" s="86">
        <v>10</v>
      </c>
      <c r="K197" s="75">
        <v>1100</v>
      </c>
      <c r="L197" s="88">
        <v>14.33</v>
      </c>
    </row>
    <row r="198" spans="2:12" ht="20.100000000000001" customHeight="1">
      <c r="B198" s="73">
        <v>196</v>
      </c>
      <c r="C198" s="74">
        <v>2275</v>
      </c>
      <c r="D198" s="79">
        <v>3</v>
      </c>
      <c r="E198" s="86">
        <v>381.67</v>
      </c>
      <c r="F198" s="86">
        <v>1145</v>
      </c>
      <c r="G198" s="89">
        <v>5</v>
      </c>
      <c r="H198" s="86">
        <v>441</v>
      </c>
      <c r="I198" s="75">
        <v>2205</v>
      </c>
      <c r="J198" s="86">
        <v>10</v>
      </c>
      <c r="K198" s="75">
        <v>1100</v>
      </c>
      <c r="L198" s="88">
        <v>14.36</v>
      </c>
    </row>
    <row r="199" spans="2:12" ht="20.100000000000001" customHeight="1">
      <c r="B199" s="73">
        <v>197</v>
      </c>
      <c r="C199" s="74">
        <v>2280</v>
      </c>
      <c r="D199" s="75">
        <v>3</v>
      </c>
      <c r="E199" s="86">
        <v>383.33</v>
      </c>
      <c r="F199" s="86">
        <v>1150</v>
      </c>
      <c r="G199" s="89">
        <v>5</v>
      </c>
      <c r="H199" s="86">
        <v>442</v>
      </c>
      <c r="I199" s="75">
        <v>2210</v>
      </c>
      <c r="J199" s="86">
        <v>10</v>
      </c>
      <c r="K199" s="75">
        <v>1100</v>
      </c>
      <c r="L199" s="88">
        <v>14.39</v>
      </c>
    </row>
    <row r="200" spans="2:12" ht="20.100000000000001" customHeight="1">
      <c r="B200" s="73">
        <v>198</v>
      </c>
      <c r="C200" s="74">
        <v>2285</v>
      </c>
      <c r="D200" s="75">
        <v>3</v>
      </c>
      <c r="E200" s="86">
        <v>385</v>
      </c>
      <c r="F200" s="86">
        <v>1155</v>
      </c>
      <c r="G200" s="89">
        <v>5</v>
      </c>
      <c r="H200" s="86">
        <v>443</v>
      </c>
      <c r="I200" s="75">
        <v>2215</v>
      </c>
      <c r="J200" s="86">
        <v>10</v>
      </c>
      <c r="K200" s="75">
        <v>1100</v>
      </c>
      <c r="L200" s="88">
        <v>14.42</v>
      </c>
    </row>
    <row r="201" spans="2:12" ht="20.100000000000001" customHeight="1">
      <c r="B201" s="73">
        <v>199</v>
      </c>
      <c r="C201" s="74">
        <v>2290</v>
      </c>
      <c r="D201" s="75">
        <v>3</v>
      </c>
      <c r="E201" s="86">
        <v>386.67</v>
      </c>
      <c r="F201" s="86">
        <v>1160</v>
      </c>
      <c r="G201" s="89">
        <v>5</v>
      </c>
      <c r="H201" s="86">
        <v>444</v>
      </c>
      <c r="I201" s="75">
        <v>2220</v>
      </c>
      <c r="J201" s="86">
        <v>10</v>
      </c>
      <c r="K201" s="75">
        <v>1100</v>
      </c>
      <c r="L201" s="88">
        <v>14.45</v>
      </c>
    </row>
    <row r="202" spans="2:12" ht="20.100000000000001" customHeight="1" thickBot="1">
      <c r="B202" s="81">
        <v>200</v>
      </c>
      <c r="C202" s="82">
        <v>2295</v>
      </c>
      <c r="D202" s="83">
        <v>3</v>
      </c>
      <c r="E202" s="90">
        <v>388.33</v>
      </c>
      <c r="F202" s="90">
        <v>1165</v>
      </c>
      <c r="G202" s="90">
        <v>5</v>
      </c>
      <c r="H202" s="90">
        <v>445</v>
      </c>
      <c r="I202" s="83">
        <v>2225</v>
      </c>
      <c r="J202" s="90">
        <v>10</v>
      </c>
      <c r="K202" s="83">
        <v>1100</v>
      </c>
      <c r="L202" s="91">
        <v>14.48</v>
      </c>
    </row>
    <row r="203" spans="2:12" ht="15.75" thickTop="1"/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B1:L183"/>
  <sheetViews>
    <sheetView workbookViewId="0">
      <selection activeCell="K24" sqref="K24"/>
    </sheetView>
  </sheetViews>
  <sheetFormatPr defaultRowHeight="15"/>
  <cols>
    <col min="2" max="2" width="10" customWidth="1"/>
    <col min="3" max="11" width="9.7109375" customWidth="1"/>
    <col min="12" max="12" width="16.7109375" customWidth="1"/>
  </cols>
  <sheetData>
    <row r="1" spans="2:12" ht="15.75" thickBot="1"/>
    <row r="2" spans="2:12" ht="39.950000000000003" customHeight="1" thickTop="1" thickBot="1">
      <c r="B2" s="68" t="s">
        <v>20</v>
      </c>
      <c r="C2" s="69" t="s">
        <v>1</v>
      </c>
      <c r="D2" s="71" t="s">
        <v>3</v>
      </c>
      <c r="E2" s="71" t="s">
        <v>4</v>
      </c>
      <c r="F2" s="71" t="s">
        <v>5</v>
      </c>
      <c r="G2" s="71" t="s">
        <v>6</v>
      </c>
      <c r="H2" s="71" t="s">
        <v>7</v>
      </c>
      <c r="I2" s="71" t="s">
        <v>10</v>
      </c>
      <c r="J2" s="71" t="s">
        <v>9</v>
      </c>
      <c r="K2" s="71" t="s">
        <v>22</v>
      </c>
      <c r="L2" s="85" t="s">
        <v>25</v>
      </c>
    </row>
    <row r="3" spans="2:12" ht="20.100000000000001" customHeight="1" thickTop="1">
      <c r="B3" s="73">
        <v>1</v>
      </c>
      <c r="C3" s="74">
        <v>400</v>
      </c>
      <c r="D3" s="75">
        <v>1</v>
      </c>
      <c r="E3" s="75">
        <v>270</v>
      </c>
      <c r="F3" s="86">
        <v>270</v>
      </c>
      <c r="G3" s="75">
        <v>1</v>
      </c>
      <c r="H3" s="75">
        <v>330</v>
      </c>
      <c r="I3" s="75">
        <v>330</v>
      </c>
      <c r="J3" s="75">
        <v>1</v>
      </c>
      <c r="K3" s="86">
        <v>110</v>
      </c>
      <c r="L3" s="87">
        <v>2.97</v>
      </c>
    </row>
    <row r="4" spans="2:12" ht="20.100000000000001" customHeight="1">
      <c r="B4" s="73">
        <v>2</v>
      </c>
      <c r="C4" s="74">
        <v>405</v>
      </c>
      <c r="D4" s="75">
        <v>1</v>
      </c>
      <c r="E4" s="75">
        <v>275</v>
      </c>
      <c r="F4" s="86">
        <v>275</v>
      </c>
      <c r="G4" s="75">
        <v>1</v>
      </c>
      <c r="H4" s="75">
        <v>335</v>
      </c>
      <c r="I4" s="75">
        <v>335</v>
      </c>
      <c r="J4" s="75">
        <v>1</v>
      </c>
      <c r="K4" s="86">
        <v>110</v>
      </c>
      <c r="L4" s="88">
        <v>3</v>
      </c>
    </row>
    <row r="5" spans="2:12" ht="20.100000000000001" customHeight="1">
      <c r="B5" s="73">
        <v>3</v>
      </c>
      <c r="C5" s="74">
        <v>410</v>
      </c>
      <c r="D5" s="75">
        <v>1</v>
      </c>
      <c r="E5" s="75">
        <v>280</v>
      </c>
      <c r="F5" s="86">
        <v>280</v>
      </c>
      <c r="G5" s="75">
        <v>1</v>
      </c>
      <c r="H5" s="75">
        <v>340</v>
      </c>
      <c r="I5" s="75">
        <v>340</v>
      </c>
      <c r="J5" s="75">
        <v>1</v>
      </c>
      <c r="K5" s="86">
        <v>110</v>
      </c>
      <c r="L5" s="88">
        <v>3.03</v>
      </c>
    </row>
    <row r="6" spans="2:12" ht="20.100000000000001" customHeight="1">
      <c r="B6" s="73">
        <v>4</v>
      </c>
      <c r="C6" s="74">
        <v>415</v>
      </c>
      <c r="D6" s="75">
        <v>1</v>
      </c>
      <c r="E6" s="75">
        <v>285</v>
      </c>
      <c r="F6" s="86">
        <v>285</v>
      </c>
      <c r="G6" s="75">
        <v>1</v>
      </c>
      <c r="H6" s="75">
        <v>345</v>
      </c>
      <c r="I6" s="75">
        <v>345</v>
      </c>
      <c r="J6" s="75">
        <v>1</v>
      </c>
      <c r="K6" s="86">
        <v>110</v>
      </c>
      <c r="L6" s="88">
        <v>3.06</v>
      </c>
    </row>
    <row r="7" spans="2:12" ht="20.100000000000001" customHeight="1">
      <c r="B7" s="73">
        <v>5</v>
      </c>
      <c r="C7" s="74">
        <v>420</v>
      </c>
      <c r="D7" s="75">
        <v>1</v>
      </c>
      <c r="E7" s="75">
        <v>290</v>
      </c>
      <c r="F7" s="86">
        <v>290</v>
      </c>
      <c r="G7" s="75">
        <v>1</v>
      </c>
      <c r="H7" s="75">
        <v>350</v>
      </c>
      <c r="I7" s="75">
        <v>350</v>
      </c>
      <c r="J7" s="75">
        <v>1</v>
      </c>
      <c r="K7" s="86">
        <v>110</v>
      </c>
      <c r="L7" s="88">
        <v>3.09</v>
      </c>
    </row>
    <row r="8" spans="2:12" ht="20.100000000000001" customHeight="1">
      <c r="B8" s="73">
        <v>6</v>
      </c>
      <c r="C8" s="74">
        <v>425</v>
      </c>
      <c r="D8" s="75">
        <v>1</v>
      </c>
      <c r="E8" s="75">
        <v>295</v>
      </c>
      <c r="F8" s="86">
        <v>295</v>
      </c>
      <c r="G8" s="75">
        <v>1</v>
      </c>
      <c r="H8" s="75">
        <v>355</v>
      </c>
      <c r="I8" s="75">
        <v>355</v>
      </c>
      <c r="J8" s="75">
        <v>1</v>
      </c>
      <c r="K8" s="86">
        <v>110</v>
      </c>
      <c r="L8" s="88">
        <v>3.12</v>
      </c>
    </row>
    <row r="9" spans="2:12" ht="20.100000000000001" customHeight="1">
      <c r="B9" s="73">
        <v>7</v>
      </c>
      <c r="C9" s="74">
        <v>430</v>
      </c>
      <c r="D9" s="75">
        <v>1</v>
      </c>
      <c r="E9" s="75">
        <v>300</v>
      </c>
      <c r="F9" s="86">
        <v>300</v>
      </c>
      <c r="G9" s="75">
        <v>1</v>
      </c>
      <c r="H9" s="75">
        <v>360</v>
      </c>
      <c r="I9" s="75">
        <v>360</v>
      </c>
      <c r="J9" s="75">
        <v>1</v>
      </c>
      <c r="K9" s="86">
        <v>110</v>
      </c>
      <c r="L9" s="88">
        <v>3.15</v>
      </c>
    </row>
    <row r="10" spans="2:12" ht="20.100000000000001" customHeight="1">
      <c r="B10" s="73">
        <v>8</v>
      </c>
      <c r="C10" s="74">
        <v>435</v>
      </c>
      <c r="D10" s="75">
        <v>1</v>
      </c>
      <c r="E10" s="75">
        <v>305</v>
      </c>
      <c r="F10" s="86">
        <v>305</v>
      </c>
      <c r="G10" s="75">
        <v>1</v>
      </c>
      <c r="H10" s="75">
        <v>365</v>
      </c>
      <c r="I10" s="75">
        <v>365</v>
      </c>
      <c r="J10" s="75">
        <v>1</v>
      </c>
      <c r="K10" s="86">
        <v>110</v>
      </c>
      <c r="L10" s="88">
        <v>3.18</v>
      </c>
    </row>
    <row r="11" spans="2:12" ht="20.100000000000001" customHeight="1">
      <c r="B11" s="73">
        <v>9</v>
      </c>
      <c r="C11" s="74">
        <v>440</v>
      </c>
      <c r="D11" s="75">
        <v>1</v>
      </c>
      <c r="E11" s="75">
        <v>310</v>
      </c>
      <c r="F11" s="86">
        <v>310</v>
      </c>
      <c r="G11" s="75">
        <v>1</v>
      </c>
      <c r="H11" s="75">
        <v>370</v>
      </c>
      <c r="I11" s="75">
        <v>370</v>
      </c>
      <c r="J11" s="75">
        <v>1</v>
      </c>
      <c r="K11" s="86">
        <v>110</v>
      </c>
      <c r="L11" s="88">
        <v>3.21</v>
      </c>
    </row>
    <row r="12" spans="2:12" ht="20.100000000000001" customHeight="1">
      <c r="B12" s="73">
        <v>10</v>
      </c>
      <c r="C12" s="74">
        <v>445</v>
      </c>
      <c r="D12" s="75">
        <v>1</v>
      </c>
      <c r="E12" s="75">
        <v>315</v>
      </c>
      <c r="F12" s="86">
        <v>315</v>
      </c>
      <c r="G12" s="75">
        <v>1</v>
      </c>
      <c r="H12" s="75">
        <v>375</v>
      </c>
      <c r="I12" s="75">
        <v>375</v>
      </c>
      <c r="J12" s="75">
        <v>1</v>
      </c>
      <c r="K12" s="86">
        <v>110</v>
      </c>
      <c r="L12" s="88">
        <v>3.24</v>
      </c>
    </row>
    <row r="13" spans="2:12" ht="20.100000000000001" customHeight="1">
      <c r="B13" s="73">
        <v>11</v>
      </c>
      <c r="C13" s="74">
        <v>450</v>
      </c>
      <c r="D13" s="75">
        <v>1</v>
      </c>
      <c r="E13" s="75">
        <v>320</v>
      </c>
      <c r="F13" s="86">
        <v>320</v>
      </c>
      <c r="G13" s="75">
        <v>1</v>
      </c>
      <c r="H13" s="75">
        <v>380</v>
      </c>
      <c r="I13" s="75">
        <v>380</v>
      </c>
      <c r="J13" s="75">
        <v>1</v>
      </c>
      <c r="K13" s="86">
        <v>110</v>
      </c>
      <c r="L13" s="88">
        <v>3.27</v>
      </c>
    </row>
    <row r="14" spans="2:12" ht="20.100000000000001" customHeight="1">
      <c r="B14" s="73">
        <v>12</v>
      </c>
      <c r="C14" s="74">
        <v>455</v>
      </c>
      <c r="D14" s="75">
        <v>1</v>
      </c>
      <c r="E14" s="75">
        <v>325</v>
      </c>
      <c r="F14" s="86">
        <v>325</v>
      </c>
      <c r="G14" s="75">
        <v>1</v>
      </c>
      <c r="H14" s="75">
        <v>385</v>
      </c>
      <c r="I14" s="75">
        <v>385</v>
      </c>
      <c r="J14" s="75">
        <v>1</v>
      </c>
      <c r="K14" s="86">
        <v>110</v>
      </c>
      <c r="L14" s="88">
        <v>3.3</v>
      </c>
    </row>
    <row r="15" spans="2:12" ht="20.100000000000001" customHeight="1">
      <c r="B15" s="73">
        <v>13</v>
      </c>
      <c r="C15" s="74">
        <v>460</v>
      </c>
      <c r="D15" s="75">
        <v>1</v>
      </c>
      <c r="E15" s="75">
        <v>330</v>
      </c>
      <c r="F15" s="86">
        <v>330</v>
      </c>
      <c r="G15" s="75">
        <v>1</v>
      </c>
      <c r="H15" s="75">
        <v>390</v>
      </c>
      <c r="I15" s="75">
        <v>390</v>
      </c>
      <c r="J15" s="75">
        <v>1</v>
      </c>
      <c r="K15" s="86">
        <v>110</v>
      </c>
      <c r="L15" s="88">
        <v>3.33</v>
      </c>
    </row>
    <row r="16" spans="2:12" ht="20.100000000000001" customHeight="1">
      <c r="B16" s="73">
        <v>14</v>
      </c>
      <c r="C16" s="74">
        <v>465</v>
      </c>
      <c r="D16" s="75">
        <v>1</v>
      </c>
      <c r="E16" s="75">
        <v>335</v>
      </c>
      <c r="F16" s="86">
        <v>335</v>
      </c>
      <c r="G16" s="75">
        <v>1</v>
      </c>
      <c r="H16" s="75">
        <v>395</v>
      </c>
      <c r="I16" s="75">
        <v>395</v>
      </c>
      <c r="J16" s="75">
        <v>1</v>
      </c>
      <c r="K16" s="86">
        <v>110</v>
      </c>
      <c r="L16" s="88">
        <v>3.36</v>
      </c>
    </row>
    <row r="17" spans="2:12" ht="20.100000000000001" customHeight="1">
      <c r="B17" s="73">
        <v>15</v>
      </c>
      <c r="C17" s="74">
        <v>470</v>
      </c>
      <c r="D17" s="75">
        <v>1</v>
      </c>
      <c r="E17" s="75">
        <v>340</v>
      </c>
      <c r="F17" s="86">
        <v>340</v>
      </c>
      <c r="G17" s="75">
        <v>1</v>
      </c>
      <c r="H17" s="75">
        <v>400</v>
      </c>
      <c r="I17" s="75">
        <v>400</v>
      </c>
      <c r="J17" s="75">
        <v>1</v>
      </c>
      <c r="K17" s="86">
        <v>110</v>
      </c>
      <c r="L17" s="88">
        <v>3.39</v>
      </c>
    </row>
    <row r="18" spans="2:12" ht="20.100000000000001" customHeight="1">
      <c r="B18" s="73">
        <v>16</v>
      </c>
      <c r="C18" s="74">
        <v>475</v>
      </c>
      <c r="D18" s="75">
        <v>1</v>
      </c>
      <c r="E18" s="75">
        <v>345</v>
      </c>
      <c r="F18" s="86">
        <v>345</v>
      </c>
      <c r="G18" s="75">
        <v>1</v>
      </c>
      <c r="H18" s="75">
        <v>405</v>
      </c>
      <c r="I18" s="75">
        <v>405</v>
      </c>
      <c r="J18" s="75">
        <v>1</v>
      </c>
      <c r="K18" s="86">
        <v>110</v>
      </c>
      <c r="L18" s="88">
        <v>3.42</v>
      </c>
    </row>
    <row r="19" spans="2:12" ht="20.100000000000001" customHeight="1">
      <c r="B19" s="73">
        <v>17</v>
      </c>
      <c r="C19" s="74">
        <v>480</v>
      </c>
      <c r="D19" s="75">
        <v>1</v>
      </c>
      <c r="E19" s="75">
        <v>350</v>
      </c>
      <c r="F19" s="86">
        <v>350</v>
      </c>
      <c r="G19" s="75">
        <v>1</v>
      </c>
      <c r="H19" s="75">
        <v>410</v>
      </c>
      <c r="I19" s="75">
        <v>410</v>
      </c>
      <c r="J19" s="75">
        <v>1</v>
      </c>
      <c r="K19" s="86">
        <v>110</v>
      </c>
      <c r="L19" s="88">
        <v>3.45</v>
      </c>
    </row>
    <row r="20" spans="2:12" ht="20.100000000000001" customHeight="1">
      <c r="B20" s="73">
        <v>18</v>
      </c>
      <c r="C20" s="74">
        <v>485</v>
      </c>
      <c r="D20" s="75">
        <v>1</v>
      </c>
      <c r="E20" s="75">
        <v>355</v>
      </c>
      <c r="F20" s="86">
        <v>355</v>
      </c>
      <c r="G20" s="75">
        <v>1</v>
      </c>
      <c r="H20" s="75">
        <v>415</v>
      </c>
      <c r="I20" s="75">
        <v>415</v>
      </c>
      <c r="J20" s="75">
        <v>1</v>
      </c>
      <c r="K20" s="86">
        <v>110</v>
      </c>
      <c r="L20" s="88">
        <v>3.48</v>
      </c>
    </row>
    <row r="21" spans="2:12" ht="20.100000000000001" customHeight="1">
      <c r="B21" s="73">
        <v>19</v>
      </c>
      <c r="C21" s="74">
        <v>490</v>
      </c>
      <c r="D21" s="75">
        <v>1</v>
      </c>
      <c r="E21" s="75">
        <v>360</v>
      </c>
      <c r="F21" s="86">
        <v>360</v>
      </c>
      <c r="G21" s="75">
        <v>1</v>
      </c>
      <c r="H21" s="75">
        <v>420</v>
      </c>
      <c r="I21" s="75">
        <v>420</v>
      </c>
      <c r="J21" s="75">
        <v>1</v>
      </c>
      <c r="K21" s="86">
        <v>110</v>
      </c>
      <c r="L21" s="88">
        <v>3.51</v>
      </c>
    </row>
    <row r="22" spans="2:12" ht="20.100000000000001" customHeight="1">
      <c r="B22" s="73">
        <v>20</v>
      </c>
      <c r="C22" s="74">
        <v>495</v>
      </c>
      <c r="D22" s="75">
        <v>1</v>
      </c>
      <c r="E22" s="75">
        <v>365</v>
      </c>
      <c r="F22" s="86">
        <v>365</v>
      </c>
      <c r="G22" s="75">
        <v>1</v>
      </c>
      <c r="H22" s="75">
        <v>425</v>
      </c>
      <c r="I22" s="75">
        <v>425</v>
      </c>
      <c r="J22" s="75">
        <v>1</v>
      </c>
      <c r="K22" s="86">
        <v>110</v>
      </c>
      <c r="L22" s="88">
        <v>3.54</v>
      </c>
    </row>
    <row r="23" spans="2:12" ht="20.100000000000001" customHeight="1">
      <c r="B23" s="73">
        <v>21</v>
      </c>
      <c r="C23" s="74">
        <v>500</v>
      </c>
      <c r="D23" s="75">
        <v>1</v>
      </c>
      <c r="E23" s="75">
        <v>370</v>
      </c>
      <c r="F23" s="86">
        <v>370</v>
      </c>
      <c r="G23" s="75">
        <v>1</v>
      </c>
      <c r="H23" s="75">
        <v>430</v>
      </c>
      <c r="I23" s="75">
        <v>430</v>
      </c>
      <c r="J23" s="75">
        <v>1</v>
      </c>
      <c r="K23" s="86">
        <v>110</v>
      </c>
      <c r="L23" s="88">
        <v>3.57</v>
      </c>
    </row>
    <row r="24" spans="2:12" ht="20.100000000000001" customHeight="1">
      <c r="B24" s="73">
        <v>22</v>
      </c>
      <c r="C24" s="74">
        <v>505</v>
      </c>
      <c r="D24" s="75">
        <v>1</v>
      </c>
      <c r="E24" s="75">
        <v>375</v>
      </c>
      <c r="F24" s="86">
        <v>375</v>
      </c>
      <c r="G24" s="75">
        <v>1</v>
      </c>
      <c r="H24" s="75">
        <v>435</v>
      </c>
      <c r="I24" s="75">
        <v>435</v>
      </c>
      <c r="J24" s="75">
        <v>1</v>
      </c>
      <c r="K24" s="86">
        <v>110</v>
      </c>
      <c r="L24" s="88">
        <v>3.6</v>
      </c>
    </row>
    <row r="25" spans="2:12" ht="20.100000000000001" customHeight="1">
      <c r="B25" s="73">
        <v>23</v>
      </c>
      <c r="C25" s="74">
        <v>510</v>
      </c>
      <c r="D25" s="75">
        <v>1</v>
      </c>
      <c r="E25" s="75">
        <v>380</v>
      </c>
      <c r="F25" s="86">
        <v>380</v>
      </c>
      <c r="G25" s="75">
        <v>1</v>
      </c>
      <c r="H25" s="75">
        <v>440</v>
      </c>
      <c r="I25" s="75">
        <v>440</v>
      </c>
      <c r="J25" s="75">
        <v>1</v>
      </c>
      <c r="K25" s="86">
        <v>110</v>
      </c>
      <c r="L25" s="88">
        <v>3.63</v>
      </c>
    </row>
    <row r="26" spans="2:12" ht="20.100000000000001" customHeight="1">
      <c r="B26" s="73">
        <v>24</v>
      </c>
      <c r="C26" s="74">
        <v>515</v>
      </c>
      <c r="D26" s="75">
        <v>1</v>
      </c>
      <c r="E26" s="75">
        <v>385</v>
      </c>
      <c r="F26" s="86">
        <v>385</v>
      </c>
      <c r="G26" s="75">
        <v>1</v>
      </c>
      <c r="H26" s="75">
        <v>445</v>
      </c>
      <c r="I26" s="75">
        <v>445</v>
      </c>
      <c r="J26" s="75">
        <v>1</v>
      </c>
      <c r="K26" s="86">
        <v>110</v>
      </c>
      <c r="L26" s="88">
        <v>3.66</v>
      </c>
    </row>
    <row r="27" spans="2:12" ht="20.100000000000001" customHeight="1">
      <c r="B27" s="73">
        <v>25</v>
      </c>
      <c r="C27" s="74">
        <v>520</v>
      </c>
      <c r="D27" s="75">
        <v>1</v>
      </c>
      <c r="E27" s="75">
        <v>390</v>
      </c>
      <c r="F27" s="86">
        <v>390</v>
      </c>
      <c r="G27" s="75">
        <v>1</v>
      </c>
      <c r="H27" s="75">
        <v>450</v>
      </c>
      <c r="I27" s="75">
        <v>450</v>
      </c>
      <c r="J27" s="75">
        <v>1</v>
      </c>
      <c r="K27" s="86">
        <v>110</v>
      </c>
      <c r="L27" s="88">
        <v>3.69</v>
      </c>
    </row>
    <row r="28" spans="2:12" ht="20.100000000000001" customHeight="1">
      <c r="B28" s="73">
        <v>26</v>
      </c>
      <c r="C28" s="74">
        <v>525</v>
      </c>
      <c r="D28" s="75">
        <v>1</v>
      </c>
      <c r="E28" s="75">
        <v>395</v>
      </c>
      <c r="F28" s="86">
        <v>395</v>
      </c>
      <c r="G28" s="75">
        <v>1</v>
      </c>
      <c r="H28" s="75">
        <v>455</v>
      </c>
      <c r="I28" s="75">
        <v>455</v>
      </c>
      <c r="J28" s="75">
        <v>1</v>
      </c>
      <c r="K28" s="86">
        <v>110</v>
      </c>
      <c r="L28" s="88">
        <v>3.72</v>
      </c>
    </row>
    <row r="29" spans="2:12" ht="20.100000000000001" customHeight="1">
      <c r="B29" s="73">
        <v>27</v>
      </c>
      <c r="C29" s="74">
        <v>530</v>
      </c>
      <c r="D29" s="75">
        <v>1</v>
      </c>
      <c r="E29" s="75">
        <v>400</v>
      </c>
      <c r="F29" s="86">
        <v>400</v>
      </c>
      <c r="G29" s="75">
        <v>1</v>
      </c>
      <c r="H29" s="75">
        <v>460</v>
      </c>
      <c r="I29" s="75">
        <v>460</v>
      </c>
      <c r="J29" s="75">
        <v>1</v>
      </c>
      <c r="K29" s="86">
        <v>110</v>
      </c>
      <c r="L29" s="88">
        <v>3.75</v>
      </c>
    </row>
    <row r="30" spans="2:12" ht="20.100000000000001" customHeight="1">
      <c r="B30" s="73">
        <v>28</v>
      </c>
      <c r="C30" s="74">
        <v>535</v>
      </c>
      <c r="D30" s="75">
        <v>1</v>
      </c>
      <c r="E30" s="75">
        <v>405</v>
      </c>
      <c r="F30" s="86">
        <v>405</v>
      </c>
      <c r="G30" s="75">
        <v>2</v>
      </c>
      <c r="H30" s="75">
        <v>232.5</v>
      </c>
      <c r="I30" s="75">
        <v>465</v>
      </c>
      <c r="J30" s="75">
        <v>1</v>
      </c>
      <c r="K30" s="86">
        <v>110</v>
      </c>
      <c r="L30" s="88">
        <v>3.79</v>
      </c>
    </row>
    <row r="31" spans="2:12" ht="20.100000000000001" customHeight="1">
      <c r="B31" s="73">
        <v>29</v>
      </c>
      <c r="C31" s="74">
        <v>540</v>
      </c>
      <c r="D31" s="75">
        <v>1</v>
      </c>
      <c r="E31" s="75">
        <v>410</v>
      </c>
      <c r="F31" s="86">
        <v>410</v>
      </c>
      <c r="G31" s="75">
        <v>2</v>
      </c>
      <c r="H31" s="75">
        <v>235</v>
      </c>
      <c r="I31" s="75">
        <v>470</v>
      </c>
      <c r="J31" s="75">
        <v>1</v>
      </c>
      <c r="K31" s="86">
        <v>110</v>
      </c>
      <c r="L31" s="88">
        <v>3.82</v>
      </c>
    </row>
    <row r="32" spans="2:12" ht="20.100000000000001" customHeight="1">
      <c r="B32" s="73">
        <v>30</v>
      </c>
      <c r="C32" s="74">
        <v>545</v>
      </c>
      <c r="D32" s="75">
        <v>1</v>
      </c>
      <c r="E32" s="75">
        <v>415</v>
      </c>
      <c r="F32" s="86">
        <v>415</v>
      </c>
      <c r="G32" s="75">
        <v>2</v>
      </c>
      <c r="H32" s="75">
        <v>237.5</v>
      </c>
      <c r="I32" s="75">
        <v>475</v>
      </c>
      <c r="J32" s="75">
        <v>1</v>
      </c>
      <c r="K32" s="86">
        <v>110</v>
      </c>
      <c r="L32" s="88">
        <v>3.85</v>
      </c>
    </row>
    <row r="33" spans="2:12" ht="20.100000000000001" customHeight="1">
      <c r="B33" s="73">
        <v>31</v>
      </c>
      <c r="C33" s="74">
        <v>550</v>
      </c>
      <c r="D33" s="75">
        <v>1</v>
      </c>
      <c r="E33" s="75">
        <v>420</v>
      </c>
      <c r="F33" s="86">
        <v>420</v>
      </c>
      <c r="G33" s="75">
        <v>2</v>
      </c>
      <c r="H33" s="75">
        <v>240</v>
      </c>
      <c r="I33" s="75">
        <v>480</v>
      </c>
      <c r="J33" s="75">
        <v>1</v>
      </c>
      <c r="K33" s="86">
        <v>110</v>
      </c>
      <c r="L33" s="88">
        <v>3.88</v>
      </c>
    </row>
    <row r="34" spans="2:12" ht="20.100000000000001" customHeight="1">
      <c r="B34" s="73">
        <v>32</v>
      </c>
      <c r="C34" s="74">
        <v>555</v>
      </c>
      <c r="D34" s="75">
        <v>2</v>
      </c>
      <c r="E34" s="75">
        <v>212.5</v>
      </c>
      <c r="F34" s="86">
        <v>425</v>
      </c>
      <c r="G34" s="75">
        <v>2</v>
      </c>
      <c r="H34" s="75">
        <v>242.5</v>
      </c>
      <c r="I34" s="75">
        <v>485</v>
      </c>
      <c r="J34" s="75">
        <v>1</v>
      </c>
      <c r="K34" s="86">
        <v>110</v>
      </c>
      <c r="L34" s="88">
        <v>3.91</v>
      </c>
    </row>
    <row r="35" spans="2:12" ht="20.100000000000001" customHeight="1">
      <c r="B35" s="73">
        <v>33</v>
      </c>
      <c r="C35" s="74">
        <v>560</v>
      </c>
      <c r="D35" s="75">
        <v>2</v>
      </c>
      <c r="E35" s="75">
        <v>215</v>
      </c>
      <c r="F35" s="86">
        <v>430</v>
      </c>
      <c r="G35" s="75">
        <v>2</v>
      </c>
      <c r="H35" s="75">
        <v>245</v>
      </c>
      <c r="I35" s="75">
        <v>490</v>
      </c>
      <c r="J35" s="75">
        <v>1</v>
      </c>
      <c r="K35" s="86">
        <v>110</v>
      </c>
      <c r="L35" s="88">
        <v>3.94</v>
      </c>
    </row>
    <row r="36" spans="2:12" ht="20.100000000000001" customHeight="1">
      <c r="B36" s="73">
        <v>34</v>
      </c>
      <c r="C36" s="74">
        <v>565</v>
      </c>
      <c r="D36" s="75">
        <v>2</v>
      </c>
      <c r="E36" s="75">
        <v>217.5</v>
      </c>
      <c r="F36" s="86">
        <v>435</v>
      </c>
      <c r="G36" s="75">
        <v>2</v>
      </c>
      <c r="H36" s="75">
        <v>247.5</v>
      </c>
      <c r="I36" s="75">
        <v>495</v>
      </c>
      <c r="J36" s="75">
        <v>1</v>
      </c>
      <c r="K36" s="86">
        <v>110</v>
      </c>
      <c r="L36" s="88">
        <v>3.97</v>
      </c>
    </row>
    <row r="37" spans="2:12" ht="20.100000000000001" customHeight="1">
      <c r="B37" s="73">
        <v>35</v>
      </c>
      <c r="C37" s="74">
        <v>570</v>
      </c>
      <c r="D37" s="75">
        <v>2</v>
      </c>
      <c r="E37" s="75">
        <v>220</v>
      </c>
      <c r="F37" s="86">
        <v>440</v>
      </c>
      <c r="G37" s="75">
        <v>2</v>
      </c>
      <c r="H37" s="75">
        <v>250</v>
      </c>
      <c r="I37" s="75">
        <v>500</v>
      </c>
      <c r="J37" s="75">
        <v>1</v>
      </c>
      <c r="K37" s="86">
        <v>110</v>
      </c>
      <c r="L37" s="88">
        <v>4</v>
      </c>
    </row>
    <row r="38" spans="2:12" ht="20.100000000000001" customHeight="1">
      <c r="B38" s="73">
        <v>36</v>
      </c>
      <c r="C38" s="74">
        <v>575</v>
      </c>
      <c r="D38" s="75">
        <v>2</v>
      </c>
      <c r="E38" s="75">
        <v>222.5</v>
      </c>
      <c r="F38" s="86">
        <v>445</v>
      </c>
      <c r="G38" s="75">
        <v>2</v>
      </c>
      <c r="H38" s="75">
        <v>252.5</v>
      </c>
      <c r="I38" s="75">
        <v>505</v>
      </c>
      <c r="J38" s="75">
        <v>1</v>
      </c>
      <c r="K38" s="86">
        <v>110</v>
      </c>
      <c r="L38" s="88">
        <v>4.03</v>
      </c>
    </row>
    <row r="39" spans="2:12" ht="20.100000000000001" customHeight="1">
      <c r="B39" s="73">
        <v>37</v>
      </c>
      <c r="C39" s="74">
        <v>580</v>
      </c>
      <c r="D39" s="75">
        <v>2</v>
      </c>
      <c r="E39" s="75">
        <v>225</v>
      </c>
      <c r="F39" s="86">
        <v>450</v>
      </c>
      <c r="G39" s="75">
        <v>2</v>
      </c>
      <c r="H39" s="75">
        <v>255</v>
      </c>
      <c r="I39" s="75">
        <v>510</v>
      </c>
      <c r="J39" s="75">
        <v>1</v>
      </c>
      <c r="K39" s="86">
        <v>110</v>
      </c>
      <c r="L39" s="88">
        <v>4.0599999999999996</v>
      </c>
    </row>
    <row r="40" spans="2:12" ht="20.100000000000001" customHeight="1">
      <c r="B40" s="73">
        <v>38</v>
      </c>
      <c r="C40" s="74">
        <v>585</v>
      </c>
      <c r="D40" s="75">
        <v>2</v>
      </c>
      <c r="E40" s="75">
        <v>227.5</v>
      </c>
      <c r="F40" s="86">
        <v>455</v>
      </c>
      <c r="G40" s="75">
        <v>2</v>
      </c>
      <c r="H40" s="75">
        <v>257.5</v>
      </c>
      <c r="I40" s="75">
        <v>515</v>
      </c>
      <c r="J40" s="75">
        <v>1</v>
      </c>
      <c r="K40" s="86">
        <v>110</v>
      </c>
      <c r="L40" s="88">
        <v>4.09</v>
      </c>
    </row>
    <row r="41" spans="2:12" ht="20.100000000000001" customHeight="1">
      <c r="B41" s="73">
        <v>39</v>
      </c>
      <c r="C41" s="74">
        <v>590</v>
      </c>
      <c r="D41" s="75">
        <v>2</v>
      </c>
      <c r="E41" s="75">
        <v>230</v>
      </c>
      <c r="F41" s="86">
        <v>460</v>
      </c>
      <c r="G41" s="75">
        <v>2</v>
      </c>
      <c r="H41" s="75">
        <v>260</v>
      </c>
      <c r="I41" s="75">
        <v>520</v>
      </c>
      <c r="J41" s="75">
        <v>1</v>
      </c>
      <c r="K41" s="86">
        <v>110</v>
      </c>
      <c r="L41" s="88">
        <v>4.12</v>
      </c>
    </row>
    <row r="42" spans="2:12" ht="20.100000000000001" customHeight="1">
      <c r="B42" s="73">
        <v>40</v>
      </c>
      <c r="C42" s="74">
        <v>595</v>
      </c>
      <c r="D42" s="75">
        <v>2</v>
      </c>
      <c r="E42" s="75">
        <v>232.5</v>
      </c>
      <c r="F42" s="86">
        <v>465</v>
      </c>
      <c r="G42" s="75">
        <v>2</v>
      </c>
      <c r="H42" s="75">
        <v>262.5</v>
      </c>
      <c r="I42" s="75">
        <v>525</v>
      </c>
      <c r="J42" s="75">
        <v>1</v>
      </c>
      <c r="K42" s="86">
        <v>110</v>
      </c>
      <c r="L42" s="88">
        <v>4.1500000000000004</v>
      </c>
    </row>
    <row r="43" spans="2:12" ht="20.100000000000001" customHeight="1">
      <c r="B43" s="73">
        <v>41</v>
      </c>
      <c r="C43" s="74">
        <v>600</v>
      </c>
      <c r="D43" s="75">
        <v>2</v>
      </c>
      <c r="E43" s="75">
        <v>235</v>
      </c>
      <c r="F43" s="86">
        <v>470</v>
      </c>
      <c r="G43" s="75">
        <v>2</v>
      </c>
      <c r="H43" s="75">
        <v>265</v>
      </c>
      <c r="I43" s="75">
        <v>530</v>
      </c>
      <c r="J43" s="75">
        <v>1</v>
      </c>
      <c r="K43" s="86">
        <v>110</v>
      </c>
      <c r="L43" s="88">
        <v>4.18</v>
      </c>
    </row>
    <row r="44" spans="2:12" ht="20.100000000000001" customHeight="1">
      <c r="B44" s="73">
        <v>42</v>
      </c>
      <c r="C44" s="74">
        <v>605</v>
      </c>
      <c r="D44" s="75">
        <v>2</v>
      </c>
      <c r="E44" s="75">
        <v>237.5</v>
      </c>
      <c r="F44" s="86">
        <v>475</v>
      </c>
      <c r="G44" s="75">
        <v>2</v>
      </c>
      <c r="H44" s="75">
        <v>267.5</v>
      </c>
      <c r="I44" s="75">
        <v>535</v>
      </c>
      <c r="J44" s="75">
        <v>1</v>
      </c>
      <c r="K44" s="86">
        <v>110</v>
      </c>
      <c r="L44" s="88">
        <v>4.21</v>
      </c>
    </row>
    <row r="45" spans="2:12" ht="20.100000000000001" customHeight="1">
      <c r="B45" s="78">
        <v>43</v>
      </c>
      <c r="C45" s="74">
        <v>610</v>
      </c>
      <c r="D45" s="75">
        <v>2</v>
      </c>
      <c r="E45" s="75">
        <v>240</v>
      </c>
      <c r="F45" s="86">
        <v>480</v>
      </c>
      <c r="G45" s="75">
        <v>2</v>
      </c>
      <c r="H45" s="75">
        <v>270</v>
      </c>
      <c r="I45" s="75">
        <v>540</v>
      </c>
      <c r="J45" s="75">
        <v>1</v>
      </c>
      <c r="K45" s="89">
        <v>110</v>
      </c>
      <c r="L45" s="88">
        <v>4.24</v>
      </c>
    </row>
    <row r="46" spans="2:12" ht="20.100000000000001" customHeight="1">
      <c r="B46" s="73">
        <v>44</v>
      </c>
      <c r="C46" s="74">
        <v>615</v>
      </c>
      <c r="D46" s="75">
        <v>2</v>
      </c>
      <c r="E46" s="75">
        <v>242.5</v>
      </c>
      <c r="F46" s="86">
        <v>485</v>
      </c>
      <c r="G46" s="75">
        <v>2</v>
      </c>
      <c r="H46" s="75">
        <v>272.5</v>
      </c>
      <c r="I46" s="75">
        <v>545</v>
      </c>
      <c r="J46" s="75">
        <v>1</v>
      </c>
      <c r="K46" s="86">
        <v>110</v>
      </c>
      <c r="L46" s="87">
        <v>4.2699999999999996</v>
      </c>
    </row>
    <row r="47" spans="2:12" ht="20.100000000000001" customHeight="1">
      <c r="B47" s="73">
        <v>45</v>
      </c>
      <c r="C47" s="74">
        <v>620</v>
      </c>
      <c r="D47" s="75">
        <v>2</v>
      </c>
      <c r="E47" s="75">
        <v>245</v>
      </c>
      <c r="F47" s="86">
        <v>490</v>
      </c>
      <c r="G47" s="75">
        <v>2</v>
      </c>
      <c r="H47" s="75">
        <v>275</v>
      </c>
      <c r="I47" s="75">
        <v>550</v>
      </c>
      <c r="J47" s="75">
        <v>1</v>
      </c>
      <c r="K47" s="86">
        <v>110</v>
      </c>
      <c r="L47" s="88">
        <v>4.3</v>
      </c>
    </row>
    <row r="48" spans="2:12" ht="20.100000000000001" customHeight="1">
      <c r="B48" s="73">
        <v>46</v>
      </c>
      <c r="C48" s="74">
        <v>625</v>
      </c>
      <c r="D48" s="75">
        <v>2</v>
      </c>
      <c r="E48" s="75">
        <v>247.5</v>
      </c>
      <c r="F48" s="86">
        <v>495</v>
      </c>
      <c r="G48" s="75">
        <v>2</v>
      </c>
      <c r="H48" s="75">
        <v>277.5</v>
      </c>
      <c r="I48" s="75">
        <v>555</v>
      </c>
      <c r="J48" s="75">
        <v>1</v>
      </c>
      <c r="K48" s="86">
        <v>110</v>
      </c>
      <c r="L48" s="88">
        <v>4.33</v>
      </c>
    </row>
    <row r="49" spans="2:12" ht="20.100000000000001" customHeight="1">
      <c r="B49" s="73">
        <v>47</v>
      </c>
      <c r="C49" s="74">
        <v>630</v>
      </c>
      <c r="D49" s="75">
        <v>2</v>
      </c>
      <c r="E49" s="75">
        <v>250</v>
      </c>
      <c r="F49" s="86">
        <v>500</v>
      </c>
      <c r="G49" s="75">
        <v>2</v>
      </c>
      <c r="H49" s="75">
        <v>280</v>
      </c>
      <c r="I49" s="75">
        <v>560</v>
      </c>
      <c r="J49" s="75">
        <v>1</v>
      </c>
      <c r="K49" s="86">
        <v>110</v>
      </c>
      <c r="L49" s="88">
        <v>4.3600000000000003</v>
      </c>
    </row>
    <row r="50" spans="2:12" ht="20.100000000000001" customHeight="1">
      <c r="B50" s="73">
        <v>48</v>
      </c>
      <c r="C50" s="74">
        <v>635</v>
      </c>
      <c r="D50" s="75">
        <v>2</v>
      </c>
      <c r="E50" s="75">
        <v>252.5</v>
      </c>
      <c r="F50" s="86">
        <v>505</v>
      </c>
      <c r="G50" s="75">
        <v>2</v>
      </c>
      <c r="H50" s="75">
        <v>282.5</v>
      </c>
      <c r="I50" s="75">
        <v>565</v>
      </c>
      <c r="J50" s="75">
        <v>1</v>
      </c>
      <c r="K50" s="86">
        <v>110</v>
      </c>
      <c r="L50" s="88">
        <v>4.3899999999999997</v>
      </c>
    </row>
    <row r="51" spans="2:12" ht="20.100000000000001" customHeight="1">
      <c r="B51" s="73">
        <v>49</v>
      </c>
      <c r="C51" s="74">
        <v>640</v>
      </c>
      <c r="D51" s="75">
        <v>2</v>
      </c>
      <c r="E51" s="75">
        <v>255</v>
      </c>
      <c r="F51" s="86">
        <v>510</v>
      </c>
      <c r="G51" s="75">
        <v>2</v>
      </c>
      <c r="H51" s="75">
        <v>285</v>
      </c>
      <c r="I51" s="75">
        <v>570</v>
      </c>
      <c r="J51" s="75">
        <v>1</v>
      </c>
      <c r="K51" s="86">
        <v>110</v>
      </c>
      <c r="L51" s="88">
        <v>4.42</v>
      </c>
    </row>
    <row r="52" spans="2:12" ht="20.100000000000001" customHeight="1">
      <c r="B52" s="73">
        <v>50</v>
      </c>
      <c r="C52" s="74">
        <v>645</v>
      </c>
      <c r="D52" s="75">
        <v>2</v>
      </c>
      <c r="E52" s="75">
        <v>257.5</v>
      </c>
      <c r="F52" s="86">
        <v>515</v>
      </c>
      <c r="G52" s="75">
        <v>2</v>
      </c>
      <c r="H52" s="75">
        <v>287.5</v>
      </c>
      <c r="I52" s="75">
        <v>575</v>
      </c>
      <c r="J52" s="75">
        <v>1</v>
      </c>
      <c r="K52" s="86">
        <v>110</v>
      </c>
      <c r="L52" s="88">
        <v>4.45</v>
      </c>
    </row>
    <row r="53" spans="2:12" ht="20.100000000000001" customHeight="1">
      <c r="B53" s="73">
        <v>51</v>
      </c>
      <c r="C53" s="74">
        <v>650</v>
      </c>
      <c r="D53" s="75">
        <v>2</v>
      </c>
      <c r="E53" s="75">
        <v>260</v>
      </c>
      <c r="F53" s="86">
        <v>520</v>
      </c>
      <c r="G53" s="75">
        <v>2</v>
      </c>
      <c r="H53" s="75">
        <v>290</v>
      </c>
      <c r="I53" s="75">
        <v>580</v>
      </c>
      <c r="J53" s="75">
        <v>1</v>
      </c>
      <c r="K53" s="86">
        <v>110</v>
      </c>
      <c r="L53" s="88">
        <v>4.4800000000000004</v>
      </c>
    </row>
    <row r="54" spans="2:12" ht="20.100000000000001" customHeight="1">
      <c r="B54" s="73">
        <v>52</v>
      </c>
      <c r="C54" s="74">
        <v>655</v>
      </c>
      <c r="D54" s="75">
        <v>2</v>
      </c>
      <c r="E54" s="75">
        <v>262.5</v>
      </c>
      <c r="F54" s="86">
        <v>525</v>
      </c>
      <c r="G54" s="75">
        <v>2</v>
      </c>
      <c r="H54" s="75">
        <v>292.5</v>
      </c>
      <c r="I54" s="75">
        <v>585</v>
      </c>
      <c r="J54" s="75">
        <v>1</v>
      </c>
      <c r="K54" s="86">
        <v>110</v>
      </c>
      <c r="L54" s="88">
        <v>4.51</v>
      </c>
    </row>
    <row r="55" spans="2:12" ht="20.100000000000001" customHeight="1">
      <c r="B55" s="73">
        <v>53</v>
      </c>
      <c r="C55" s="74">
        <v>660</v>
      </c>
      <c r="D55" s="75">
        <v>2</v>
      </c>
      <c r="E55" s="75">
        <v>265</v>
      </c>
      <c r="F55" s="86">
        <v>530</v>
      </c>
      <c r="G55" s="75">
        <v>2</v>
      </c>
      <c r="H55" s="75">
        <v>295</v>
      </c>
      <c r="I55" s="75">
        <v>590</v>
      </c>
      <c r="J55" s="75">
        <v>1</v>
      </c>
      <c r="K55" s="86">
        <v>110</v>
      </c>
      <c r="L55" s="88">
        <v>4.54</v>
      </c>
    </row>
    <row r="56" spans="2:12" ht="20.100000000000001" customHeight="1">
      <c r="B56" s="73">
        <v>54</v>
      </c>
      <c r="C56" s="74">
        <v>665</v>
      </c>
      <c r="D56" s="75">
        <v>2</v>
      </c>
      <c r="E56" s="75">
        <v>267.5</v>
      </c>
      <c r="F56" s="86">
        <v>535</v>
      </c>
      <c r="G56" s="75">
        <v>2</v>
      </c>
      <c r="H56" s="75">
        <v>297.5</v>
      </c>
      <c r="I56" s="75">
        <v>595</v>
      </c>
      <c r="J56" s="75">
        <v>1</v>
      </c>
      <c r="K56" s="86">
        <v>110</v>
      </c>
      <c r="L56" s="88">
        <v>4.58</v>
      </c>
    </row>
    <row r="57" spans="2:12" ht="20.100000000000001" customHeight="1">
      <c r="B57" s="73">
        <v>55</v>
      </c>
      <c r="C57" s="74">
        <v>670</v>
      </c>
      <c r="D57" s="75">
        <v>2</v>
      </c>
      <c r="E57" s="75">
        <v>270</v>
      </c>
      <c r="F57" s="86">
        <v>540</v>
      </c>
      <c r="G57" s="75">
        <v>2</v>
      </c>
      <c r="H57" s="75">
        <v>300</v>
      </c>
      <c r="I57" s="75">
        <v>600</v>
      </c>
      <c r="J57" s="75">
        <v>1</v>
      </c>
      <c r="K57" s="86">
        <v>110</v>
      </c>
      <c r="L57" s="88">
        <v>4.6100000000000003</v>
      </c>
    </row>
    <row r="58" spans="2:12" ht="20.100000000000001" customHeight="1">
      <c r="B58" s="73">
        <v>56</v>
      </c>
      <c r="C58" s="74">
        <v>675</v>
      </c>
      <c r="D58" s="75">
        <v>2</v>
      </c>
      <c r="E58" s="75">
        <v>272.5</v>
      </c>
      <c r="F58" s="86">
        <v>545</v>
      </c>
      <c r="G58" s="75">
        <v>2</v>
      </c>
      <c r="H58" s="75">
        <v>302.5</v>
      </c>
      <c r="I58" s="75">
        <v>605</v>
      </c>
      <c r="J58" s="75">
        <v>1</v>
      </c>
      <c r="K58" s="86">
        <v>110</v>
      </c>
      <c r="L58" s="88">
        <v>4.6399999999999997</v>
      </c>
    </row>
    <row r="59" spans="2:12" ht="20.100000000000001" customHeight="1">
      <c r="B59" s="73">
        <v>57</v>
      </c>
      <c r="C59" s="74">
        <v>680</v>
      </c>
      <c r="D59" s="75">
        <v>2</v>
      </c>
      <c r="E59" s="75">
        <v>275</v>
      </c>
      <c r="F59" s="86">
        <v>550</v>
      </c>
      <c r="G59" s="75">
        <v>2</v>
      </c>
      <c r="H59" s="75">
        <v>305</v>
      </c>
      <c r="I59" s="75">
        <v>610</v>
      </c>
      <c r="J59" s="75">
        <v>1</v>
      </c>
      <c r="K59" s="86">
        <v>110</v>
      </c>
      <c r="L59" s="88">
        <v>4.67</v>
      </c>
    </row>
    <row r="60" spans="2:12" ht="20.100000000000001" customHeight="1">
      <c r="B60" s="73">
        <v>58</v>
      </c>
      <c r="C60" s="74">
        <v>685</v>
      </c>
      <c r="D60" s="75">
        <v>2</v>
      </c>
      <c r="E60" s="75">
        <v>277.5</v>
      </c>
      <c r="F60" s="86">
        <v>555</v>
      </c>
      <c r="G60" s="75">
        <v>2</v>
      </c>
      <c r="H60" s="75">
        <v>307.5</v>
      </c>
      <c r="I60" s="75">
        <v>615</v>
      </c>
      <c r="J60" s="75">
        <v>1</v>
      </c>
      <c r="K60" s="86">
        <v>110</v>
      </c>
      <c r="L60" s="88">
        <v>4.7</v>
      </c>
    </row>
    <row r="61" spans="2:12" ht="20.100000000000001" customHeight="1">
      <c r="B61" s="73">
        <v>59</v>
      </c>
      <c r="C61" s="74">
        <v>690</v>
      </c>
      <c r="D61" s="75">
        <v>2</v>
      </c>
      <c r="E61" s="75">
        <v>280</v>
      </c>
      <c r="F61" s="86">
        <v>560</v>
      </c>
      <c r="G61" s="75">
        <v>2</v>
      </c>
      <c r="H61" s="75">
        <v>310</v>
      </c>
      <c r="I61" s="75">
        <v>620</v>
      </c>
      <c r="J61" s="75">
        <v>1</v>
      </c>
      <c r="K61" s="86">
        <v>110</v>
      </c>
      <c r="L61" s="88">
        <v>4.7300000000000004</v>
      </c>
    </row>
    <row r="62" spans="2:12" ht="20.100000000000001" customHeight="1">
      <c r="B62" s="73">
        <v>60</v>
      </c>
      <c r="C62" s="74">
        <v>695</v>
      </c>
      <c r="D62" s="75">
        <v>2</v>
      </c>
      <c r="E62" s="75">
        <v>282.5</v>
      </c>
      <c r="F62" s="86">
        <v>565</v>
      </c>
      <c r="G62" s="75">
        <v>2</v>
      </c>
      <c r="H62" s="75">
        <v>312.5</v>
      </c>
      <c r="I62" s="75">
        <v>625</v>
      </c>
      <c r="J62" s="75">
        <v>1</v>
      </c>
      <c r="K62" s="86">
        <v>110</v>
      </c>
      <c r="L62" s="88">
        <v>4.76</v>
      </c>
    </row>
    <row r="63" spans="2:12" ht="20.100000000000001" customHeight="1">
      <c r="B63" s="73">
        <v>61</v>
      </c>
      <c r="C63" s="74">
        <v>700</v>
      </c>
      <c r="D63" s="75">
        <v>2</v>
      </c>
      <c r="E63" s="75">
        <v>285</v>
      </c>
      <c r="F63" s="86">
        <v>570</v>
      </c>
      <c r="G63" s="75">
        <v>2</v>
      </c>
      <c r="H63" s="75">
        <v>315</v>
      </c>
      <c r="I63" s="75">
        <v>630</v>
      </c>
      <c r="J63" s="75">
        <v>1</v>
      </c>
      <c r="K63" s="86">
        <v>110</v>
      </c>
      <c r="L63" s="88">
        <v>4.79</v>
      </c>
    </row>
    <row r="64" spans="2:12" ht="20.100000000000001" customHeight="1">
      <c r="B64" s="73">
        <v>62</v>
      </c>
      <c r="C64" s="74">
        <v>705</v>
      </c>
      <c r="D64" s="75">
        <v>2</v>
      </c>
      <c r="E64" s="75">
        <v>287.5</v>
      </c>
      <c r="F64" s="86">
        <v>575</v>
      </c>
      <c r="G64" s="75">
        <v>2</v>
      </c>
      <c r="H64" s="75">
        <v>317.5</v>
      </c>
      <c r="I64" s="75">
        <v>635</v>
      </c>
      <c r="J64" s="75">
        <v>1</v>
      </c>
      <c r="K64" s="86">
        <v>110</v>
      </c>
      <c r="L64" s="88">
        <v>4.82</v>
      </c>
    </row>
    <row r="65" spans="2:12" ht="20.100000000000001" customHeight="1">
      <c r="B65" s="73">
        <v>63</v>
      </c>
      <c r="C65" s="74">
        <v>710</v>
      </c>
      <c r="D65" s="75">
        <v>2</v>
      </c>
      <c r="E65" s="75">
        <v>290</v>
      </c>
      <c r="F65" s="86">
        <v>580</v>
      </c>
      <c r="G65" s="75">
        <v>2</v>
      </c>
      <c r="H65" s="75">
        <v>320</v>
      </c>
      <c r="I65" s="75">
        <v>640</v>
      </c>
      <c r="J65" s="75">
        <v>1</v>
      </c>
      <c r="K65" s="86">
        <v>110</v>
      </c>
      <c r="L65" s="88">
        <v>4.8499999999999996</v>
      </c>
    </row>
    <row r="66" spans="2:12" ht="20.100000000000001" customHeight="1">
      <c r="B66" s="73">
        <v>64</v>
      </c>
      <c r="C66" s="74">
        <v>715</v>
      </c>
      <c r="D66" s="75">
        <v>2</v>
      </c>
      <c r="E66" s="75">
        <v>292.5</v>
      </c>
      <c r="F66" s="86">
        <v>585</v>
      </c>
      <c r="G66" s="75">
        <v>2</v>
      </c>
      <c r="H66" s="75">
        <v>322.5</v>
      </c>
      <c r="I66" s="75">
        <v>645</v>
      </c>
      <c r="J66" s="75">
        <v>1</v>
      </c>
      <c r="K66" s="86">
        <v>110</v>
      </c>
      <c r="L66" s="88">
        <v>4.88</v>
      </c>
    </row>
    <row r="67" spans="2:12" ht="20.100000000000001" customHeight="1">
      <c r="B67" s="73">
        <v>65</v>
      </c>
      <c r="C67" s="74">
        <v>720</v>
      </c>
      <c r="D67" s="75">
        <v>2</v>
      </c>
      <c r="E67" s="75">
        <v>295</v>
      </c>
      <c r="F67" s="86">
        <v>590</v>
      </c>
      <c r="G67" s="75">
        <v>2</v>
      </c>
      <c r="H67" s="75">
        <v>325</v>
      </c>
      <c r="I67" s="75">
        <v>650</v>
      </c>
      <c r="J67" s="75">
        <v>1</v>
      </c>
      <c r="K67" s="86">
        <v>110</v>
      </c>
      <c r="L67" s="88">
        <v>4.91</v>
      </c>
    </row>
    <row r="68" spans="2:12" ht="20.100000000000001" customHeight="1">
      <c r="B68" s="73">
        <v>66</v>
      </c>
      <c r="C68" s="74">
        <v>725</v>
      </c>
      <c r="D68" s="75">
        <v>2</v>
      </c>
      <c r="E68" s="75">
        <v>297.5</v>
      </c>
      <c r="F68" s="86">
        <v>595</v>
      </c>
      <c r="G68" s="75">
        <v>2</v>
      </c>
      <c r="H68" s="75">
        <v>327.5</v>
      </c>
      <c r="I68" s="75">
        <v>655</v>
      </c>
      <c r="J68" s="75">
        <v>1</v>
      </c>
      <c r="K68" s="86">
        <v>110</v>
      </c>
      <c r="L68" s="88">
        <v>4.9400000000000004</v>
      </c>
    </row>
    <row r="69" spans="2:12" ht="20.100000000000001" customHeight="1">
      <c r="B69" s="73">
        <v>67</v>
      </c>
      <c r="C69" s="74">
        <v>730</v>
      </c>
      <c r="D69" s="75">
        <v>2</v>
      </c>
      <c r="E69" s="75">
        <v>300</v>
      </c>
      <c r="F69" s="86">
        <v>600</v>
      </c>
      <c r="G69" s="75">
        <v>2</v>
      </c>
      <c r="H69" s="75">
        <v>330</v>
      </c>
      <c r="I69" s="75">
        <v>660</v>
      </c>
      <c r="J69" s="75">
        <v>1</v>
      </c>
      <c r="K69" s="86">
        <v>110</v>
      </c>
      <c r="L69" s="88">
        <v>4.97</v>
      </c>
    </row>
    <row r="70" spans="2:12" ht="20.100000000000001" customHeight="1">
      <c r="B70" s="73">
        <v>68</v>
      </c>
      <c r="C70" s="74">
        <v>735</v>
      </c>
      <c r="D70" s="75">
        <v>2</v>
      </c>
      <c r="E70" s="75">
        <v>302.5</v>
      </c>
      <c r="F70" s="86">
        <v>605</v>
      </c>
      <c r="G70" s="75">
        <v>2</v>
      </c>
      <c r="H70" s="75">
        <v>332.5</v>
      </c>
      <c r="I70" s="75">
        <v>665</v>
      </c>
      <c r="J70" s="75">
        <v>1</v>
      </c>
      <c r="K70" s="86">
        <v>110</v>
      </c>
      <c r="L70" s="88">
        <v>5</v>
      </c>
    </row>
    <row r="71" spans="2:12" ht="20.100000000000001" customHeight="1">
      <c r="B71" s="73">
        <v>69</v>
      </c>
      <c r="C71" s="74">
        <v>740</v>
      </c>
      <c r="D71" s="75">
        <v>2</v>
      </c>
      <c r="E71" s="75">
        <v>305</v>
      </c>
      <c r="F71" s="86">
        <v>610</v>
      </c>
      <c r="G71" s="75">
        <v>2</v>
      </c>
      <c r="H71" s="75">
        <v>335</v>
      </c>
      <c r="I71" s="75">
        <v>670</v>
      </c>
      <c r="J71" s="75">
        <v>1</v>
      </c>
      <c r="K71" s="86">
        <v>110</v>
      </c>
      <c r="L71" s="88">
        <v>5.03</v>
      </c>
    </row>
    <row r="72" spans="2:12" ht="20.100000000000001" customHeight="1">
      <c r="B72" s="73">
        <v>70</v>
      </c>
      <c r="C72" s="74">
        <v>745</v>
      </c>
      <c r="D72" s="75">
        <v>2</v>
      </c>
      <c r="E72" s="75">
        <v>307.5</v>
      </c>
      <c r="F72" s="86">
        <v>615</v>
      </c>
      <c r="G72" s="75">
        <v>2</v>
      </c>
      <c r="H72" s="75">
        <v>337.5</v>
      </c>
      <c r="I72" s="75">
        <v>675</v>
      </c>
      <c r="J72" s="75">
        <v>1</v>
      </c>
      <c r="K72" s="86">
        <v>110</v>
      </c>
      <c r="L72" s="88">
        <v>5.0599999999999996</v>
      </c>
    </row>
    <row r="73" spans="2:12" ht="20.100000000000001" customHeight="1">
      <c r="B73" s="73">
        <v>71</v>
      </c>
      <c r="C73" s="74">
        <v>750</v>
      </c>
      <c r="D73" s="75">
        <v>2</v>
      </c>
      <c r="E73" s="75">
        <v>310</v>
      </c>
      <c r="F73" s="86">
        <v>620</v>
      </c>
      <c r="G73" s="75">
        <v>2</v>
      </c>
      <c r="H73" s="75">
        <v>340</v>
      </c>
      <c r="I73" s="75">
        <v>680</v>
      </c>
      <c r="J73" s="75">
        <v>1</v>
      </c>
      <c r="K73" s="86">
        <v>110</v>
      </c>
      <c r="L73" s="88">
        <v>5.09</v>
      </c>
    </row>
    <row r="74" spans="2:12" ht="20.100000000000001" customHeight="1">
      <c r="B74" s="73">
        <v>72</v>
      </c>
      <c r="C74" s="74">
        <v>755</v>
      </c>
      <c r="D74" s="75">
        <v>2</v>
      </c>
      <c r="E74" s="75">
        <v>312.5</v>
      </c>
      <c r="F74" s="86">
        <v>625</v>
      </c>
      <c r="G74" s="75">
        <v>2</v>
      </c>
      <c r="H74" s="75">
        <v>342.5</v>
      </c>
      <c r="I74" s="75">
        <v>685</v>
      </c>
      <c r="J74" s="75">
        <v>1</v>
      </c>
      <c r="K74" s="86">
        <v>110</v>
      </c>
      <c r="L74" s="88">
        <v>5.12</v>
      </c>
    </row>
    <row r="75" spans="2:12" ht="20.100000000000001" customHeight="1">
      <c r="B75" s="73">
        <v>73</v>
      </c>
      <c r="C75" s="74">
        <v>760</v>
      </c>
      <c r="D75" s="75">
        <v>2</v>
      </c>
      <c r="E75" s="75">
        <v>315</v>
      </c>
      <c r="F75" s="86">
        <v>630</v>
      </c>
      <c r="G75" s="75">
        <v>2</v>
      </c>
      <c r="H75" s="75">
        <v>345</v>
      </c>
      <c r="I75" s="75">
        <v>690</v>
      </c>
      <c r="J75" s="75">
        <v>1</v>
      </c>
      <c r="K75" s="86">
        <v>110</v>
      </c>
      <c r="L75" s="88">
        <v>5.15</v>
      </c>
    </row>
    <row r="76" spans="2:12" ht="20.100000000000001" customHeight="1">
      <c r="B76" s="73">
        <v>74</v>
      </c>
      <c r="C76" s="74">
        <v>765</v>
      </c>
      <c r="D76" s="75">
        <v>2</v>
      </c>
      <c r="E76" s="75">
        <v>317.5</v>
      </c>
      <c r="F76" s="86">
        <v>635</v>
      </c>
      <c r="G76" s="75">
        <v>2</v>
      </c>
      <c r="H76" s="75">
        <v>347.5</v>
      </c>
      <c r="I76" s="75">
        <v>695</v>
      </c>
      <c r="J76" s="75">
        <v>1</v>
      </c>
      <c r="K76" s="86">
        <v>110</v>
      </c>
      <c r="L76" s="88">
        <v>5.18</v>
      </c>
    </row>
    <row r="77" spans="2:12" ht="20.100000000000001" customHeight="1">
      <c r="B77" s="73">
        <v>75</v>
      </c>
      <c r="C77" s="74">
        <v>770</v>
      </c>
      <c r="D77" s="75">
        <v>2</v>
      </c>
      <c r="E77" s="75">
        <v>320</v>
      </c>
      <c r="F77" s="86">
        <v>640</v>
      </c>
      <c r="G77" s="75">
        <v>2</v>
      </c>
      <c r="H77" s="75">
        <v>350</v>
      </c>
      <c r="I77" s="75">
        <v>700</v>
      </c>
      <c r="J77" s="75">
        <v>2</v>
      </c>
      <c r="K77" s="86">
        <v>220</v>
      </c>
      <c r="L77" s="88">
        <v>5.21</v>
      </c>
    </row>
    <row r="78" spans="2:12" ht="20.100000000000001" customHeight="1">
      <c r="B78" s="73">
        <v>76</v>
      </c>
      <c r="C78" s="74">
        <v>775</v>
      </c>
      <c r="D78" s="75">
        <v>2</v>
      </c>
      <c r="E78" s="75">
        <v>322.5</v>
      </c>
      <c r="F78" s="86">
        <v>645</v>
      </c>
      <c r="G78" s="75">
        <v>2</v>
      </c>
      <c r="H78" s="75">
        <v>352.5</v>
      </c>
      <c r="I78" s="75">
        <v>705</v>
      </c>
      <c r="J78" s="75">
        <v>2</v>
      </c>
      <c r="K78" s="86">
        <v>220</v>
      </c>
      <c r="L78" s="88">
        <v>5.24</v>
      </c>
    </row>
    <row r="79" spans="2:12" ht="20.100000000000001" customHeight="1">
      <c r="B79" s="73">
        <v>77</v>
      </c>
      <c r="C79" s="74">
        <v>780</v>
      </c>
      <c r="D79" s="75">
        <v>2</v>
      </c>
      <c r="E79" s="75">
        <v>325</v>
      </c>
      <c r="F79" s="86">
        <v>650</v>
      </c>
      <c r="G79" s="75">
        <v>2</v>
      </c>
      <c r="H79" s="75">
        <v>355</v>
      </c>
      <c r="I79" s="75">
        <v>710</v>
      </c>
      <c r="J79" s="75">
        <v>2</v>
      </c>
      <c r="K79" s="86">
        <v>220</v>
      </c>
      <c r="L79" s="88">
        <v>5.27</v>
      </c>
    </row>
    <row r="80" spans="2:12" ht="20.100000000000001" customHeight="1">
      <c r="B80" s="73">
        <v>78</v>
      </c>
      <c r="C80" s="74">
        <v>785</v>
      </c>
      <c r="D80" s="75">
        <v>2</v>
      </c>
      <c r="E80" s="75">
        <v>327.5</v>
      </c>
      <c r="F80" s="86">
        <v>655</v>
      </c>
      <c r="G80" s="75">
        <v>2</v>
      </c>
      <c r="H80" s="75">
        <v>357.5</v>
      </c>
      <c r="I80" s="75">
        <v>715</v>
      </c>
      <c r="J80" s="75">
        <v>2</v>
      </c>
      <c r="K80" s="86">
        <v>220</v>
      </c>
      <c r="L80" s="88">
        <v>5.3</v>
      </c>
    </row>
    <row r="81" spans="2:12" ht="20.100000000000001" customHeight="1">
      <c r="B81" s="73">
        <v>79</v>
      </c>
      <c r="C81" s="74">
        <v>790</v>
      </c>
      <c r="D81" s="75">
        <v>2</v>
      </c>
      <c r="E81" s="75">
        <v>330</v>
      </c>
      <c r="F81" s="86">
        <v>660</v>
      </c>
      <c r="G81" s="75">
        <v>2</v>
      </c>
      <c r="H81" s="75">
        <v>360</v>
      </c>
      <c r="I81" s="75">
        <v>720</v>
      </c>
      <c r="J81" s="75">
        <v>2</v>
      </c>
      <c r="K81" s="86">
        <v>220</v>
      </c>
      <c r="L81" s="88">
        <v>5.33</v>
      </c>
    </row>
    <row r="82" spans="2:12" ht="20.100000000000001" customHeight="1">
      <c r="B82" s="73">
        <v>80</v>
      </c>
      <c r="C82" s="74">
        <v>795</v>
      </c>
      <c r="D82" s="75">
        <v>2</v>
      </c>
      <c r="E82" s="75">
        <v>332.5</v>
      </c>
      <c r="F82" s="86">
        <v>665</v>
      </c>
      <c r="G82" s="75">
        <v>2</v>
      </c>
      <c r="H82" s="75">
        <v>362.5</v>
      </c>
      <c r="I82" s="75">
        <v>725</v>
      </c>
      <c r="J82" s="75">
        <v>2</v>
      </c>
      <c r="K82" s="86">
        <v>220</v>
      </c>
      <c r="L82" s="88">
        <v>5.37</v>
      </c>
    </row>
    <row r="83" spans="2:12" ht="20.100000000000001" customHeight="1">
      <c r="B83" s="73">
        <v>81</v>
      </c>
      <c r="C83" s="74">
        <v>800</v>
      </c>
      <c r="D83" s="75">
        <v>2</v>
      </c>
      <c r="E83" s="75">
        <v>335</v>
      </c>
      <c r="F83" s="86">
        <v>670</v>
      </c>
      <c r="G83" s="75">
        <v>2</v>
      </c>
      <c r="H83" s="75">
        <v>365</v>
      </c>
      <c r="I83" s="75">
        <v>730</v>
      </c>
      <c r="J83" s="75">
        <v>2</v>
      </c>
      <c r="K83" s="86">
        <v>220</v>
      </c>
      <c r="L83" s="88">
        <v>5.4</v>
      </c>
    </row>
    <row r="84" spans="2:12" ht="20.100000000000001" customHeight="1">
      <c r="B84" s="73">
        <v>82</v>
      </c>
      <c r="C84" s="74">
        <v>805</v>
      </c>
      <c r="D84" s="75">
        <v>2</v>
      </c>
      <c r="E84" s="75">
        <v>337.5</v>
      </c>
      <c r="F84" s="86">
        <v>675</v>
      </c>
      <c r="G84" s="75">
        <v>2</v>
      </c>
      <c r="H84" s="75">
        <v>367.5</v>
      </c>
      <c r="I84" s="75">
        <v>735</v>
      </c>
      <c r="J84" s="75">
        <v>2</v>
      </c>
      <c r="K84" s="86">
        <v>220</v>
      </c>
      <c r="L84" s="88">
        <v>5.43</v>
      </c>
    </row>
    <row r="85" spans="2:12" ht="20.100000000000001" customHeight="1">
      <c r="B85" s="73">
        <v>83</v>
      </c>
      <c r="C85" s="74">
        <v>810</v>
      </c>
      <c r="D85" s="75">
        <v>2</v>
      </c>
      <c r="E85" s="75">
        <v>340</v>
      </c>
      <c r="F85" s="86">
        <v>680</v>
      </c>
      <c r="G85" s="75">
        <v>2</v>
      </c>
      <c r="H85" s="75">
        <v>370</v>
      </c>
      <c r="I85" s="75">
        <v>740</v>
      </c>
      <c r="J85" s="75">
        <v>2</v>
      </c>
      <c r="K85" s="86">
        <v>220</v>
      </c>
      <c r="L85" s="88">
        <v>5.46</v>
      </c>
    </row>
    <row r="86" spans="2:12" ht="20.100000000000001" customHeight="1">
      <c r="B86" s="73">
        <v>84</v>
      </c>
      <c r="C86" s="74">
        <v>815</v>
      </c>
      <c r="D86" s="75">
        <v>2</v>
      </c>
      <c r="E86" s="75">
        <v>342.5</v>
      </c>
      <c r="F86" s="86">
        <v>685</v>
      </c>
      <c r="G86" s="75">
        <v>2</v>
      </c>
      <c r="H86" s="75">
        <v>372.5</v>
      </c>
      <c r="I86" s="75">
        <v>745</v>
      </c>
      <c r="J86" s="75">
        <v>2</v>
      </c>
      <c r="K86" s="86">
        <v>220</v>
      </c>
      <c r="L86" s="88">
        <v>5.49</v>
      </c>
    </row>
    <row r="87" spans="2:12" ht="20.100000000000001" customHeight="1">
      <c r="B87" s="73">
        <v>85</v>
      </c>
      <c r="C87" s="74">
        <v>820</v>
      </c>
      <c r="D87" s="75">
        <v>2</v>
      </c>
      <c r="E87" s="75">
        <v>345</v>
      </c>
      <c r="F87" s="86">
        <v>690</v>
      </c>
      <c r="G87" s="75">
        <v>2</v>
      </c>
      <c r="H87" s="75">
        <v>375</v>
      </c>
      <c r="I87" s="75">
        <v>750</v>
      </c>
      <c r="J87" s="75">
        <v>2</v>
      </c>
      <c r="K87" s="86">
        <v>220</v>
      </c>
      <c r="L87" s="88">
        <v>5.52</v>
      </c>
    </row>
    <row r="88" spans="2:12" ht="20.100000000000001" customHeight="1">
      <c r="B88" s="78">
        <v>86</v>
      </c>
      <c r="C88" s="74">
        <v>825</v>
      </c>
      <c r="D88" s="75">
        <v>2</v>
      </c>
      <c r="E88" s="75">
        <v>347.5</v>
      </c>
      <c r="F88" s="86">
        <v>695</v>
      </c>
      <c r="G88" s="75">
        <v>2</v>
      </c>
      <c r="H88" s="75">
        <v>377.5</v>
      </c>
      <c r="I88" s="75">
        <v>755</v>
      </c>
      <c r="J88" s="79">
        <v>2</v>
      </c>
      <c r="K88" s="89">
        <v>220</v>
      </c>
      <c r="L88" s="88">
        <v>5.55</v>
      </c>
    </row>
    <row r="89" spans="2:12" ht="20.100000000000001" customHeight="1">
      <c r="B89" s="73">
        <v>87</v>
      </c>
      <c r="C89" s="74">
        <v>830</v>
      </c>
      <c r="D89" s="75">
        <v>2</v>
      </c>
      <c r="E89" s="75">
        <v>350</v>
      </c>
      <c r="F89" s="86">
        <v>700</v>
      </c>
      <c r="G89" s="75">
        <v>2</v>
      </c>
      <c r="H89" s="75">
        <v>380</v>
      </c>
      <c r="I89" s="75">
        <v>760</v>
      </c>
      <c r="J89" s="75">
        <v>2</v>
      </c>
      <c r="K89" s="86">
        <v>220</v>
      </c>
      <c r="L89" s="88">
        <v>5.58</v>
      </c>
    </row>
    <row r="90" spans="2:12" ht="20.100000000000001" customHeight="1">
      <c r="B90" s="73">
        <v>88</v>
      </c>
      <c r="C90" s="74">
        <v>835</v>
      </c>
      <c r="D90" s="75">
        <v>2</v>
      </c>
      <c r="E90" s="75">
        <v>352.5</v>
      </c>
      <c r="F90" s="86">
        <v>705</v>
      </c>
      <c r="G90" s="75">
        <v>2</v>
      </c>
      <c r="H90" s="75">
        <v>382.5</v>
      </c>
      <c r="I90" s="75">
        <v>765</v>
      </c>
      <c r="J90" s="75">
        <v>2</v>
      </c>
      <c r="K90" s="86">
        <v>220</v>
      </c>
      <c r="L90" s="88">
        <v>5.61</v>
      </c>
    </row>
    <row r="91" spans="2:12" ht="20.100000000000001" customHeight="1">
      <c r="B91" s="73">
        <v>89</v>
      </c>
      <c r="C91" s="74">
        <v>840</v>
      </c>
      <c r="D91" s="75">
        <v>2</v>
      </c>
      <c r="E91" s="75">
        <v>355</v>
      </c>
      <c r="F91" s="86">
        <v>710</v>
      </c>
      <c r="G91" s="75">
        <v>2</v>
      </c>
      <c r="H91" s="75">
        <v>385</v>
      </c>
      <c r="I91" s="75">
        <v>770</v>
      </c>
      <c r="J91" s="75">
        <v>2</v>
      </c>
      <c r="K91" s="86">
        <v>220</v>
      </c>
      <c r="L91" s="88">
        <v>5.64</v>
      </c>
    </row>
    <row r="92" spans="2:12" ht="20.100000000000001" customHeight="1">
      <c r="B92" s="73">
        <v>90</v>
      </c>
      <c r="C92" s="74">
        <v>845</v>
      </c>
      <c r="D92" s="75">
        <v>2</v>
      </c>
      <c r="E92" s="75">
        <v>357.5</v>
      </c>
      <c r="F92" s="86">
        <v>715</v>
      </c>
      <c r="G92" s="75">
        <v>2</v>
      </c>
      <c r="H92" s="75">
        <v>387.5</v>
      </c>
      <c r="I92" s="75">
        <v>775</v>
      </c>
      <c r="J92" s="75">
        <v>2</v>
      </c>
      <c r="K92" s="86">
        <v>220</v>
      </c>
      <c r="L92" s="88">
        <v>5.67</v>
      </c>
    </row>
    <row r="93" spans="2:12" ht="20.100000000000001" customHeight="1">
      <c r="B93" s="73">
        <v>91</v>
      </c>
      <c r="C93" s="74">
        <v>850</v>
      </c>
      <c r="D93" s="75">
        <v>2</v>
      </c>
      <c r="E93" s="75">
        <v>360</v>
      </c>
      <c r="F93" s="86">
        <v>720</v>
      </c>
      <c r="G93" s="75">
        <v>2</v>
      </c>
      <c r="H93" s="75">
        <v>390</v>
      </c>
      <c r="I93" s="75">
        <v>780</v>
      </c>
      <c r="J93" s="75">
        <v>2</v>
      </c>
      <c r="K93" s="86">
        <v>220</v>
      </c>
      <c r="L93" s="88">
        <v>5.7</v>
      </c>
    </row>
    <row r="94" spans="2:12" ht="20.100000000000001" customHeight="1">
      <c r="B94" s="73">
        <v>92</v>
      </c>
      <c r="C94" s="74">
        <v>855</v>
      </c>
      <c r="D94" s="75">
        <v>2</v>
      </c>
      <c r="E94" s="75">
        <v>362.5</v>
      </c>
      <c r="F94" s="86">
        <v>725</v>
      </c>
      <c r="G94" s="75">
        <v>2</v>
      </c>
      <c r="H94" s="75">
        <v>392.5</v>
      </c>
      <c r="I94" s="75">
        <v>785</v>
      </c>
      <c r="J94" s="75">
        <v>2</v>
      </c>
      <c r="K94" s="86">
        <v>220</v>
      </c>
      <c r="L94" s="88">
        <v>5.73</v>
      </c>
    </row>
    <row r="95" spans="2:12" ht="20.100000000000001" customHeight="1">
      <c r="B95" s="73">
        <v>93</v>
      </c>
      <c r="C95" s="74">
        <v>860</v>
      </c>
      <c r="D95" s="75">
        <v>2</v>
      </c>
      <c r="E95" s="75">
        <v>365</v>
      </c>
      <c r="F95" s="86">
        <v>730</v>
      </c>
      <c r="G95" s="75">
        <v>2</v>
      </c>
      <c r="H95" s="75">
        <v>395</v>
      </c>
      <c r="I95" s="75">
        <v>790</v>
      </c>
      <c r="J95" s="75">
        <v>2</v>
      </c>
      <c r="K95" s="86">
        <v>220</v>
      </c>
      <c r="L95" s="88">
        <v>5.76</v>
      </c>
    </row>
    <row r="96" spans="2:12" ht="20.100000000000001" customHeight="1">
      <c r="B96" s="73">
        <v>94</v>
      </c>
      <c r="C96" s="74">
        <v>865</v>
      </c>
      <c r="D96" s="75">
        <v>2</v>
      </c>
      <c r="E96" s="75">
        <v>367.5</v>
      </c>
      <c r="F96" s="86">
        <v>735</v>
      </c>
      <c r="G96" s="75">
        <v>2</v>
      </c>
      <c r="H96" s="75">
        <v>397.5</v>
      </c>
      <c r="I96" s="75">
        <v>795</v>
      </c>
      <c r="J96" s="75">
        <v>2</v>
      </c>
      <c r="K96" s="86">
        <v>220</v>
      </c>
      <c r="L96" s="88">
        <v>5.79</v>
      </c>
    </row>
    <row r="97" spans="2:12" ht="20.100000000000001" customHeight="1">
      <c r="B97" s="73">
        <v>95</v>
      </c>
      <c r="C97" s="74">
        <v>870</v>
      </c>
      <c r="D97" s="75">
        <v>2</v>
      </c>
      <c r="E97" s="75">
        <v>370</v>
      </c>
      <c r="F97" s="86">
        <v>740</v>
      </c>
      <c r="G97" s="75">
        <v>2</v>
      </c>
      <c r="H97" s="75">
        <v>400</v>
      </c>
      <c r="I97" s="75">
        <v>800</v>
      </c>
      <c r="J97" s="75">
        <v>2</v>
      </c>
      <c r="K97" s="86">
        <v>220</v>
      </c>
      <c r="L97" s="88">
        <v>5.82</v>
      </c>
    </row>
    <row r="98" spans="2:12" ht="20.100000000000001" customHeight="1">
      <c r="B98" s="73">
        <v>96</v>
      </c>
      <c r="C98" s="74">
        <v>875</v>
      </c>
      <c r="D98" s="75">
        <v>2</v>
      </c>
      <c r="E98" s="75">
        <v>372.5</v>
      </c>
      <c r="F98" s="86">
        <v>745</v>
      </c>
      <c r="G98" s="75">
        <v>2</v>
      </c>
      <c r="H98" s="75">
        <v>402.5</v>
      </c>
      <c r="I98" s="75">
        <v>805</v>
      </c>
      <c r="J98" s="75">
        <v>2</v>
      </c>
      <c r="K98" s="86">
        <v>220</v>
      </c>
      <c r="L98" s="88">
        <v>5.85</v>
      </c>
    </row>
    <row r="99" spans="2:12" ht="20.100000000000001" customHeight="1">
      <c r="B99" s="73">
        <v>97</v>
      </c>
      <c r="C99" s="74">
        <v>880</v>
      </c>
      <c r="D99" s="75">
        <v>2</v>
      </c>
      <c r="E99" s="75">
        <v>375</v>
      </c>
      <c r="F99" s="86">
        <v>750</v>
      </c>
      <c r="G99" s="75">
        <v>2</v>
      </c>
      <c r="H99" s="75">
        <v>405</v>
      </c>
      <c r="I99" s="75">
        <v>810</v>
      </c>
      <c r="J99" s="75">
        <v>2</v>
      </c>
      <c r="K99" s="86">
        <v>220</v>
      </c>
      <c r="L99" s="88">
        <v>5.88</v>
      </c>
    </row>
    <row r="100" spans="2:12" ht="20.100000000000001" customHeight="1">
      <c r="B100" s="73">
        <v>98</v>
      </c>
      <c r="C100" s="74">
        <v>885</v>
      </c>
      <c r="D100" s="75">
        <v>2</v>
      </c>
      <c r="E100" s="75">
        <v>377.5</v>
      </c>
      <c r="F100" s="86">
        <v>755</v>
      </c>
      <c r="G100" s="75">
        <v>2</v>
      </c>
      <c r="H100" s="75">
        <v>407.5</v>
      </c>
      <c r="I100" s="75">
        <v>815</v>
      </c>
      <c r="J100" s="75">
        <v>2</v>
      </c>
      <c r="K100" s="86">
        <v>220</v>
      </c>
      <c r="L100" s="88">
        <v>5.91</v>
      </c>
    </row>
    <row r="101" spans="2:12" ht="20.100000000000001" customHeight="1">
      <c r="B101" s="73">
        <v>99</v>
      </c>
      <c r="C101" s="74">
        <v>890</v>
      </c>
      <c r="D101" s="75">
        <v>2</v>
      </c>
      <c r="E101" s="75">
        <v>380</v>
      </c>
      <c r="F101" s="86">
        <v>760</v>
      </c>
      <c r="G101" s="75">
        <v>2</v>
      </c>
      <c r="H101" s="75">
        <v>410</v>
      </c>
      <c r="I101" s="75">
        <v>820</v>
      </c>
      <c r="J101" s="75">
        <v>2</v>
      </c>
      <c r="K101" s="86">
        <v>220</v>
      </c>
      <c r="L101" s="88">
        <v>5.94</v>
      </c>
    </row>
    <row r="102" spans="2:12" ht="20.100000000000001" customHeight="1">
      <c r="B102" s="73">
        <v>100</v>
      </c>
      <c r="C102" s="74">
        <v>895</v>
      </c>
      <c r="D102" s="75">
        <v>2</v>
      </c>
      <c r="E102" s="75">
        <v>382.5</v>
      </c>
      <c r="F102" s="86">
        <v>765</v>
      </c>
      <c r="G102" s="75">
        <v>2</v>
      </c>
      <c r="H102" s="75">
        <v>412.5</v>
      </c>
      <c r="I102" s="75">
        <v>825</v>
      </c>
      <c r="J102" s="75">
        <v>2</v>
      </c>
      <c r="K102" s="86">
        <v>220</v>
      </c>
      <c r="L102" s="88">
        <v>5.97</v>
      </c>
    </row>
    <row r="103" spans="2:12" ht="20.100000000000001" customHeight="1">
      <c r="B103" s="73">
        <v>101</v>
      </c>
      <c r="C103" s="74">
        <v>900</v>
      </c>
      <c r="D103" s="75">
        <v>2</v>
      </c>
      <c r="E103" s="75">
        <v>385</v>
      </c>
      <c r="F103" s="86">
        <v>770</v>
      </c>
      <c r="G103" s="75">
        <v>2</v>
      </c>
      <c r="H103" s="75">
        <v>415</v>
      </c>
      <c r="I103" s="75">
        <v>830</v>
      </c>
      <c r="J103" s="75">
        <v>2</v>
      </c>
      <c r="K103" s="86">
        <v>220</v>
      </c>
      <c r="L103" s="88">
        <v>6</v>
      </c>
    </row>
    <row r="104" spans="2:12" ht="20.100000000000001" customHeight="1">
      <c r="B104" s="73">
        <v>102</v>
      </c>
      <c r="C104" s="74">
        <v>905</v>
      </c>
      <c r="D104" s="75">
        <v>2</v>
      </c>
      <c r="E104" s="75">
        <v>387.5</v>
      </c>
      <c r="F104" s="86">
        <v>775</v>
      </c>
      <c r="G104" s="75">
        <v>2</v>
      </c>
      <c r="H104" s="75">
        <v>417.5</v>
      </c>
      <c r="I104" s="75">
        <v>835</v>
      </c>
      <c r="J104" s="75">
        <v>2</v>
      </c>
      <c r="K104" s="86">
        <v>220</v>
      </c>
      <c r="L104" s="88">
        <v>6.03</v>
      </c>
    </row>
    <row r="105" spans="2:12" ht="20.100000000000001" customHeight="1">
      <c r="B105" s="73">
        <v>103</v>
      </c>
      <c r="C105" s="74">
        <v>910</v>
      </c>
      <c r="D105" s="75">
        <v>2</v>
      </c>
      <c r="E105" s="75">
        <v>390</v>
      </c>
      <c r="F105" s="86">
        <v>780</v>
      </c>
      <c r="G105" s="75">
        <v>2</v>
      </c>
      <c r="H105" s="75">
        <v>420</v>
      </c>
      <c r="I105" s="75">
        <v>840</v>
      </c>
      <c r="J105" s="75">
        <v>2</v>
      </c>
      <c r="K105" s="86">
        <v>220</v>
      </c>
      <c r="L105" s="88">
        <v>6.06</v>
      </c>
    </row>
    <row r="106" spans="2:12" ht="20.100000000000001" customHeight="1">
      <c r="B106" s="73">
        <v>104</v>
      </c>
      <c r="C106" s="74">
        <v>915</v>
      </c>
      <c r="D106" s="75">
        <v>2</v>
      </c>
      <c r="E106" s="75">
        <v>392.5</v>
      </c>
      <c r="F106" s="86">
        <v>785</v>
      </c>
      <c r="G106" s="75">
        <v>2</v>
      </c>
      <c r="H106" s="75">
        <v>422.5</v>
      </c>
      <c r="I106" s="75">
        <v>845</v>
      </c>
      <c r="J106" s="75">
        <v>2</v>
      </c>
      <c r="K106" s="86">
        <v>220</v>
      </c>
      <c r="L106" s="88">
        <v>6.09</v>
      </c>
    </row>
    <row r="107" spans="2:12" ht="20.100000000000001" customHeight="1">
      <c r="B107" s="73">
        <v>105</v>
      </c>
      <c r="C107" s="74">
        <v>920</v>
      </c>
      <c r="D107" s="75">
        <v>2</v>
      </c>
      <c r="E107" s="75">
        <v>395</v>
      </c>
      <c r="F107" s="86">
        <v>790</v>
      </c>
      <c r="G107" s="75">
        <v>2</v>
      </c>
      <c r="H107" s="75">
        <v>425</v>
      </c>
      <c r="I107" s="75">
        <v>850</v>
      </c>
      <c r="J107" s="75">
        <v>2</v>
      </c>
      <c r="K107" s="86">
        <v>220</v>
      </c>
      <c r="L107" s="88">
        <v>6.12</v>
      </c>
    </row>
    <row r="108" spans="2:12" ht="20.100000000000001" customHeight="1">
      <c r="B108" s="73">
        <v>106</v>
      </c>
      <c r="C108" s="74">
        <v>925</v>
      </c>
      <c r="D108" s="75">
        <v>2</v>
      </c>
      <c r="E108" s="75">
        <v>397.5</v>
      </c>
      <c r="F108" s="86">
        <v>795</v>
      </c>
      <c r="G108" s="75">
        <v>2</v>
      </c>
      <c r="H108" s="75">
        <v>427.5</v>
      </c>
      <c r="I108" s="75">
        <v>855</v>
      </c>
      <c r="J108" s="75">
        <v>2</v>
      </c>
      <c r="K108" s="86">
        <v>220</v>
      </c>
      <c r="L108" s="88">
        <v>6.15</v>
      </c>
    </row>
    <row r="109" spans="2:12" ht="20.100000000000001" customHeight="1">
      <c r="B109" s="73">
        <v>107</v>
      </c>
      <c r="C109" s="74">
        <v>930</v>
      </c>
      <c r="D109" s="75">
        <v>2</v>
      </c>
      <c r="E109" s="75">
        <v>400</v>
      </c>
      <c r="F109" s="86">
        <v>800</v>
      </c>
      <c r="G109" s="75">
        <v>2</v>
      </c>
      <c r="H109" s="75">
        <v>430</v>
      </c>
      <c r="I109" s="75">
        <v>860</v>
      </c>
      <c r="J109" s="75">
        <v>2</v>
      </c>
      <c r="K109" s="86">
        <v>220</v>
      </c>
      <c r="L109" s="88">
        <v>6.19</v>
      </c>
    </row>
    <row r="110" spans="2:12" ht="20.100000000000001" customHeight="1">
      <c r="B110" s="73">
        <v>108</v>
      </c>
      <c r="C110" s="74">
        <v>935</v>
      </c>
      <c r="D110" s="75">
        <v>2</v>
      </c>
      <c r="E110" s="75">
        <v>402.5</v>
      </c>
      <c r="F110" s="86">
        <v>805</v>
      </c>
      <c r="G110" s="75">
        <v>2</v>
      </c>
      <c r="H110" s="75">
        <v>432.5</v>
      </c>
      <c r="I110" s="75">
        <v>865</v>
      </c>
      <c r="J110" s="75">
        <v>2</v>
      </c>
      <c r="K110" s="86">
        <v>220</v>
      </c>
      <c r="L110" s="88">
        <v>6.22</v>
      </c>
    </row>
    <row r="111" spans="2:12" ht="20.100000000000001" customHeight="1">
      <c r="B111" s="73">
        <v>109</v>
      </c>
      <c r="C111" s="74">
        <v>940</v>
      </c>
      <c r="D111" s="75">
        <v>2</v>
      </c>
      <c r="E111" s="75">
        <v>405</v>
      </c>
      <c r="F111" s="86">
        <v>810</v>
      </c>
      <c r="G111" s="75">
        <v>2</v>
      </c>
      <c r="H111" s="75">
        <v>435</v>
      </c>
      <c r="I111" s="75">
        <v>870</v>
      </c>
      <c r="J111" s="75">
        <v>2</v>
      </c>
      <c r="K111" s="86">
        <v>220</v>
      </c>
      <c r="L111" s="88">
        <v>6.25</v>
      </c>
    </row>
    <row r="112" spans="2:12" ht="20.100000000000001" customHeight="1">
      <c r="B112" s="73">
        <v>110</v>
      </c>
      <c r="C112" s="74">
        <v>945</v>
      </c>
      <c r="D112" s="75">
        <v>2</v>
      </c>
      <c r="E112" s="75">
        <v>407.5</v>
      </c>
      <c r="F112" s="86">
        <v>815</v>
      </c>
      <c r="G112" s="75">
        <v>2</v>
      </c>
      <c r="H112" s="75">
        <v>437.5</v>
      </c>
      <c r="I112" s="75">
        <v>875</v>
      </c>
      <c r="J112" s="75">
        <v>2</v>
      </c>
      <c r="K112" s="86">
        <v>220</v>
      </c>
      <c r="L112" s="88">
        <v>6.28</v>
      </c>
    </row>
    <row r="113" spans="2:12" ht="20.100000000000001" customHeight="1">
      <c r="B113" s="73">
        <v>111</v>
      </c>
      <c r="C113" s="74">
        <v>950</v>
      </c>
      <c r="D113" s="75">
        <v>2</v>
      </c>
      <c r="E113" s="75">
        <v>410</v>
      </c>
      <c r="F113" s="86">
        <v>820</v>
      </c>
      <c r="G113" s="75">
        <v>2</v>
      </c>
      <c r="H113" s="75">
        <v>440</v>
      </c>
      <c r="I113" s="75">
        <v>880</v>
      </c>
      <c r="J113" s="75">
        <v>2</v>
      </c>
      <c r="K113" s="86">
        <v>220</v>
      </c>
      <c r="L113" s="88">
        <v>6.31</v>
      </c>
    </row>
    <row r="114" spans="2:12" ht="20.100000000000001" customHeight="1">
      <c r="B114" s="73">
        <v>112</v>
      </c>
      <c r="C114" s="74">
        <v>955</v>
      </c>
      <c r="D114" s="75">
        <v>2</v>
      </c>
      <c r="E114" s="75">
        <v>412.5</v>
      </c>
      <c r="F114" s="86">
        <v>825</v>
      </c>
      <c r="G114" s="75">
        <v>2</v>
      </c>
      <c r="H114" s="75">
        <v>442.5</v>
      </c>
      <c r="I114" s="75">
        <v>885</v>
      </c>
      <c r="J114" s="75">
        <v>2</v>
      </c>
      <c r="K114" s="86">
        <v>220</v>
      </c>
      <c r="L114" s="88">
        <v>6.34</v>
      </c>
    </row>
    <row r="115" spans="2:12" ht="20.100000000000001" customHeight="1">
      <c r="B115" s="73">
        <v>113</v>
      </c>
      <c r="C115" s="74">
        <v>960</v>
      </c>
      <c r="D115" s="75">
        <v>2</v>
      </c>
      <c r="E115" s="75">
        <v>415</v>
      </c>
      <c r="F115" s="86">
        <v>830</v>
      </c>
      <c r="G115" s="75">
        <v>2</v>
      </c>
      <c r="H115" s="75">
        <v>445</v>
      </c>
      <c r="I115" s="75">
        <v>890</v>
      </c>
      <c r="J115" s="75">
        <v>2</v>
      </c>
      <c r="K115" s="86">
        <v>220</v>
      </c>
      <c r="L115" s="88">
        <v>6.37</v>
      </c>
    </row>
    <row r="116" spans="2:12" ht="20.100000000000001" customHeight="1">
      <c r="B116" s="73">
        <v>114</v>
      </c>
      <c r="C116" s="74">
        <v>965</v>
      </c>
      <c r="D116" s="75">
        <v>2</v>
      </c>
      <c r="E116" s="75">
        <v>417.5</v>
      </c>
      <c r="F116" s="86">
        <v>835</v>
      </c>
      <c r="G116" s="75">
        <v>2</v>
      </c>
      <c r="H116" s="75">
        <v>447.5</v>
      </c>
      <c r="I116" s="75">
        <v>895</v>
      </c>
      <c r="J116" s="75">
        <v>2</v>
      </c>
      <c r="K116" s="86">
        <v>220</v>
      </c>
      <c r="L116" s="88">
        <v>6.4</v>
      </c>
    </row>
    <row r="117" spans="2:12" ht="20.100000000000001" customHeight="1">
      <c r="B117" s="73">
        <v>115</v>
      </c>
      <c r="C117" s="74">
        <v>970</v>
      </c>
      <c r="D117" s="75">
        <v>2</v>
      </c>
      <c r="E117" s="75">
        <v>420</v>
      </c>
      <c r="F117" s="86">
        <v>840</v>
      </c>
      <c r="G117" s="75">
        <v>2</v>
      </c>
      <c r="H117" s="75">
        <v>450</v>
      </c>
      <c r="I117" s="75">
        <v>900</v>
      </c>
      <c r="J117" s="75">
        <v>2</v>
      </c>
      <c r="K117" s="86">
        <v>220</v>
      </c>
      <c r="L117" s="88">
        <v>6.43</v>
      </c>
    </row>
    <row r="118" spans="2:12" ht="20.100000000000001" customHeight="1">
      <c r="B118" s="73">
        <v>116</v>
      </c>
      <c r="C118" s="74">
        <v>975</v>
      </c>
      <c r="D118" s="75">
        <v>3</v>
      </c>
      <c r="E118" s="75">
        <v>281.67</v>
      </c>
      <c r="F118" s="86">
        <v>845</v>
      </c>
      <c r="G118" s="75">
        <v>2</v>
      </c>
      <c r="H118" s="75">
        <v>452.5</v>
      </c>
      <c r="I118" s="75">
        <v>905</v>
      </c>
      <c r="J118" s="75">
        <v>2</v>
      </c>
      <c r="K118" s="86">
        <v>220</v>
      </c>
      <c r="L118" s="88">
        <v>6.46</v>
      </c>
    </row>
    <row r="119" spans="2:12" ht="20.100000000000001" customHeight="1">
      <c r="B119" s="73">
        <v>117</v>
      </c>
      <c r="C119" s="74">
        <v>980</v>
      </c>
      <c r="D119" s="75">
        <v>3</v>
      </c>
      <c r="E119" s="75">
        <v>283.33</v>
      </c>
      <c r="F119" s="86">
        <v>850</v>
      </c>
      <c r="G119" s="75">
        <v>2</v>
      </c>
      <c r="H119" s="75">
        <v>455</v>
      </c>
      <c r="I119" s="75">
        <v>910</v>
      </c>
      <c r="J119" s="75">
        <v>2</v>
      </c>
      <c r="K119" s="86">
        <v>220</v>
      </c>
      <c r="L119" s="88">
        <v>6.49</v>
      </c>
    </row>
    <row r="120" spans="2:12" ht="20.100000000000001" customHeight="1">
      <c r="B120" s="73">
        <v>118</v>
      </c>
      <c r="C120" s="74">
        <v>985</v>
      </c>
      <c r="D120" s="75">
        <v>3</v>
      </c>
      <c r="E120" s="75">
        <v>285</v>
      </c>
      <c r="F120" s="86">
        <v>855</v>
      </c>
      <c r="G120" s="75">
        <v>2</v>
      </c>
      <c r="H120" s="75">
        <v>457.5</v>
      </c>
      <c r="I120" s="75">
        <v>915</v>
      </c>
      <c r="J120" s="75">
        <v>2</v>
      </c>
      <c r="K120" s="86">
        <v>220</v>
      </c>
      <c r="L120" s="88">
        <v>6.52</v>
      </c>
    </row>
    <row r="121" spans="2:12" ht="20.100000000000001" customHeight="1">
      <c r="B121" s="73">
        <v>119</v>
      </c>
      <c r="C121" s="74">
        <v>990</v>
      </c>
      <c r="D121" s="75">
        <v>3</v>
      </c>
      <c r="E121" s="75">
        <v>286.67</v>
      </c>
      <c r="F121" s="86">
        <v>860</v>
      </c>
      <c r="G121" s="75">
        <v>2</v>
      </c>
      <c r="H121" s="75">
        <v>460</v>
      </c>
      <c r="I121" s="75">
        <v>920</v>
      </c>
      <c r="J121" s="75">
        <v>3</v>
      </c>
      <c r="K121" s="86">
        <v>330</v>
      </c>
      <c r="L121" s="88">
        <v>6.55</v>
      </c>
    </row>
    <row r="122" spans="2:12" ht="20.100000000000001" customHeight="1">
      <c r="B122" s="78">
        <v>120</v>
      </c>
      <c r="C122" s="74">
        <v>995</v>
      </c>
      <c r="D122" s="75">
        <v>3</v>
      </c>
      <c r="E122" s="75">
        <v>288.33</v>
      </c>
      <c r="F122" s="86">
        <v>865</v>
      </c>
      <c r="G122" s="79">
        <v>3</v>
      </c>
      <c r="H122" s="75">
        <v>308.33</v>
      </c>
      <c r="I122" s="75">
        <v>925</v>
      </c>
      <c r="J122" s="75">
        <v>3</v>
      </c>
      <c r="K122" s="89">
        <v>330</v>
      </c>
      <c r="L122" s="88">
        <v>6.58</v>
      </c>
    </row>
    <row r="123" spans="2:12" ht="20.100000000000001" customHeight="1">
      <c r="B123" s="78">
        <v>121</v>
      </c>
      <c r="C123" s="74">
        <v>1000</v>
      </c>
      <c r="D123" s="75">
        <v>3</v>
      </c>
      <c r="E123" s="75">
        <v>290</v>
      </c>
      <c r="F123" s="86">
        <v>870</v>
      </c>
      <c r="G123" s="79">
        <v>3</v>
      </c>
      <c r="H123" s="75">
        <v>310</v>
      </c>
      <c r="I123" s="75">
        <v>930</v>
      </c>
      <c r="J123" s="75">
        <v>3</v>
      </c>
      <c r="K123" s="89">
        <v>330</v>
      </c>
      <c r="L123" s="88">
        <v>6.61</v>
      </c>
    </row>
    <row r="124" spans="2:12" ht="20.100000000000001" customHeight="1">
      <c r="B124" s="78">
        <v>122</v>
      </c>
      <c r="C124" s="74">
        <v>1005</v>
      </c>
      <c r="D124" s="75">
        <v>3</v>
      </c>
      <c r="E124" s="75">
        <v>291.67</v>
      </c>
      <c r="F124" s="86">
        <v>875</v>
      </c>
      <c r="G124" s="79">
        <v>3</v>
      </c>
      <c r="H124" s="75">
        <v>311.67</v>
      </c>
      <c r="I124" s="75">
        <v>935</v>
      </c>
      <c r="J124" s="75">
        <v>3</v>
      </c>
      <c r="K124" s="89">
        <v>330</v>
      </c>
      <c r="L124" s="88">
        <v>6.64</v>
      </c>
    </row>
    <row r="125" spans="2:12" ht="20.100000000000001" customHeight="1">
      <c r="B125" s="78">
        <v>123</v>
      </c>
      <c r="C125" s="74">
        <v>1010</v>
      </c>
      <c r="D125" s="75">
        <v>3</v>
      </c>
      <c r="E125" s="75">
        <v>293.33</v>
      </c>
      <c r="F125" s="86">
        <v>880</v>
      </c>
      <c r="G125" s="79">
        <v>3</v>
      </c>
      <c r="H125" s="75">
        <v>313.33</v>
      </c>
      <c r="I125" s="75">
        <v>940</v>
      </c>
      <c r="J125" s="75">
        <v>3</v>
      </c>
      <c r="K125" s="89">
        <v>330</v>
      </c>
      <c r="L125" s="88">
        <v>6.67</v>
      </c>
    </row>
    <row r="126" spans="2:12" ht="20.100000000000001" customHeight="1">
      <c r="B126" s="78">
        <v>124</v>
      </c>
      <c r="C126" s="74">
        <v>1015</v>
      </c>
      <c r="D126" s="75">
        <v>3</v>
      </c>
      <c r="E126" s="75">
        <v>295</v>
      </c>
      <c r="F126" s="86">
        <v>885</v>
      </c>
      <c r="G126" s="79">
        <v>3</v>
      </c>
      <c r="H126" s="75">
        <v>315</v>
      </c>
      <c r="I126" s="75">
        <v>945</v>
      </c>
      <c r="J126" s="75">
        <v>3</v>
      </c>
      <c r="K126" s="89">
        <v>330</v>
      </c>
      <c r="L126" s="88">
        <v>6.7</v>
      </c>
    </row>
    <row r="127" spans="2:12" ht="20.100000000000001" customHeight="1">
      <c r="B127" s="78">
        <v>125</v>
      </c>
      <c r="C127" s="74">
        <v>1020</v>
      </c>
      <c r="D127" s="75">
        <v>3</v>
      </c>
      <c r="E127" s="75">
        <v>296.67</v>
      </c>
      <c r="F127" s="86">
        <v>890</v>
      </c>
      <c r="G127" s="79">
        <v>3</v>
      </c>
      <c r="H127" s="75">
        <v>316.67</v>
      </c>
      <c r="I127" s="75">
        <v>950</v>
      </c>
      <c r="J127" s="75">
        <v>3</v>
      </c>
      <c r="K127" s="89">
        <v>330</v>
      </c>
      <c r="L127" s="88">
        <v>6.73</v>
      </c>
    </row>
    <row r="128" spans="2:12" ht="20.100000000000001" customHeight="1">
      <c r="B128" s="78">
        <v>126</v>
      </c>
      <c r="C128" s="74">
        <v>1025</v>
      </c>
      <c r="D128" s="75">
        <v>3</v>
      </c>
      <c r="E128" s="75">
        <v>298.33</v>
      </c>
      <c r="F128" s="86">
        <v>895</v>
      </c>
      <c r="G128" s="79">
        <v>3</v>
      </c>
      <c r="H128" s="75">
        <v>318.33</v>
      </c>
      <c r="I128" s="75">
        <v>955</v>
      </c>
      <c r="J128" s="75">
        <v>3</v>
      </c>
      <c r="K128" s="89">
        <v>330</v>
      </c>
      <c r="L128" s="88">
        <v>6.76</v>
      </c>
    </row>
    <row r="129" spans="2:12" ht="20.100000000000001" customHeight="1">
      <c r="B129" s="78">
        <v>127</v>
      </c>
      <c r="C129" s="74">
        <v>1030</v>
      </c>
      <c r="D129" s="75">
        <v>3</v>
      </c>
      <c r="E129" s="75">
        <v>300</v>
      </c>
      <c r="F129" s="86">
        <v>900</v>
      </c>
      <c r="G129" s="79">
        <v>3</v>
      </c>
      <c r="H129" s="75">
        <v>320</v>
      </c>
      <c r="I129" s="75">
        <v>960</v>
      </c>
      <c r="J129" s="75">
        <v>3</v>
      </c>
      <c r="K129" s="89">
        <v>330</v>
      </c>
      <c r="L129" s="88">
        <v>6.79</v>
      </c>
    </row>
    <row r="130" spans="2:12" ht="20.100000000000001" customHeight="1">
      <c r="B130" s="78">
        <v>128</v>
      </c>
      <c r="C130" s="74">
        <v>1035</v>
      </c>
      <c r="D130" s="75">
        <v>3</v>
      </c>
      <c r="E130" s="75">
        <v>301.67</v>
      </c>
      <c r="F130" s="86">
        <v>905</v>
      </c>
      <c r="G130" s="79">
        <v>3</v>
      </c>
      <c r="H130" s="75">
        <v>321.67</v>
      </c>
      <c r="I130" s="75">
        <v>965</v>
      </c>
      <c r="J130" s="75">
        <v>3</v>
      </c>
      <c r="K130" s="89">
        <v>330</v>
      </c>
      <c r="L130" s="88">
        <v>6.82</v>
      </c>
    </row>
    <row r="131" spans="2:12" ht="20.100000000000001" customHeight="1">
      <c r="B131" s="78">
        <v>129</v>
      </c>
      <c r="C131" s="74">
        <v>1040</v>
      </c>
      <c r="D131" s="75">
        <v>3</v>
      </c>
      <c r="E131" s="75">
        <v>303.33</v>
      </c>
      <c r="F131" s="86">
        <v>910</v>
      </c>
      <c r="G131" s="79">
        <v>3</v>
      </c>
      <c r="H131" s="75">
        <v>323.33</v>
      </c>
      <c r="I131" s="75">
        <v>970</v>
      </c>
      <c r="J131" s="75">
        <v>3</v>
      </c>
      <c r="K131" s="89">
        <v>330</v>
      </c>
      <c r="L131" s="88">
        <v>6.85</v>
      </c>
    </row>
    <row r="132" spans="2:12" ht="20.100000000000001" customHeight="1">
      <c r="B132" s="73">
        <v>130</v>
      </c>
      <c r="C132" s="74">
        <v>1045</v>
      </c>
      <c r="D132" s="75">
        <v>3</v>
      </c>
      <c r="E132" s="75">
        <v>305</v>
      </c>
      <c r="F132" s="86">
        <v>915</v>
      </c>
      <c r="G132" s="79">
        <v>3</v>
      </c>
      <c r="H132" s="75">
        <v>325</v>
      </c>
      <c r="I132" s="75">
        <v>975</v>
      </c>
      <c r="J132" s="75">
        <v>3</v>
      </c>
      <c r="K132" s="86">
        <v>330</v>
      </c>
      <c r="L132" s="88">
        <v>6.88</v>
      </c>
    </row>
    <row r="133" spans="2:12" ht="20.100000000000001" customHeight="1">
      <c r="B133" s="73">
        <v>131</v>
      </c>
      <c r="C133" s="74">
        <v>1050</v>
      </c>
      <c r="D133" s="75">
        <v>3</v>
      </c>
      <c r="E133" s="75">
        <v>306.67</v>
      </c>
      <c r="F133" s="86">
        <v>920</v>
      </c>
      <c r="G133" s="79">
        <v>3</v>
      </c>
      <c r="H133" s="75">
        <v>326.67</v>
      </c>
      <c r="I133" s="75">
        <v>980</v>
      </c>
      <c r="J133" s="75">
        <v>3</v>
      </c>
      <c r="K133" s="86">
        <v>330</v>
      </c>
      <c r="L133" s="88">
        <v>6.91</v>
      </c>
    </row>
    <row r="134" spans="2:12" ht="20.100000000000001" customHeight="1">
      <c r="B134" s="73">
        <v>132</v>
      </c>
      <c r="C134" s="74">
        <v>1055</v>
      </c>
      <c r="D134" s="75">
        <v>3</v>
      </c>
      <c r="E134" s="75">
        <v>308.33</v>
      </c>
      <c r="F134" s="86">
        <v>925</v>
      </c>
      <c r="G134" s="79">
        <v>3</v>
      </c>
      <c r="H134" s="75">
        <v>328.33</v>
      </c>
      <c r="I134" s="75">
        <v>985</v>
      </c>
      <c r="J134" s="75">
        <v>3</v>
      </c>
      <c r="K134" s="86">
        <v>330</v>
      </c>
      <c r="L134" s="88">
        <v>6.94</v>
      </c>
    </row>
    <row r="135" spans="2:12" ht="20.100000000000001" customHeight="1">
      <c r="B135" s="73">
        <v>133</v>
      </c>
      <c r="C135" s="74">
        <v>1060</v>
      </c>
      <c r="D135" s="75">
        <v>3</v>
      </c>
      <c r="E135" s="75">
        <v>310</v>
      </c>
      <c r="F135" s="86">
        <v>930</v>
      </c>
      <c r="G135" s="79">
        <v>3</v>
      </c>
      <c r="H135" s="75">
        <v>330</v>
      </c>
      <c r="I135" s="75">
        <v>990</v>
      </c>
      <c r="J135" s="75">
        <v>3</v>
      </c>
      <c r="K135" s="86">
        <v>330</v>
      </c>
      <c r="L135" s="88">
        <v>6.98</v>
      </c>
    </row>
    <row r="136" spans="2:12" ht="20.100000000000001" customHeight="1">
      <c r="B136" s="73">
        <v>134</v>
      </c>
      <c r="C136" s="74">
        <v>1065</v>
      </c>
      <c r="D136" s="75">
        <v>3</v>
      </c>
      <c r="E136" s="75">
        <v>311.67</v>
      </c>
      <c r="F136" s="86">
        <v>935</v>
      </c>
      <c r="G136" s="79">
        <v>3</v>
      </c>
      <c r="H136" s="75">
        <v>331.67</v>
      </c>
      <c r="I136" s="75">
        <v>995</v>
      </c>
      <c r="J136" s="75">
        <v>3</v>
      </c>
      <c r="K136" s="86">
        <v>330</v>
      </c>
      <c r="L136" s="88">
        <v>7.01</v>
      </c>
    </row>
    <row r="137" spans="2:12" ht="20.100000000000001" customHeight="1">
      <c r="B137" s="73">
        <v>135</v>
      </c>
      <c r="C137" s="74">
        <v>1070</v>
      </c>
      <c r="D137" s="75">
        <v>3</v>
      </c>
      <c r="E137" s="75">
        <v>313.33</v>
      </c>
      <c r="F137" s="86">
        <v>940</v>
      </c>
      <c r="G137" s="79">
        <v>3</v>
      </c>
      <c r="H137" s="75">
        <v>333.33</v>
      </c>
      <c r="I137" s="75">
        <v>1000</v>
      </c>
      <c r="J137" s="75">
        <v>3</v>
      </c>
      <c r="K137" s="86">
        <v>330</v>
      </c>
      <c r="L137" s="88">
        <v>7.04</v>
      </c>
    </row>
    <row r="138" spans="2:12" ht="20.100000000000001" customHeight="1">
      <c r="B138" s="73">
        <v>136</v>
      </c>
      <c r="C138" s="74">
        <v>1075</v>
      </c>
      <c r="D138" s="75">
        <v>3</v>
      </c>
      <c r="E138" s="75">
        <v>315</v>
      </c>
      <c r="F138" s="86">
        <v>945</v>
      </c>
      <c r="G138" s="79">
        <v>3</v>
      </c>
      <c r="H138" s="75">
        <v>335</v>
      </c>
      <c r="I138" s="75">
        <v>1005</v>
      </c>
      <c r="J138" s="75">
        <v>3</v>
      </c>
      <c r="K138" s="86">
        <v>330</v>
      </c>
      <c r="L138" s="88">
        <v>7.07</v>
      </c>
    </row>
    <row r="139" spans="2:12" ht="20.100000000000001" customHeight="1">
      <c r="B139" s="73">
        <v>137</v>
      </c>
      <c r="C139" s="74">
        <v>1080</v>
      </c>
      <c r="D139" s="75">
        <v>3</v>
      </c>
      <c r="E139" s="75">
        <v>316.67</v>
      </c>
      <c r="F139" s="86">
        <v>950</v>
      </c>
      <c r="G139" s="79">
        <v>3</v>
      </c>
      <c r="H139" s="75">
        <v>336.67</v>
      </c>
      <c r="I139" s="75">
        <v>1010</v>
      </c>
      <c r="J139" s="75">
        <v>3</v>
      </c>
      <c r="K139" s="86">
        <v>330</v>
      </c>
      <c r="L139" s="88">
        <v>7.1</v>
      </c>
    </row>
    <row r="140" spans="2:12" ht="20.100000000000001" customHeight="1">
      <c r="B140" s="73">
        <v>138</v>
      </c>
      <c r="C140" s="74">
        <v>1085</v>
      </c>
      <c r="D140" s="75">
        <v>3</v>
      </c>
      <c r="E140" s="75">
        <v>318.33</v>
      </c>
      <c r="F140" s="86">
        <v>955</v>
      </c>
      <c r="G140" s="79">
        <v>3</v>
      </c>
      <c r="H140" s="75">
        <v>338.33</v>
      </c>
      <c r="I140" s="75">
        <v>1015</v>
      </c>
      <c r="J140" s="75">
        <v>3</v>
      </c>
      <c r="K140" s="86">
        <v>330</v>
      </c>
      <c r="L140" s="88">
        <v>7.13</v>
      </c>
    </row>
    <row r="141" spans="2:12" ht="20.100000000000001" customHeight="1">
      <c r="B141" s="73">
        <v>139</v>
      </c>
      <c r="C141" s="74">
        <v>1090</v>
      </c>
      <c r="D141" s="75">
        <v>3</v>
      </c>
      <c r="E141" s="75">
        <v>320</v>
      </c>
      <c r="F141" s="86">
        <v>960</v>
      </c>
      <c r="G141" s="79">
        <v>3</v>
      </c>
      <c r="H141" s="75">
        <v>340</v>
      </c>
      <c r="I141" s="75">
        <v>1020</v>
      </c>
      <c r="J141" s="75">
        <v>3</v>
      </c>
      <c r="K141" s="86">
        <v>330</v>
      </c>
      <c r="L141" s="88">
        <v>7.16</v>
      </c>
    </row>
    <row r="142" spans="2:12" ht="20.100000000000001" customHeight="1">
      <c r="B142" s="73">
        <v>140</v>
      </c>
      <c r="C142" s="74">
        <v>1095</v>
      </c>
      <c r="D142" s="75">
        <v>3</v>
      </c>
      <c r="E142" s="75">
        <v>321.67</v>
      </c>
      <c r="F142" s="86">
        <v>965</v>
      </c>
      <c r="G142" s="79">
        <v>3</v>
      </c>
      <c r="H142" s="75">
        <v>341.67</v>
      </c>
      <c r="I142" s="75">
        <v>1025</v>
      </c>
      <c r="J142" s="75">
        <v>3</v>
      </c>
      <c r="K142" s="86">
        <v>330</v>
      </c>
      <c r="L142" s="88">
        <v>7.19</v>
      </c>
    </row>
    <row r="143" spans="2:12" ht="20.100000000000001" customHeight="1">
      <c r="B143" s="73">
        <v>141</v>
      </c>
      <c r="C143" s="74">
        <v>1100</v>
      </c>
      <c r="D143" s="75">
        <v>3</v>
      </c>
      <c r="E143" s="75">
        <v>323.33</v>
      </c>
      <c r="F143" s="86">
        <v>970</v>
      </c>
      <c r="G143" s="79">
        <v>3</v>
      </c>
      <c r="H143" s="75">
        <v>343.33</v>
      </c>
      <c r="I143" s="75">
        <v>1030</v>
      </c>
      <c r="J143" s="75">
        <v>3</v>
      </c>
      <c r="K143" s="86">
        <v>330</v>
      </c>
      <c r="L143" s="88">
        <v>7.22</v>
      </c>
    </row>
    <row r="144" spans="2:12" ht="20.100000000000001" customHeight="1">
      <c r="B144" s="73">
        <v>142</v>
      </c>
      <c r="C144" s="74">
        <v>1105</v>
      </c>
      <c r="D144" s="75">
        <v>3</v>
      </c>
      <c r="E144" s="75">
        <v>325</v>
      </c>
      <c r="F144" s="86">
        <v>975</v>
      </c>
      <c r="G144" s="79">
        <v>3</v>
      </c>
      <c r="H144" s="75">
        <v>345</v>
      </c>
      <c r="I144" s="75">
        <v>1035</v>
      </c>
      <c r="J144" s="75">
        <v>3</v>
      </c>
      <c r="K144" s="86">
        <v>330</v>
      </c>
      <c r="L144" s="88">
        <v>7.25</v>
      </c>
    </row>
    <row r="145" spans="2:12" ht="20.100000000000001" customHeight="1">
      <c r="B145" s="73">
        <v>143</v>
      </c>
      <c r="C145" s="74">
        <v>1110</v>
      </c>
      <c r="D145" s="75">
        <v>3</v>
      </c>
      <c r="E145" s="75">
        <v>326.67</v>
      </c>
      <c r="F145" s="86">
        <v>980</v>
      </c>
      <c r="G145" s="79">
        <v>3</v>
      </c>
      <c r="H145" s="75">
        <v>346.67</v>
      </c>
      <c r="I145" s="75">
        <v>1040</v>
      </c>
      <c r="J145" s="75">
        <v>3</v>
      </c>
      <c r="K145" s="86">
        <v>330</v>
      </c>
      <c r="L145" s="88">
        <v>7.28</v>
      </c>
    </row>
    <row r="146" spans="2:12" ht="20.100000000000001" customHeight="1">
      <c r="B146" s="73">
        <v>144</v>
      </c>
      <c r="C146" s="74">
        <v>1115</v>
      </c>
      <c r="D146" s="75">
        <v>3</v>
      </c>
      <c r="E146" s="75">
        <v>328.33</v>
      </c>
      <c r="F146" s="86">
        <v>985</v>
      </c>
      <c r="G146" s="79">
        <v>3</v>
      </c>
      <c r="H146" s="75">
        <v>348.33</v>
      </c>
      <c r="I146" s="75">
        <v>1045</v>
      </c>
      <c r="J146" s="75">
        <v>3</v>
      </c>
      <c r="K146" s="86">
        <v>330</v>
      </c>
      <c r="L146" s="88">
        <v>7.31</v>
      </c>
    </row>
    <row r="147" spans="2:12" ht="20.100000000000001" customHeight="1">
      <c r="B147" s="73">
        <v>145</v>
      </c>
      <c r="C147" s="74">
        <v>1120</v>
      </c>
      <c r="D147" s="75">
        <v>3</v>
      </c>
      <c r="E147" s="75">
        <v>330</v>
      </c>
      <c r="F147" s="86">
        <v>990</v>
      </c>
      <c r="G147" s="79">
        <v>3</v>
      </c>
      <c r="H147" s="75">
        <v>350</v>
      </c>
      <c r="I147" s="75">
        <v>1050</v>
      </c>
      <c r="J147" s="75">
        <v>3</v>
      </c>
      <c r="K147" s="86">
        <v>330</v>
      </c>
      <c r="L147" s="88">
        <v>7.34</v>
      </c>
    </row>
    <row r="148" spans="2:12" ht="20.100000000000001" customHeight="1">
      <c r="B148" s="73">
        <v>146</v>
      </c>
      <c r="C148" s="74">
        <v>1125</v>
      </c>
      <c r="D148" s="75">
        <v>3</v>
      </c>
      <c r="E148" s="75">
        <v>331.67</v>
      </c>
      <c r="F148" s="86">
        <v>995</v>
      </c>
      <c r="G148" s="79">
        <v>3</v>
      </c>
      <c r="H148" s="75">
        <v>351.67</v>
      </c>
      <c r="I148" s="75">
        <v>1055</v>
      </c>
      <c r="J148" s="75">
        <v>3</v>
      </c>
      <c r="K148" s="86">
        <v>330</v>
      </c>
      <c r="L148" s="88">
        <v>7.37</v>
      </c>
    </row>
    <row r="149" spans="2:12" ht="20.100000000000001" customHeight="1">
      <c r="B149" s="73">
        <v>147</v>
      </c>
      <c r="C149" s="74">
        <v>1130</v>
      </c>
      <c r="D149" s="75">
        <v>3</v>
      </c>
      <c r="E149" s="75">
        <v>333.33</v>
      </c>
      <c r="F149" s="86">
        <v>1000</v>
      </c>
      <c r="G149" s="79">
        <v>3</v>
      </c>
      <c r="H149" s="75">
        <v>353.33</v>
      </c>
      <c r="I149" s="75">
        <v>1060</v>
      </c>
      <c r="J149" s="75">
        <v>3</v>
      </c>
      <c r="K149" s="86">
        <v>330</v>
      </c>
      <c r="L149" s="88">
        <v>7.4</v>
      </c>
    </row>
    <row r="150" spans="2:12" ht="20.100000000000001" customHeight="1">
      <c r="B150" s="73">
        <v>148</v>
      </c>
      <c r="C150" s="74">
        <v>1135</v>
      </c>
      <c r="D150" s="75">
        <v>3</v>
      </c>
      <c r="E150" s="75">
        <v>335</v>
      </c>
      <c r="F150" s="86">
        <v>1005</v>
      </c>
      <c r="G150" s="79">
        <v>3</v>
      </c>
      <c r="H150" s="75">
        <v>355</v>
      </c>
      <c r="I150" s="75">
        <v>1065</v>
      </c>
      <c r="J150" s="75">
        <v>3</v>
      </c>
      <c r="K150" s="86">
        <v>330</v>
      </c>
      <c r="L150" s="88">
        <v>7.43</v>
      </c>
    </row>
    <row r="151" spans="2:12" ht="20.100000000000001" customHeight="1">
      <c r="B151" s="73">
        <v>149</v>
      </c>
      <c r="C151" s="74">
        <v>1140</v>
      </c>
      <c r="D151" s="75">
        <v>3</v>
      </c>
      <c r="E151" s="75">
        <v>336.67</v>
      </c>
      <c r="F151" s="86">
        <v>1010</v>
      </c>
      <c r="G151" s="79">
        <v>3</v>
      </c>
      <c r="H151" s="75">
        <v>356.67</v>
      </c>
      <c r="I151" s="75">
        <v>1070</v>
      </c>
      <c r="J151" s="75">
        <v>3</v>
      </c>
      <c r="K151" s="86">
        <v>330</v>
      </c>
      <c r="L151" s="88">
        <v>7.46</v>
      </c>
    </row>
    <row r="152" spans="2:12" ht="20.100000000000001" customHeight="1">
      <c r="B152" s="73">
        <v>150</v>
      </c>
      <c r="C152" s="74">
        <v>1145</v>
      </c>
      <c r="D152" s="75">
        <v>3</v>
      </c>
      <c r="E152" s="75">
        <v>338.33</v>
      </c>
      <c r="F152" s="86">
        <v>1015</v>
      </c>
      <c r="G152" s="79">
        <v>3</v>
      </c>
      <c r="H152" s="75">
        <v>358.33</v>
      </c>
      <c r="I152" s="75">
        <v>1075</v>
      </c>
      <c r="J152" s="75">
        <v>3</v>
      </c>
      <c r="K152" s="86">
        <v>330</v>
      </c>
      <c r="L152" s="88">
        <v>7.49</v>
      </c>
    </row>
    <row r="153" spans="2:12" ht="20.100000000000001" customHeight="1">
      <c r="B153" s="73">
        <v>151</v>
      </c>
      <c r="C153" s="74">
        <v>1150</v>
      </c>
      <c r="D153" s="75">
        <v>3</v>
      </c>
      <c r="E153" s="75">
        <v>340</v>
      </c>
      <c r="F153" s="86">
        <v>1020</v>
      </c>
      <c r="G153" s="79">
        <v>3</v>
      </c>
      <c r="H153" s="75">
        <v>360</v>
      </c>
      <c r="I153" s="75">
        <v>1080</v>
      </c>
      <c r="J153" s="75">
        <v>3</v>
      </c>
      <c r="K153" s="86">
        <v>330</v>
      </c>
      <c r="L153" s="88">
        <v>7.52</v>
      </c>
    </row>
    <row r="154" spans="2:12" ht="20.100000000000001" customHeight="1">
      <c r="B154" s="73">
        <v>152</v>
      </c>
      <c r="C154" s="74">
        <v>1155</v>
      </c>
      <c r="D154" s="75">
        <v>3</v>
      </c>
      <c r="E154" s="75">
        <v>341.67</v>
      </c>
      <c r="F154" s="86">
        <v>1025</v>
      </c>
      <c r="G154" s="79">
        <v>3</v>
      </c>
      <c r="H154" s="75">
        <v>361.67</v>
      </c>
      <c r="I154" s="75">
        <v>1085</v>
      </c>
      <c r="J154" s="75">
        <v>3</v>
      </c>
      <c r="K154" s="86">
        <v>330</v>
      </c>
      <c r="L154" s="88">
        <v>7.55</v>
      </c>
    </row>
    <row r="155" spans="2:12" ht="20.100000000000001" customHeight="1">
      <c r="B155" s="73">
        <v>153</v>
      </c>
      <c r="C155" s="74">
        <v>1160</v>
      </c>
      <c r="D155" s="75">
        <v>3</v>
      </c>
      <c r="E155" s="75">
        <v>343.33</v>
      </c>
      <c r="F155" s="86">
        <v>1030</v>
      </c>
      <c r="G155" s="79">
        <v>3</v>
      </c>
      <c r="H155" s="75">
        <v>363.33</v>
      </c>
      <c r="I155" s="75">
        <v>1090</v>
      </c>
      <c r="J155" s="75">
        <v>3</v>
      </c>
      <c r="K155" s="86">
        <v>330</v>
      </c>
      <c r="L155" s="88">
        <v>7.58</v>
      </c>
    </row>
    <row r="156" spans="2:12" ht="20.100000000000001" customHeight="1">
      <c r="B156" s="73">
        <v>154</v>
      </c>
      <c r="C156" s="74">
        <v>1165</v>
      </c>
      <c r="D156" s="75">
        <v>3</v>
      </c>
      <c r="E156" s="75">
        <v>345</v>
      </c>
      <c r="F156" s="86">
        <v>1035</v>
      </c>
      <c r="G156" s="79">
        <v>3</v>
      </c>
      <c r="H156" s="75">
        <v>365</v>
      </c>
      <c r="I156" s="75">
        <v>1095</v>
      </c>
      <c r="J156" s="75">
        <v>3</v>
      </c>
      <c r="K156" s="86">
        <v>330</v>
      </c>
      <c r="L156" s="88">
        <v>7.61</v>
      </c>
    </row>
    <row r="157" spans="2:12" ht="20.100000000000001" customHeight="1">
      <c r="B157" s="73">
        <v>155</v>
      </c>
      <c r="C157" s="74">
        <v>1170</v>
      </c>
      <c r="D157" s="75">
        <v>3</v>
      </c>
      <c r="E157" s="75">
        <v>346.67</v>
      </c>
      <c r="F157" s="86">
        <v>1040</v>
      </c>
      <c r="G157" s="79">
        <v>3</v>
      </c>
      <c r="H157" s="75">
        <v>366.67</v>
      </c>
      <c r="I157" s="75">
        <v>1100</v>
      </c>
      <c r="J157" s="75">
        <v>3</v>
      </c>
      <c r="K157" s="86">
        <v>330</v>
      </c>
      <c r="L157" s="88">
        <v>7.64</v>
      </c>
    </row>
    <row r="158" spans="2:12" ht="20.100000000000001" customHeight="1">
      <c r="B158" s="73">
        <v>156</v>
      </c>
      <c r="C158" s="74">
        <v>1175</v>
      </c>
      <c r="D158" s="75">
        <v>3</v>
      </c>
      <c r="E158" s="75">
        <v>348.33</v>
      </c>
      <c r="F158" s="86">
        <v>1045</v>
      </c>
      <c r="G158" s="79">
        <v>3</v>
      </c>
      <c r="H158" s="75">
        <v>368.33</v>
      </c>
      <c r="I158" s="75">
        <v>1105</v>
      </c>
      <c r="J158" s="75">
        <v>3</v>
      </c>
      <c r="K158" s="86">
        <v>330</v>
      </c>
      <c r="L158" s="88">
        <v>7.67</v>
      </c>
    </row>
    <row r="159" spans="2:12" ht="20.100000000000001" customHeight="1">
      <c r="B159" s="73">
        <v>157</v>
      </c>
      <c r="C159" s="74">
        <v>1180</v>
      </c>
      <c r="D159" s="75">
        <v>3</v>
      </c>
      <c r="E159" s="75">
        <v>350</v>
      </c>
      <c r="F159" s="86">
        <v>1050</v>
      </c>
      <c r="G159" s="79">
        <v>3</v>
      </c>
      <c r="H159" s="75">
        <v>370</v>
      </c>
      <c r="I159" s="75">
        <v>1110</v>
      </c>
      <c r="J159" s="75">
        <v>3</v>
      </c>
      <c r="K159" s="86">
        <v>330</v>
      </c>
      <c r="L159" s="88">
        <v>7.7</v>
      </c>
    </row>
    <row r="160" spans="2:12" ht="20.100000000000001" customHeight="1">
      <c r="B160" s="73">
        <v>158</v>
      </c>
      <c r="C160" s="74">
        <v>1185</v>
      </c>
      <c r="D160" s="75">
        <v>3</v>
      </c>
      <c r="E160" s="75">
        <v>351.67</v>
      </c>
      <c r="F160" s="86">
        <v>1055</v>
      </c>
      <c r="G160" s="79">
        <v>3</v>
      </c>
      <c r="H160" s="75">
        <v>371.67</v>
      </c>
      <c r="I160" s="75">
        <v>1115</v>
      </c>
      <c r="J160" s="75">
        <v>3</v>
      </c>
      <c r="K160" s="86">
        <v>330</v>
      </c>
      <c r="L160" s="88">
        <v>7.73</v>
      </c>
    </row>
    <row r="161" spans="2:12" ht="20.100000000000001" customHeight="1">
      <c r="B161" s="73">
        <v>159</v>
      </c>
      <c r="C161" s="74">
        <v>1190</v>
      </c>
      <c r="D161" s="75">
        <v>3</v>
      </c>
      <c r="E161" s="75">
        <v>353.33</v>
      </c>
      <c r="F161" s="86">
        <v>1060</v>
      </c>
      <c r="G161" s="79">
        <v>3</v>
      </c>
      <c r="H161" s="75">
        <v>373.33</v>
      </c>
      <c r="I161" s="75">
        <v>1120</v>
      </c>
      <c r="J161" s="75">
        <v>3</v>
      </c>
      <c r="K161" s="86">
        <v>330</v>
      </c>
      <c r="L161" s="88">
        <v>7.77</v>
      </c>
    </row>
    <row r="162" spans="2:12" ht="20.100000000000001" customHeight="1">
      <c r="B162" s="73">
        <v>160</v>
      </c>
      <c r="C162" s="74">
        <v>1195</v>
      </c>
      <c r="D162" s="75">
        <v>3</v>
      </c>
      <c r="E162" s="75">
        <v>355</v>
      </c>
      <c r="F162" s="86">
        <v>1065</v>
      </c>
      <c r="G162" s="79">
        <v>3</v>
      </c>
      <c r="H162" s="75">
        <v>375</v>
      </c>
      <c r="I162" s="75">
        <v>1125</v>
      </c>
      <c r="J162" s="75">
        <v>3</v>
      </c>
      <c r="K162" s="86">
        <v>330</v>
      </c>
      <c r="L162" s="88">
        <v>7.8</v>
      </c>
    </row>
    <row r="163" spans="2:12" ht="20.100000000000001" customHeight="1">
      <c r="B163" s="73">
        <v>161</v>
      </c>
      <c r="C163" s="74">
        <v>1200</v>
      </c>
      <c r="D163" s="75">
        <v>3</v>
      </c>
      <c r="E163" s="75">
        <v>356.67</v>
      </c>
      <c r="F163" s="86">
        <v>1070</v>
      </c>
      <c r="G163" s="79">
        <v>3</v>
      </c>
      <c r="H163" s="75">
        <v>376.67</v>
      </c>
      <c r="I163" s="75">
        <v>1130</v>
      </c>
      <c r="J163" s="75">
        <v>3</v>
      </c>
      <c r="K163" s="86">
        <v>330</v>
      </c>
      <c r="L163" s="88">
        <v>7.83</v>
      </c>
    </row>
    <row r="164" spans="2:12" ht="20.100000000000001" customHeight="1">
      <c r="B164" s="73">
        <v>162</v>
      </c>
      <c r="C164" s="74">
        <v>1205</v>
      </c>
      <c r="D164" s="75">
        <v>3</v>
      </c>
      <c r="E164" s="75">
        <v>358.33</v>
      </c>
      <c r="F164" s="86">
        <v>1075</v>
      </c>
      <c r="G164" s="79">
        <v>3</v>
      </c>
      <c r="H164" s="75">
        <v>378.33</v>
      </c>
      <c r="I164" s="75">
        <v>1135</v>
      </c>
      <c r="J164" s="75">
        <v>3</v>
      </c>
      <c r="K164" s="86">
        <v>330</v>
      </c>
      <c r="L164" s="88">
        <v>7.86</v>
      </c>
    </row>
    <row r="165" spans="2:12" ht="20.100000000000001" customHeight="1">
      <c r="B165" s="78">
        <v>163</v>
      </c>
      <c r="C165" s="74">
        <v>1210</v>
      </c>
      <c r="D165" s="75">
        <v>3</v>
      </c>
      <c r="E165" s="75">
        <v>360</v>
      </c>
      <c r="F165" s="86">
        <v>1080</v>
      </c>
      <c r="G165" s="79">
        <v>3</v>
      </c>
      <c r="H165" s="75">
        <v>380</v>
      </c>
      <c r="I165" s="75">
        <v>1140</v>
      </c>
      <c r="J165" s="79">
        <v>4</v>
      </c>
      <c r="K165" s="89">
        <v>440</v>
      </c>
      <c r="L165" s="88">
        <v>7.89</v>
      </c>
    </row>
    <row r="166" spans="2:12" ht="20.100000000000001" customHeight="1">
      <c r="B166" s="78">
        <v>164</v>
      </c>
      <c r="C166" s="74">
        <v>1215</v>
      </c>
      <c r="D166" s="75">
        <v>3</v>
      </c>
      <c r="E166" s="75">
        <v>361.67</v>
      </c>
      <c r="F166" s="86">
        <v>1085</v>
      </c>
      <c r="G166" s="79">
        <v>3</v>
      </c>
      <c r="H166" s="75">
        <v>381.67</v>
      </c>
      <c r="I166" s="75">
        <v>1145</v>
      </c>
      <c r="J166" s="79">
        <v>4</v>
      </c>
      <c r="K166" s="89">
        <v>440</v>
      </c>
      <c r="L166" s="88">
        <v>7.92</v>
      </c>
    </row>
    <row r="167" spans="2:12" ht="20.100000000000001" customHeight="1">
      <c r="B167" s="78">
        <v>165</v>
      </c>
      <c r="C167" s="74">
        <v>1220</v>
      </c>
      <c r="D167" s="75">
        <v>3</v>
      </c>
      <c r="E167" s="75">
        <v>363.33</v>
      </c>
      <c r="F167" s="86">
        <v>1090</v>
      </c>
      <c r="G167" s="79">
        <v>3</v>
      </c>
      <c r="H167" s="75">
        <v>383.33</v>
      </c>
      <c r="I167" s="75">
        <v>1150</v>
      </c>
      <c r="J167" s="79">
        <v>4</v>
      </c>
      <c r="K167" s="89">
        <v>440</v>
      </c>
      <c r="L167" s="88">
        <v>7.95</v>
      </c>
    </row>
    <row r="168" spans="2:12" ht="20.100000000000001" customHeight="1">
      <c r="B168" s="78">
        <v>166</v>
      </c>
      <c r="C168" s="74">
        <v>1225</v>
      </c>
      <c r="D168" s="75">
        <v>3</v>
      </c>
      <c r="E168" s="75">
        <v>365</v>
      </c>
      <c r="F168" s="86">
        <v>1095</v>
      </c>
      <c r="G168" s="79">
        <v>3</v>
      </c>
      <c r="H168" s="75">
        <v>385</v>
      </c>
      <c r="I168" s="75">
        <v>1155</v>
      </c>
      <c r="J168" s="79">
        <v>4</v>
      </c>
      <c r="K168" s="89">
        <v>440</v>
      </c>
      <c r="L168" s="88">
        <v>7.98</v>
      </c>
    </row>
    <row r="169" spans="2:12" ht="20.100000000000001" customHeight="1">
      <c r="B169" s="78">
        <v>167</v>
      </c>
      <c r="C169" s="74">
        <v>1230</v>
      </c>
      <c r="D169" s="75">
        <v>3</v>
      </c>
      <c r="E169" s="75">
        <v>366.67</v>
      </c>
      <c r="F169" s="86">
        <v>1100</v>
      </c>
      <c r="G169" s="79">
        <v>3</v>
      </c>
      <c r="H169" s="75">
        <v>386.67</v>
      </c>
      <c r="I169" s="75">
        <v>1160</v>
      </c>
      <c r="J169" s="79">
        <v>4</v>
      </c>
      <c r="K169" s="89">
        <v>440</v>
      </c>
      <c r="L169" s="88">
        <v>8.01</v>
      </c>
    </row>
    <row r="170" spans="2:12" ht="20.100000000000001" customHeight="1">
      <c r="B170" s="78">
        <v>168</v>
      </c>
      <c r="C170" s="74">
        <v>1235</v>
      </c>
      <c r="D170" s="75">
        <v>3</v>
      </c>
      <c r="E170" s="75">
        <v>368.33</v>
      </c>
      <c r="F170" s="86">
        <v>1105</v>
      </c>
      <c r="G170" s="79">
        <v>3</v>
      </c>
      <c r="H170" s="75">
        <v>388.33</v>
      </c>
      <c r="I170" s="75">
        <v>1165</v>
      </c>
      <c r="J170" s="79">
        <v>4</v>
      </c>
      <c r="K170" s="89">
        <v>440</v>
      </c>
      <c r="L170" s="88">
        <v>8.0399999999999991</v>
      </c>
    </row>
    <row r="171" spans="2:12" ht="20.100000000000001" customHeight="1">
      <c r="B171" s="78">
        <v>169</v>
      </c>
      <c r="C171" s="74">
        <v>1240</v>
      </c>
      <c r="D171" s="75">
        <v>3</v>
      </c>
      <c r="E171" s="75">
        <v>370</v>
      </c>
      <c r="F171" s="86">
        <v>1110</v>
      </c>
      <c r="G171" s="79">
        <v>3</v>
      </c>
      <c r="H171" s="75">
        <v>390</v>
      </c>
      <c r="I171" s="75">
        <v>1170</v>
      </c>
      <c r="J171" s="79">
        <v>4</v>
      </c>
      <c r="K171" s="89">
        <v>440</v>
      </c>
      <c r="L171" s="88">
        <v>8.07</v>
      </c>
    </row>
    <row r="172" spans="2:12" ht="20.100000000000001" customHeight="1">
      <c r="B172" s="78">
        <v>170</v>
      </c>
      <c r="C172" s="74">
        <v>1245</v>
      </c>
      <c r="D172" s="75">
        <v>3</v>
      </c>
      <c r="E172" s="75">
        <v>371.67</v>
      </c>
      <c r="F172" s="86">
        <v>1115</v>
      </c>
      <c r="G172" s="79">
        <v>3</v>
      </c>
      <c r="H172" s="75">
        <v>391.67</v>
      </c>
      <c r="I172" s="75">
        <v>1175</v>
      </c>
      <c r="J172" s="79">
        <v>4</v>
      </c>
      <c r="K172" s="89">
        <v>440</v>
      </c>
      <c r="L172" s="88">
        <v>8.1</v>
      </c>
    </row>
    <row r="173" spans="2:12" ht="20.100000000000001" customHeight="1">
      <c r="B173" s="78">
        <v>171</v>
      </c>
      <c r="C173" s="74">
        <v>1250</v>
      </c>
      <c r="D173" s="75">
        <v>3</v>
      </c>
      <c r="E173" s="75">
        <v>373.33</v>
      </c>
      <c r="F173" s="86">
        <v>1120</v>
      </c>
      <c r="G173" s="79">
        <v>3</v>
      </c>
      <c r="H173" s="75">
        <v>393.33</v>
      </c>
      <c r="I173" s="75">
        <v>1180</v>
      </c>
      <c r="J173" s="79">
        <v>4</v>
      </c>
      <c r="K173" s="89">
        <v>440</v>
      </c>
      <c r="L173" s="88">
        <v>8.1300000000000008</v>
      </c>
    </row>
    <row r="174" spans="2:12" ht="20.100000000000001" customHeight="1">
      <c r="B174" s="78">
        <v>172</v>
      </c>
      <c r="C174" s="74">
        <v>1255</v>
      </c>
      <c r="D174" s="75">
        <v>3</v>
      </c>
      <c r="E174" s="75">
        <v>375</v>
      </c>
      <c r="F174" s="86">
        <v>1125</v>
      </c>
      <c r="G174" s="79">
        <v>3</v>
      </c>
      <c r="H174" s="75">
        <v>395</v>
      </c>
      <c r="I174" s="75">
        <v>1185</v>
      </c>
      <c r="J174" s="79">
        <v>4</v>
      </c>
      <c r="K174" s="89">
        <v>440</v>
      </c>
      <c r="L174" s="88">
        <v>8.16</v>
      </c>
    </row>
    <row r="175" spans="2:12" ht="20.100000000000001" customHeight="1">
      <c r="B175" s="73">
        <v>173</v>
      </c>
      <c r="C175" s="74">
        <v>1260</v>
      </c>
      <c r="D175" s="75">
        <v>3</v>
      </c>
      <c r="E175" s="75">
        <v>376.67</v>
      </c>
      <c r="F175" s="86">
        <v>1130</v>
      </c>
      <c r="G175" s="79">
        <v>3</v>
      </c>
      <c r="H175" s="75">
        <v>396.67</v>
      </c>
      <c r="I175" s="75">
        <v>1190</v>
      </c>
      <c r="J175" s="79">
        <v>4</v>
      </c>
      <c r="K175" s="86">
        <v>440</v>
      </c>
      <c r="L175" s="88">
        <v>8.19</v>
      </c>
    </row>
    <row r="176" spans="2:12" ht="20.100000000000001" customHeight="1">
      <c r="B176" s="73">
        <v>174</v>
      </c>
      <c r="C176" s="74">
        <v>1265</v>
      </c>
      <c r="D176" s="75">
        <v>3</v>
      </c>
      <c r="E176" s="75">
        <v>378.33</v>
      </c>
      <c r="F176" s="86">
        <v>1135</v>
      </c>
      <c r="G176" s="79">
        <v>3</v>
      </c>
      <c r="H176" s="75">
        <v>398.33</v>
      </c>
      <c r="I176" s="75">
        <v>1195</v>
      </c>
      <c r="J176" s="79">
        <v>4</v>
      </c>
      <c r="K176" s="86">
        <v>440</v>
      </c>
      <c r="L176" s="88">
        <v>8.2200000000000006</v>
      </c>
    </row>
    <row r="177" spans="2:12" ht="20.100000000000001" customHeight="1">
      <c r="B177" s="73">
        <v>175</v>
      </c>
      <c r="C177" s="74">
        <v>1270</v>
      </c>
      <c r="D177" s="75">
        <v>3</v>
      </c>
      <c r="E177" s="75">
        <v>380</v>
      </c>
      <c r="F177" s="86">
        <v>1140</v>
      </c>
      <c r="G177" s="79">
        <v>3</v>
      </c>
      <c r="H177" s="75">
        <v>400</v>
      </c>
      <c r="I177" s="75">
        <v>1200</v>
      </c>
      <c r="J177" s="79">
        <v>4</v>
      </c>
      <c r="K177" s="86">
        <v>440</v>
      </c>
      <c r="L177" s="88">
        <v>8.25</v>
      </c>
    </row>
    <row r="178" spans="2:12" ht="20.100000000000001" customHeight="1">
      <c r="B178" s="73">
        <v>176</v>
      </c>
      <c r="C178" s="74">
        <v>1275</v>
      </c>
      <c r="D178" s="75">
        <v>3</v>
      </c>
      <c r="E178" s="75">
        <v>381.67</v>
      </c>
      <c r="F178" s="86">
        <v>1145</v>
      </c>
      <c r="G178" s="79">
        <v>3</v>
      </c>
      <c r="H178" s="75">
        <v>401.67</v>
      </c>
      <c r="I178" s="75">
        <v>1205</v>
      </c>
      <c r="J178" s="79">
        <v>4</v>
      </c>
      <c r="K178" s="86">
        <v>440</v>
      </c>
      <c r="L178" s="88">
        <v>8.2799999999999994</v>
      </c>
    </row>
    <row r="179" spans="2:12" ht="20.100000000000001" customHeight="1">
      <c r="B179" s="73">
        <v>177</v>
      </c>
      <c r="C179" s="74">
        <v>1280</v>
      </c>
      <c r="D179" s="75">
        <v>3</v>
      </c>
      <c r="E179" s="75">
        <v>383.33</v>
      </c>
      <c r="F179" s="86">
        <v>1150</v>
      </c>
      <c r="G179" s="79">
        <v>3</v>
      </c>
      <c r="H179" s="75">
        <v>403.33</v>
      </c>
      <c r="I179" s="75">
        <v>1210</v>
      </c>
      <c r="J179" s="79">
        <v>4</v>
      </c>
      <c r="K179" s="86">
        <v>440</v>
      </c>
      <c r="L179" s="88">
        <v>8.31</v>
      </c>
    </row>
    <row r="180" spans="2:12" ht="20.100000000000001" customHeight="1">
      <c r="B180" s="73">
        <v>178</v>
      </c>
      <c r="C180" s="74">
        <v>1285</v>
      </c>
      <c r="D180" s="75">
        <v>3</v>
      </c>
      <c r="E180" s="75">
        <v>385</v>
      </c>
      <c r="F180" s="86">
        <v>1155</v>
      </c>
      <c r="G180" s="79">
        <v>3</v>
      </c>
      <c r="H180" s="75">
        <v>405</v>
      </c>
      <c r="I180" s="75">
        <v>1215</v>
      </c>
      <c r="J180" s="79">
        <v>4</v>
      </c>
      <c r="K180" s="86">
        <v>440</v>
      </c>
      <c r="L180" s="88">
        <v>8.34</v>
      </c>
    </row>
    <row r="181" spans="2:12" ht="20.100000000000001" customHeight="1">
      <c r="B181" s="73">
        <v>179</v>
      </c>
      <c r="C181" s="74">
        <v>1290</v>
      </c>
      <c r="D181" s="75">
        <v>3</v>
      </c>
      <c r="E181" s="75">
        <v>386.67</v>
      </c>
      <c r="F181" s="86">
        <v>1160</v>
      </c>
      <c r="G181" s="79">
        <v>3</v>
      </c>
      <c r="H181" s="75">
        <v>406.67</v>
      </c>
      <c r="I181" s="75">
        <v>1220</v>
      </c>
      <c r="J181" s="79">
        <v>4</v>
      </c>
      <c r="K181" s="86">
        <v>440</v>
      </c>
      <c r="L181" s="88">
        <v>8.3699999999999992</v>
      </c>
    </row>
    <row r="182" spans="2:12" ht="20.100000000000001" customHeight="1" thickBot="1">
      <c r="B182" s="81">
        <v>180</v>
      </c>
      <c r="C182" s="92">
        <v>1295</v>
      </c>
      <c r="D182" s="83">
        <v>3</v>
      </c>
      <c r="E182" s="83">
        <v>388.33</v>
      </c>
      <c r="F182" s="90">
        <v>1165</v>
      </c>
      <c r="G182" s="83">
        <v>3</v>
      </c>
      <c r="H182" s="83">
        <v>408.33</v>
      </c>
      <c r="I182" s="83">
        <v>1225</v>
      </c>
      <c r="J182" s="83">
        <v>4</v>
      </c>
      <c r="K182" s="90">
        <v>440</v>
      </c>
      <c r="L182" s="91">
        <v>8.4</v>
      </c>
    </row>
    <row r="183" spans="2:12" ht="15.75" thickTop="1"/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B1:J43"/>
  <sheetViews>
    <sheetView workbookViewId="0">
      <selection activeCell="J7" sqref="J7"/>
    </sheetView>
  </sheetViews>
  <sheetFormatPr defaultRowHeight="15"/>
  <cols>
    <col min="2" max="2" width="10" customWidth="1"/>
    <col min="3" max="9" width="9.7109375" customWidth="1"/>
    <col min="10" max="10" width="16.7109375" customWidth="1"/>
  </cols>
  <sheetData>
    <row r="1" spans="2:10" ht="15.75" thickBot="1"/>
    <row r="2" spans="2:10" ht="39.950000000000003" customHeight="1" thickTop="1" thickBot="1">
      <c r="B2" s="68" t="s">
        <v>20</v>
      </c>
      <c r="C2" s="69" t="s">
        <v>1</v>
      </c>
      <c r="D2" s="71" t="s">
        <v>3</v>
      </c>
      <c r="E2" s="71" t="s">
        <v>4</v>
      </c>
      <c r="F2" s="71" t="s">
        <v>5</v>
      </c>
      <c r="G2" s="71" t="s">
        <v>6</v>
      </c>
      <c r="H2" s="71" t="s">
        <v>7</v>
      </c>
      <c r="I2" s="71" t="s">
        <v>10</v>
      </c>
      <c r="J2" s="85" t="s">
        <v>25</v>
      </c>
    </row>
    <row r="3" spans="2:10" ht="20.100000000000001" customHeight="1" thickTop="1">
      <c r="B3" s="73">
        <v>1</v>
      </c>
      <c r="C3" s="74">
        <v>200</v>
      </c>
      <c r="D3" s="75">
        <v>1</v>
      </c>
      <c r="E3" s="75">
        <v>70</v>
      </c>
      <c r="F3" s="75">
        <v>70</v>
      </c>
      <c r="G3" s="75">
        <v>1</v>
      </c>
      <c r="H3" s="75">
        <v>130</v>
      </c>
      <c r="I3" s="75">
        <v>130</v>
      </c>
      <c r="J3" s="76">
        <v>1.75</v>
      </c>
    </row>
    <row r="4" spans="2:10" ht="20.100000000000001" customHeight="1">
      <c r="B4" s="73">
        <v>2</v>
      </c>
      <c r="C4" s="74">
        <v>205</v>
      </c>
      <c r="D4" s="75">
        <v>1</v>
      </c>
      <c r="E4" s="75">
        <v>75</v>
      </c>
      <c r="F4" s="75">
        <v>75</v>
      </c>
      <c r="G4" s="75">
        <v>1</v>
      </c>
      <c r="H4" s="75">
        <v>135</v>
      </c>
      <c r="I4" s="75">
        <v>135</v>
      </c>
      <c r="J4" s="77">
        <v>1.78</v>
      </c>
    </row>
    <row r="5" spans="2:10" ht="20.100000000000001" customHeight="1">
      <c r="B5" s="73">
        <v>3</v>
      </c>
      <c r="C5" s="74">
        <v>210</v>
      </c>
      <c r="D5" s="75">
        <v>1</v>
      </c>
      <c r="E5" s="75">
        <v>80</v>
      </c>
      <c r="F5" s="75">
        <v>80</v>
      </c>
      <c r="G5" s="75">
        <v>1</v>
      </c>
      <c r="H5" s="75">
        <v>140</v>
      </c>
      <c r="I5" s="75">
        <v>140</v>
      </c>
      <c r="J5" s="77">
        <v>1.81</v>
      </c>
    </row>
    <row r="6" spans="2:10" ht="20.100000000000001" customHeight="1">
      <c r="B6" s="73">
        <v>4</v>
      </c>
      <c r="C6" s="74">
        <v>215</v>
      </c>
      <c r="D6" s="75">
        <v>1</v>
      </c>
      <c r="E6" s="75">
        <v>85</v>
      </c>
      <c r="F6" s="75">
        <v>85</v>
      </c>
      <c r="G6" s="75">
        <v>1</v>
      </c>
      <c r="H6" s="75">
        <v>145</v>
      </c>
      <c r="I6" s="75">
        <v>145</v>
      </c>
      <c r="J6" s="77">
        <v>1.84</v>
      </c>
    </row>
    <row r="7" spans="2:10" ht="20.100000000000001" customHeight="1">
      <c r="B7" s="73">
        <v>5</v>
      </c>
      <c r="C7" s="74">
        <v>220</v>
      </c>
      <c r="D7" s="75">
        <v>1</v>
      </c>
      <c r="E7" s="75">
        <v>90</v>
      </c>
      <c r="F7" s="75">
        <v>90</v>
      </c>
      <c r="G7" s="75">
        <v>1</v>
      </c>
      <c r="H7" s="75">
        <v>150</v>
      </c>
      <c r="I7" s="75">
        <v>150</v>
      </c>
      <c r="J7" s="77">
        <v>1.87</v>
      </c>
    </row>
    <row r="8" spans="2:10" ht="20.100000000000001" customHeight="1">
      <c r="B8" s="73">
        <v>6</v>
      </c>
      <c r="C8" s="74">
        <v>225</v>
      </c>
      <c r="D8" s="75">
        <v>1</v>
      </c>
      <c r="E8" s="75">
        <v>95</v>
      </c>
      <c r="F8" s="75">
        <v>95</v>
      </c>
      <c r="G8" s="75">
        <v>1</v>
      </c>
      <c r="H8" s="75">
        <v>155</v>
      </c>
      <c r="I8" s="75">
        <v>155</v>
      </c>
      <c r="J8" s="77">
        <v>1.9</v>
      </c>
    </row>
    <row r="9" spans="2:10" ht="20.100000000000001" customHeight="1">
      <c r="B9" s="73">
        <v>7</v>
      </c>
      <c r="C9" s="74">
        <v>230</v>
      </c>
      <c r="D9" s="75">
        <v>1</v>
      </c>
      <c r="E9" s="75">
        <v>100</v>
      </c>
      <c r="F9" s="75">
        <v>100</v>
      </c>
      <c r="G9" s="75">
        <v>1</v>
      </c>
      <c r="H9" s="75">
        <v>160</v>
      </c>
      <c r="I9" s="75">
        <v>160</v>
      </c>
      <c r="J9" s="77">
        <v>1.93</v>
      </c>
    </row>
    <row r="10" spans="2:10" ht="20.100000000000001" customHeight="1">
      <c r="B10" s="73">
        <v>8</v>
      </c>
      <c r="C10" s="74">
        <v>235</v>
      </c>
      <c r="D10" s="75">
        <v>1</v>
      </c>
      <c r="E10" s="75">
        <v>105</v>
      </c>
      <c r="F10" s="75">
        <v>105</v>
      </c>
      <c r="G10" s="75">
        <v>1</v>
      </c>
      <c r="H10" s="75">
        <v>165</v>
      </c>
      <c r="I10" s="75">
        <v>165</v>
      </c>
      <c r="J10" s="77">
        <v>1.96</v>
      </c>
    </row>
    <row r="11" spans="2:10" ht="20.100000000000001" customHeight="1">
      <c r="B11" s="73">
        <v>9</v>
      </c>
      <c r="C11" s="74">
        <v>240</v>
      </c>
      <c r="D11" s="75">
        <v>1</v>
      </c>
      <c r="E11" s="75">
        <v>110</v>
      </c>
      <c r="F11" s="75">
        <v>110</v>
      </c>
      <c r="G11" s="75">
        <v>1</v>
      </c>
      <c r="H11" s="75">
        <v>170</v>
      </c>
      <c r="I11" s="75">
        <v>170</v>
      </c>
      <c r="J11" s="77">
        <v>1.99</v>
      </c>
    </row>
    <row r="12" spans="2:10" ht="20.100000000000001" customHeight="1">
      <c r="B12" s="73">
        <v>10</v>
      </c>
      <c r="C12" s="74">
        <v>245</v>
      </c>
      <c r="D12" s="75">
        <v>1</v>
      </c>
      <c r="E12" s="75">
        <v>115</v>
      </c>
      <c r="F12" s="75">
        <v>115</v>
      </c>
      <c r="G12" s="75">
        <v>1</v>
      </c>
      <c r="H12" s="75">
        <v>175</v>
      </c>
      <c r="I12" s="75">
        <v>175</v>
      </c>
      <c r="J12" s="77">
        <v>2.02</v>
      </c>
    </row>
    <row r="13" spans="2:10" ht="20.100000000000001" customHeight="1">
      <c r="B13" s="73">
        <v>11</v>
      </c>
      <c r="C13" s="74">
        <v>250</v>
      </c>
      <c r="D13" s="75">
        <v>1</v>
      </c>
      <c r="E13" s="75">
        <v>120</v>
      </c>
      <c r="F13" s="75">
        <v>120</v>
      </c>
      <c r="G13" s="75">
        <v>1</v>
      </c>
      <c r="H13" s="75">
        <v>180</v>
      </c>
      <c r="I13" s="75">
        <v>180</v>
      </c>
      <c r="J13" s="77">
        <v>2.0499999999999998</v>
      </c>
    </row>
    <row r="14" spans="2:10" ht="20.100000000000001" customHeight="1">
      <c r="B14" s="73">
        <v>12</v>
      </c>
      <c r="C14" s="74">
        <v>255</v>
      </c>
      <c r="D14" s="75">
        <v>1</v>
      </c>
      <c r="E14" s="75">
        <v>125</v>
      </c>
      <c r="F14" s="75">
        <v>125</v>
      </c>
      <c r="G14" s="75">
        <v>1</v>
      </c>
      <c r="H14" s="75">
        <v>185</v>
      </c>
      <c r="I14" s="75">
        <v>185</v>
      </c>
      <c r="J14" s="77">
        <v>2.08</v>
      </c>
    </row>
    <row r="15" spans="2:10" ht="20.100000000000001" customHeight="1">
      <c r="B15" s="73">
        <v>13</v>
      </c>
      <c r="C15" s="74">
        <v>260</v>
      </c>
      <c r="D15" s="75">
        <v>1</v>
      </c>
      <c r="E15" s="75">
        <v>130</v>
      </c>
      <c r="F15" s="75">
        <v>130</v>
      </c>
      <c r="G15" s="75">
        <v>1</v>
      </c>
      <c r="H15" s="75">
        <v>190</v>
      </c>
      <c r="I15" s="75">
        <v>190</v>
      </c>
      <c r="J15" s="77">
        <v>2.11</v>
      </c>
    </row>
    <row r="16" spans="2:10" ht="20.100000000000001" customHeight="1">
      <c r="B16" s="73">
        <v>14</v>
      </c>
      <c r="C16" s="74">
        <v>265</v>
      </c>
      <c r="D16" s="75">
        <v>1</v>
      </c>
      <c r="E16" s="75">
        <v>135</v>
      </c>
      <c r="F16" s="75">
        <v>135</v>
      </c>
      <c r="G16" s="75">
        <v>1</v>
      </c>
      <c r="H16" s="75">
        <v>195</v>
      </c>
      <c r="I16" s="75">
        <v>195</v>
      </c>
      <c r="J16" s="77">
        <v>2.14</v>
      </c>
    </row>
    <row r="17" spans="2:10" ht="20.100000000000001" customHeight="1">
      <c r="B17" s="73">
        <v>15</v>
      </c>
      <c r="C17" s="74">
        <v>270</v>
      </c>
      <c r="D17" s="75">
        <v>1</v>
      </c>
      <c r="E17" s="75">
        <v>140</v>
      </c>
      <c r="F17" s="75">
        <v>140</v>
      </c>
      <c r="G17" s="75">
        <v>1</v>
      </c>
      <c r="H17" s="75">
        <v>200</v>
      </c>
      <c r="I17" s="75">
        <v>200</v>
      </c>
      <c r="J17" s="77">
        <v>2.1800000000000002</v>
      </c>
    </row>
    <row r="18" spans="2:10" ht="20.100000000000001" customHeight="1">
      <c r="B18" s="73">
        <v>16</v>
      </c>
      <c r="C18" s="74">
        <v>275</v>
      </c>
      <c r="D18" s="75">
        <v>1</v>
      </c>
      <c r="E18" s="75">
        <v>145</v>
      </c>
      <c r="F18" s="75">
        <v>145</v>
      </c>
      <c r="G18" s="75">
        <v>1</v>
      </c>
      <c r="H18" s="75">
        <v>205</v>
      </c>
      <c r="I18" s="75">
        <v>205</v>
      </c>
      <c r="J18" s="77">
        <v>2.21</v>
      </c>
    </row>
    <row r="19" spans="2:10" ht="20.100000000000001" customHeight="1">
      <c r="B19" s="73">
        <v>17</v>
      </c>
      <c r="C19" s="74">
        <v>280</v>
      </c>
      <c r="D19" s="75">
        <v>1</v>
      </c>
      <c r="E19" s="75">
        <v>150</v>
      </c>
      <c r="F19" s="75">
        <v>150</v>
      </c>
      <c r="G19" s="75">
        <v>1</v>
      </c>
      <c r="H19" s="75">
        <v>210</v>
      </c>
      <c r="I19" s="75">
        <v>210</v>
      </c>
      <c r="J19" s="77">
        <v>2.2400000000000002</v>
      </c>
    </row>
    <row r="20" spans="2:10" ht="20.100000000000001" customHeight="1">
      <c r="B20" s="73">
        <v>18</v>
      </c>
      <c r="C20" s="74">
        <v>285</v>
      </c>
      <c r="D20" s="75">
        <v>1</v>
      </c>
      <c r="E20" s="75">
        <v>155</v>
      </c>
      <c r="F20" s="75">
        <v>155</v>
      </c>
      <c r="G20" s="75">
        <v>1</v>
      </c>
      <c r="H20" s="75">
        <v>215</v>
      </c>
      <c r="I20" s="75">
        <v>215</v>
      </c>
      <c r="J20" s="77">
        <v>2.27</v>
      </c>
    </row>
    <row r="21" spans="2:10" ht="20.100000000000001" customHeight="1">
      <c r="B21" s="73">
        <v>19</v>
      </c>
      <c r="C21" s="74">
        <v>290</v>
      </c>
      <c r="D21" s="75">
        <v>1</v>
      </c>
      <c r="E21" s="75">
        <v>160</v>
      </c>
      <c r="F21" s="75">
        <v>160</v>
      </c>
      <c r="G21" s="75">
        <v>1</v>
      </c>
      <c r="H21" s="75">
        <v>220</v>
      </c>
      <c r="I21" s="75">
        <v>220</v>
      </c>
      <c r="J21" s="77">
        <v>2.2999999999999998</v>
      </c>
    </row>
    <row r="22" spans="2:10" ht="20.100000000000001" customHeight="1">
      <c r="B22" s="73">
        <v>20</v>
      </c>
      <c r="C22" s="74">
        <v>295</v>
      </c>
      <c r="D22" s="75">
        <v>1</v>
      </c>
      <c r="E22" s="75">
        <v>165</v>
      </c>
      <c r="F22" s="75">
        <v>165</v>
      </c>
      <c r="G22" s="75">
        <v>1</v>
      </c>
      <c r="H22" s="75">
        <v>225</v>
      </c>
      <c r="I22" s="75">
        <v>225</v>
      </c>
      <c r="J22" s="77">
        <v>2.33</v>
      </c>
    </row>
    <row r="23" spans="2:10" ht="20.100000000000001" customHeight="1">
      <c r="B23" s="73">
        <v>21</v>
      </c>
      <c r="C23" s="74">
        <v>300</v>
      </c>
      <c r="D23" s="75">
        <v>1</v>
      </c>
      <c r="E23" s="75">
        <v>170</v>
      </c>
      <c r="F23" s="75">
        <v>170</v>
      </c>
      <c r="G23" s="75">
        <v>1</v>
      </c>
      <c r="H23" s="75">
        <v>230</v>
      </c>
      <c r="I23" s="75">
        <v>230</v>
      </c>
      <c r="J23" s="77">
        <v>2.36</v>
      </c>
    </row>
    <row r="24" spans="2:10" ht="20.100000000000001" customHeight="1">
      <c r="B24" s="73">
        <v>22</v>
      </c>
      <c r="C24" s="74">
        <v>305</v>
      </c>
      <c r="D24" s="75">
        <v>1</v>
      </c>
      <c r="E24" s="75">
        <v>175</v>
      </c>
      <c r="F24" s="75">
        <v>175</v>
      </c>
      <c r="G24" s="75">
        <v>1</v>
      </c>
      <c r="H24" s="75">
        <v>235</v>
      </c>
      <c r="I24" s="75">
        <v>235</v>
      </c>
      <c r="J24" s="77">
        <v>2.39</v>
      </c>
    </row>
    <row r="25" spans="2:10" ht="20.100000000000001" customHeight="1">
      <c r="B25" s="73">
        <v>23</v>
      </c>
      <c r="C25" s="74">
        <v>310</v>
      </c>
      <c r="D25" s="75">
        <v>1</v>
      </c>
      <c r="E25" s="75">
        <v>180</v>
      </c>
      <c r="F25" s="75">
        <v>180</v>
      </c>
      <c r="G25" s="75">
        <v>1</v>
      </c>
      <c r="H25" s="75">
        <v>240</v>
      </c>
      <c r="I25" s="75">
        <v>240</v>
      </c>
      <c r="J25" s="77">
        <v>2.42</v>
      </c>
    </row>
    <row r="26" spans="2:10" ht="20.100000000000001" customHeight="1">
      <c r="B26" s="73">
        <v>24</v>
      </c>
      <c r="C26" s="74">
        <v>315</v>
      </c>
      <c r="D26" s="75">
        <v>1</v>
      </c>
      <c r="E26" s="75">
        <v>185</v>
      </c>
      <c r="F26" s="75">
        <v>185</v>
      </c>
      <c r="G26" s="75">
        <v>1</v>
      </c>
      <c r="H26" s="75">
        <v>245</v>
      </c>
      <c r="I26" s="75">
        <v>245</v>
      </c>
      <c r="J26" s="77">
        <v>2.4500000000000002</v>
      </c>
    </row>
    <row r="27" spans="2:10" ht="20.100000000000001" customHeight="1">
      <c r="B27" s="73">
        <v>25</v>
      </c>
      <c r="C27" s="74">
        <v>320</v>
      </c>
      <c r="D27" s="75">
        <v>1</v>
      </c>
      <c r="E27" s="75">
        <v>190</v>
      </c>
      <c r="F27" s="75">
        <v>190</v>
      </c>
      <c r="G27" s="75">
        <v>1</v>
      </c>
      <c r="H27" s="75">
        <v>250</v>
      </c>
      <c r="I27" s="75">
        <v>250</v>
      </c>
      <c r="J27" s="77">
        <v>2.48</v>
      </c>
    </row>
    <row r="28" spans="2:10" ht="20.100000000000001" customHeight="1">
      <c r="B28" s="73">
        <v>26</v>
      </c>
      <c r="C28" s="74">
        <v>325</v>
      </c>
      <c r="D28" s="75">
        <v>1</v>
      </c>
      <c r="E28" s="75">
        <v>195</v>
      </c>
      <c r="F28" s="75">
        <v>195</v>
      </c>
      <c r="G28" s="75">
        <v>1</v>
      </c>
      <c r="H28" s="75">
        <v>255</v>
      </c>
      <c r="I28" s="75">
        <v>255</v>
      </c>
      <c r="J28" s="77">
        <v>2.5099999999999998</v>
      </c>
    </row>
    <row r="29" spans="2:10" ht="20.100000000000001" customHeight="1">
      <c r="B29" s="73">
        <v>27</v>
      </c>
      <c r="C29" s="74">
        <v>330</v>
      </c>
      <c r="D29" s="75">
        <v>1</v>
      </c>
      <c r="E29" s="75">
        <v>200</v>
      </c>
      <c r="F29" s="75">
        <v>200</v>
      </c>
      <c r="G29" s="75">
        <v>1</v>
      </c>
      <c r="H29" s="75">
        <v>260</v>
      </c>
      <c r="I29" s="75">
        <v>260</v>
      </c>
      <c r="J29" s="77">
        <v>2.54</v>
      </c>
    </row>
    <row r="30" spans="2:10" ht="20.100000000000001" customHeight="1">
      <c r="B30" s="73">
        <v>28</v>
      </c>
      <c r="C30" s="74">
        <v>335</v>
      </c>
      <c r="D30" s="75">
        <v>1</v>
      </c>
      <c r="E30" s="75">
        <v>205</v>
      </c>
      <c r="F30" s="75">
        <v>205</v>
      </c>
      <c r="G30" s="75">
        <v>1</v>
      </c>
      <c r="H30" s="75">
        <v>265</v>
      </c>
      <c r="I30" s="75">
        <v>265</v>
      </c>
      <c r="J30" s="77">
        <v>2.57</v>
      </c>
    </row>
    <row r="31" spans="2:10" ht="20.100000000000001" customHeight="1">
      <c r="B31" s="78">
        <v>29</v>
      </c>
      <c r="C31" s="74">
        <v>340</v>
      </c>
      <c r="D31" s="75">
        <v>1</v>
      </c>
      <c r="E31" s="75">
        <v>210</v>
      </c>
      <c r="F31" s="75">
        <v>210</v>
      </c>
      <c r="G31" s="75">
        <v>1</v>
      </c>
      <c r="H31" s="75">
        <v>270</v>
      </c>
      <c r="I31" s="75">
        <v>270</v>
      </c>
      <c r="J31" s="77">
        <v>2.6</v>
      </c>
    </row>
    <row r="32" spans="2:10" ht="20.100000000000001" customHeight="1">
      <c r="B32" s="78">
        <v>30</v>
      </c>
      <c r="C32" s="74">
        <v>345</v>
      </c>
      <c r="D32" s="75">
        <v>1</v>
      </c>
      <c r="E32" s="75">
        <v>215</v>
      </c>
      <c r="F32" s="75">
        <v>215</v>
      </c>
      <c r="G32" s="75">
        <v>1</v>
      </c>
      <c r="H32" s="75">
        <v>275</v>
      </c>
      <c r="I32" s="75">
        <v>275</v>
      </c>
      <c r="J32" s="77">
        <v>2.63</v>
      </c>
    </row>
    <row r="33" spans="2:10" ht="20.100000000000001" customHeight="1">
      <c r="B33" s="73">
        <v>31</v>
      </c>
      <c r="C33" s="74">
        <v>350</v>
      </c>
      <c r="D33" s="75">
        <v>1</v>
      </c>
      <c r="E33" s="75">
        <v>220</v>
      </c>
      <c r="F33" s="75">
        <v>220</v>
      </c>
      <c r="G33" s="75">
        <v>1</v>
      </c>
      <c r="H33" s="75">
        <v>280</v>
      </c>
      <c r="I33" s="75">
        <v>280</v>
      </c>
      <c r="J33" s="77">
        <v>2.66</v>
      </c>
    </row>
    <row r="34" spans="2:10" ht="20.100000000000001" customHeight="1">
      <c r="B34" s="73">
        <v>32</v>
      </c>
      <c r="C34" s="74">
        <v>355</v>
      </c>
      <c r="D34" s="75">
        <v>1</v>
      </c>
      <c r="E34" s="75">
        <v>225</v>
      </c>
      <c r="F34" s="75">
        <v>225</v>
      </c>
      <c r="G34" s="75">
        <v>1</v>
      </c>
      <c r="H34" s="75">
        <v>285</v>
      </c>
      <c r="I34" s="75">
        <v>285</v>
      </c>
      <c r="J34" s="77">
        <v>2.69</v>
      </c>
    </row>
    <row r="35" spans="2:10" ht="20.100000000000001" customHeight="1">
      <c r="B35" s="73">
        <v>33</v>
      </c>
      <c r="C35" s="74">
        <v>360</v>
      </c>
      <c r="D35" s="75">
        <v>1</v>
      </c>
      <c r="E35" s="75">
        <v>230</v>
      </c>
      <c r="F35" s="75">
        <v>230</v>
      </c>
      <c r="G35" s="75">
        <v>1</v>
      </c>
      <c r="H35" s="75">
        <v>290</v>
      </c>
      <c r="I35" s="75">
        <v>290</v>
      </c>
      <c r="J35" s="77">
        <v>2.72</v>
      </c>
    </row>
    <row r="36" spans="2:10" ht="20.100000000000001" customHeight="1">
      <c r="B36" s="73">
        <v>34</v>
      </c>
      <c r="C36" s="74">
        <v>365</v>
      </c>
      <c r="D36" s="75">
        <v>1</v>
      </c>
      <c r="E36" s="75">
        <v>235</v>
      </c>
      <c r="F36" s="75">
        <v>235</v>
      </c>
      <c r="G36" s="75">
        <v>1</v>
      </c>
      <c r="H36" s="75">
        <v>295</v>
      </c>
      <c r="I36" s="75">
        <v>295</v>
      </c>
      <c r="J36" s="77">
        <v>2.75</v>
      </c>
    </row>
    <row r="37" spans="2:10" ht="20.100000000000001" customHeight="1">
      <c r="B37" s="73">
        <v>35</v>
      </c>
      <c r="C37" s="74">
        <v>370</v>
      </c>
      <c r="D37" s="75">
        <v>1</v>
      </c>
      <c r="E37" s="75">
        <v>240</v>
      </c>
      <c r="F37" s="75">
        <v>240</v>
      </c>
      <c r="G37" s="75">
        <v>1</v>
      </c>
      <c r="H37" s="75">
        <v>300</v>
      </c>
      <c r="I37" s="75">
        <v>300</v>
      </c>
      <c r="J37" s="77">
        <v>2.78</v>
      </c>
    </row>
    <row r="38" spans="2:10" ht="20.100000000000001" customHeight="1">
      <c r="B38" s="73">
        <v>36</v>
      </c>
      <c r="C38" s="74">
        <v>375</v>
      </c>
      <c r="D38" s="75">
        <v>1</v>
      </c>
      <c r="E38" s="75">
        <v>245</v>
      </c>
      <c r="F38" s="75">
        <v>245</v>
      </c>
      <c r="G38" s="75">
        <v>1</v>
      </c>
      <c r="H38" s="75">
        <v>305</v>
      </c>
      <c r="I38" s="75">
        <v>305</v>
      </c>
      <c r="J38" s="77">
        <v>2.81</v>
      </c>
    </row>
    <row r="39" spans="2:10" ht="20.100000000000001" customHeight="1">
      <c r="B39" s="73">
        <v>37</v>
      </c>
      <c r="C39" s="74">
        <v>380</v>
      </c>
      <c r="D39" s="75">
        <v>1</v>
      </c>
      <c r="E39" s="75">
        <v>250</v>
      </c>
      <c r="F39" s="75">
        <v>250</v>
      </c>
      <c r="G39" s="75">
        <v>1</v>
      </c>
      <c r="H39" s="75">
        <v>310</v>
      </c>
      <c r="I39" s="75">
        <v>310</v>
      </c>
      <c r="J39" s="77">
        <v>2.84</v>
      </c>
    </row>
    <row r="40" spans="2:10" ht="20.100000000000001" customHeight="1">
      <c r="B40" s="73">
        <v>38</v>
      </c>
      <c r="C40" s="74">
        <v>385</v>
      </c>
      <c r="D40" s="75">
        <v>1</v>
      </c>
      <c r="E40" s="75">
        <v>255</v>
      </c>
      <c r="F40" s="75">
        <v>255</v>
      </c>
      <c r="G40" s="75">
        <v>1</v>
      </c>
      <c r="H40" s="75">
        <v>315</v>
      </c>
      <c r="I40" s="75">
        <v>315</v>
      </c>
      <c r="J40" s="77">
        <v>2.87</v>
      </c>
    </row>
    <row r="41" spans="2:10" ht="20.100000000000001" customHeight="1">
      <c r="B41" s="73">
        <v>39</v>
      </c>
      <c r="C41" s="74">
        <v>390</v>
      </c>
      <c r="D41" s="75">
        <v>1</v>
      </c>
      <c r="E41" s="75">
        <v>260</v>
      </c>
      <c r="F41" s="75">
        <v>260</v>
      </c>
      <c r="G41" s="75">
        <v>1</v>
      </c>
      <c r="H41" s="75">
        <v>320</v>
      </c>
      <c r="I41" s="75">
        <v>320</v>
      </c>
      <c r="J41" s="77">
        <v>2.9</v>
      </c>
    </row>
    <row r="42" spans="2:10" ht="20.100000000000001" customHeight="1" thickBot="1">
      <c r="B42" s="81">
        <v>40</v>
      </c>
      <c r="C42" s="92">
        <v>395</v>
      </c>
      <c r="D42" s="83">
        <v>1</v>
      </c>
      <c r="E42" s="75">
        <v>265</v>
      </c>
      <c r="F42" s="83">
        <v>265</v>
      </c>
      <c r="G42" s="83">
        <v>1</v>
      </c>
      <c r="H42" s="83">
        <v>325</v>
      </c>
      <c r="I42" s="83">
        <v>325</v>
      </c>
      <c r="J42" s="84">
        <v>2.93</v>
      </c>
    </row>
    <row r="43" spans="2:10" ht="15.75" thickTop="1"/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B1:N123"/>
  <sheetViews>
    <sheetView tabSelected="1" workbookViewId="0">
      <selection activeCell="N14" sqref="N14"/>
    </sheetView>
  </sheetViews>
  <sheetFormatPr defaultRowHeight="15"/>
  <cols>
    <col min="2" max="2" width="10" customWidth="1"/>
    <col min="3" max="11" width="9.7109375" customWidth="1"/>
    <col min="12" max="12" width="16.7109375" customWidth="1"/>
  </cols>
  <sheetData>
    <row r="1" spans="2:14" ht="15.75" thickBot="1"/>
    <row r="2" spans="2:14" ht="39.950000000000003" customHeight="1" thickTop="1" thickBot="1">
      <c r="B2" s="27" t="s">
        <v>20</v>
      </c>
      <c r="C2" s="93" t="s">
        <v>1</v>
      </c>
      <c r="D2" s="30" t="s">
        <v>3</v>
      </c>
      <c r="E2" s="28" t="s">
        <v>4</v>
      </c>
      <c r="F2" s="28" t="s">
        <v>5</v>
      </c>
      <c r="G2" s="30" t="s">
        <v>9</v>
      </c>
      <c r="H2" s="28" t="s">
        <v>22</v>
      </c>
      <c r="I2" s="28" t="s">
        <v>18</v>
      </c>
      <c r="J2" s="28" t="s">
        <v>26</v>
      </c>
      <c r="K2" s="28" t="s">
        <v>23</v>
      </c>
      <c r="L2" s="40" t="s">
        <v>25</v>
      </c>
    </row>
    <row r="3" spans="2:14" ht="20.100000000000001" customHeight="1" thickTop="1">
      <c r="B3" s="94">
        <v>1</v>
      </c>
      <c r="C3" s="95">
        <v>2300</v>
      </c>
      <c r="D3" s="96">
        <v>1</v>
      </c>
      <c r="E3" s="96">
        <v>170</v>
      </c>
      <c r="F3" s="96">
        <v>170</v>
      </c>
      <c r="G3" s="96">
        <v>1</v>
      </c>
      <c r="H3" s="96">
        <v>110</v>
      </c>
      <c r="I3" s="96">
        <v>3</v>
      </c>
      <c r="J3" s="96">
        <v>360</v>
      </c>
      <c r="K3" s="96">
        <v>1080</v>
      </c>
      <c r="L3" s="97">
        <v>19.085673599999996</v>
      </c>
      <c r="N3" s="141"/>
    </row>
    <row r="4" spans="2:14" ht="20.100000000000001" customHeight="1">
      <c r="B4" s="94">
        <v>2</v>
      </c>
      <c r="C4" s="95">
        <v>2305</v>
      </c>
      <c r="D4" s="96">
        <v>1</v>
      </c>
      <c r="E4" s="96">
        <v>175</v>
      </c>
      <c r="F4" s="96">
        <v>175</v>
      </c>
      <c r="G4" s="96">
        <v>1</v>
      </c>
      <c r="H4" s="96">
        <v>110</v>
      </c>
      <c r="I4" s="96">
        <v>3</v>
      </c>
      <c r="J4" s="96">
        <v>360.83</v>
      </c>
      <c r="K4" s="96">
        <v>1082.5</v>
      </c>
      <c r="L4" s="97">
        <v>19.125237599999998</v>
      </c>
      <c r="N4" s="141"/>
    </row>
    <row r="5" spans="2:14" ht="20.100000000000001" customHeight="1">
      <c r="B5" s="94">
        <v>3</v>
      </c>
      <c r="C5" s="95">
        <v>2310</v>
      </c>
      <c r="D5" s="96">
        <v>1</v>
      </c>
      <c r="E5" s="96">
        <v>180</v>
      </c>
      <c r="F5" s="96">
        <v>180</v>
      </c>
      <c r="G5" s="96">
        <v>1</v>
      </c>
      <c r="H5" s="96">
        <v>110</v>
      </c>
      <c r="I5" s="96">
        <v>3</v>
      </c>
      <c r="J5" s="96">
        <v>361.67</v>
      </c>
      <c r="K5" s="96">
        <v>1085</v>
      </c>
      <c r="L5" s="97">
        <v>19.164801599999997</v>
      </c>
      <c r="N5" s="141"/>
    </row>
    <row r="6" spans="2:14" ht="20.100000000000001" customHeight="1">
      <c r="B6" s="94">
        <v>4</v>
      </c>
      <c r="C6" s="95">
        <v>2315</v>
      </c>
      <c r="D6" s="96">
        <v>1</v>
      </c>
      <c r="E6" s="96">
        <v>185</v>
      </c>
      <c r="F6" s="96">
        <v>185</v>
      </c>
      <c r="G6" s="96">
        <v>1</v>
      </c>
      <c r="H6" s="96">
        <v>110</v>
      </c>
      <c r="I6" s="96">
        <v>3</v>
      </c>
      <c r="J6" s="96">
        <v>362.5</v>
      </c>
      <c r="K6" s="96">
        <v>1087.5</v>
      </c>
      <c r="L6" s="97">
        <v>19.204365599999999</v>
      </c>
      <c r="N6" s="141"/>
    </row>
    <row r="7" spans="2:14" ht="20.100000000000001" customHeight="1">
      <c r="B7" s="94">
        <v>5</v>
      </c>
      <c r="C7" s="95">
        <v>2320</v>
      </c>
      <c r="D7" s="96">
        <v>1</v>
      </c>
      <c r="E7" s="96">
        <v>190</v>
      </c>
      <c r="F7" s="96">
        <v>190</v>
      </c>
      <c r="G7" s="96">
        <v>1</v>
      </c>
      <c r="H7" s="96">
        <v>110</v>
      </c>
      <c r="I7" s="96">
        <v>3</v>
      </c>
      <c r="J7" s="96">
        <v>363.33</v>
      </c>
      <c r="K7" s="96">
        <v>1090</v>
      </c>
      <c r="L7" s="97">
        <v>19.243929599999998</v>
      </c>
      <c r="N7" s="141"/>
    </row>
    <row r="8" spans="2:14" ht="20.100000000000001" customHeight="1">
      <c r="B8" s="94">
        <v>6</v>
      </c>
      <c r="C8" s="95">
        <v>2325</v>
      </c>
      <c r="D8" s="96">
        <v>1</v>
      </c>
      <c r="E8" s="96">
        <v>195</v>
      </c>
      <c r="F8" s="96">
        <v>195</v>
      </c>
      <c r="G8" s="96">
        <v>1</v>
      </c>
      <c r="H8" s="96">
        <v>110</v>
      </c>
      <c r="I8" s="96">
        <v>3</v>
      </c>
      <c r="J8" s="96">
        <v>364.17</v>
      </c>
      <c r="K8" s="96">
        <v>1092.5</v>
      </c>
      <c r="L8" s="97">
        <v>19.283493599999996</v>
      </c>
      <c r="N8" s="141"/>
    </row>
    <row r="9" spans="2:14" ht="20.100000000000001" customHeight="1">
      <c r="B9" s="94">
        <v>7</v>
      </c>
      <c r="C9" s="95">
        <v>2330</v>
      </c>
      <c r="D9" s="96">
        <v>1</v>
      </c>
      <c r="E9" s="96">
        <v>200</v>
      </c>
      <c r="F9" s="96">
        <v>200</v>
      </c>
      <c r="G9" s="96">
        <v>1</v>
      </c>
      <c r="H9" s="96">
        <v>110</v>
      </c>
      <c r="I9" s="96">
        <v>3</v>
      </c>
      <c r="J9" s="96">
        <v>365</v>
      </c>
      <c r="K9" s="96">
        <v>1095</v>
      </c>
      <c r="L9" s="97">
        <v>19.323057599999999</v>
      </c>
      <c r="N9" s="141"/>
    </row>
    <row r="10" spans="2:14" ht="20.100000000000001" customHeight="1">
      <c r="B10" s="94">
        <v>8</v>
      </c>
      <c r="C10" s="95">
        <v>2335</v>
      </c>
      <c r="D10" s="96">
        <v>1</v>
      </c>
      <c r="E10" s="96">
        <v>205</v>
      </c>
      <c r="F10" s="96">
        <v>205</v>
      </c>
      <c r="G10" s="96">
        <v>1</v>
      </c>
      <c r="H10" s="96">
        <v>110</v>
      </c>
      <c r="I10" s="96">
        <v>3</v>
      </c>
      <c r="J10" s="96">
        <v>365.83</v>
      </c>
      <c r="K10" s="96">
        <v>1097.5</v>
      </c>
      <c r="L10" s="97">
        <v>19.362621599999997</v>
      </c>
      <c r="N10" s="141"/>
    </row>
    <row r="11" spans="2:14" ht="20.100000000000001" customHeight="1">
      <c r="B11" s="94">
        <v>9</v>
      </c>
      <c r="C11" s="95">
        <v>2340</v>
      </c>
      <c r="D11" s="96">
        <v>1</v>
      </c>
      <c r="E11" s="96">
        <v>210</v>
      </c>
      <c r="F11" s="96">
        <v>210</v>
      </c>
      <c r="G11" s="96">
        <v>1</v>
      </c>
      <c r="H11" s="96">
        <v>110</v>
      </c>
      <c r="I11" s="96">
        <v>3</v>
      </c>
      <c r="J11" s="96">
        <v>366.67</v>
      </c>
      <c r="K11" s="96">
        <v>1100</v>
      </c>
      <c r="L11" s="97">
        <v>19.402185599999999</v>
      </c>
      <c r="N11" s="141"/>
    </row>
    <row r="12" spans="2:14" ht="20.100000000000001" customHeight="1">
      <c r="B12" s="94">
        <v>10</v>
      </c>
      <c r="C12" s="95">
        <v>2345</v>
      </c>
      <c r="D12" s="96">
        <v>1</v>
      </c>
      <c r="E12" s="96">
        <v>215</v>
      </c>
      <c r="F12" s="96">
        <v>215</v>
      </c>
      <c r="G12" s="96">
        <v>1</v>
      </c>
      <c r="H12" s="96">
        <v>110</v>
      </c>
      <c r="I12" s="96">
        <v>3</v>
      </c>
      <c r="J12" s="96">
        <v>367.5</v>
      </c>
      <c r="K12" s="96">
        <v>1102.5</v>
      </c>
      <c r="L12" s="97">
        <v>19.441749599999998</v>
      </c>
      <c r="N12" s="141"/>
    </row>
    <row r="13" spans="2:14" ht="20.100000000000001" customHeight="1">
      <c r="B13" s="94">
        <v>11</v>
      </c>
      <c r="C13" s="95">
        <v>2350</v>
      </c>
      <c r="D13" s="96">
        <v>1</v>
      </c>
      <c r="E13" s="96">
        <v>220</v>
      </c>
      <c r="F13" s="96">
        <v>220</v>
      </c>
      <c r="G13" s="96">
        <v>1</v>
      </c>
      <c r="H13" s="96">
        <v>110</v>
      </c>
      <c r="I13" s="96">
        <v>3</v>
      </c>
      <c r="J13" s="96">
        <v>368.33</v>
      </c>
      <c r="K13" s="96">
        <v>1105</v>
      </c>
      <c r="L13" s="97">
        <v>19.481313599999996</v>
      </c>
      <c r="N13" s="141"/>
    </row>
    <row r="14" spans="2:14" ht="20.100000000000001" customHeight="1">
      <c r="B14" s="94">
        <v>12</v>
      </c>
      <c r="C14" s="95">
        <v>2355</v>
      </c>
      <c r="D14" s="96">
        <v>1</v>
      </c>
      <c r="E14" s="96">
        <v>225</v>
      </c>
      <c r="F14" s="96">
        <v>225</v>
      </c>
      <c r="G14" s="96">
        <v>1</v>
      </c>
      <c r="H14" s="96">
        <v>110</v>
      </c>
      <c r="I14" s="96">
        <v>3</v>
      </c>
      <c r="J14" s="96">
        <v>369.17</v>
      </c>
      <c r="K14" s="96">
        <v>1107.5</v>
      </c>
      <c r="L14" s="97">
        <v>19.520877599999999</v>
      </c>
      <c r="N14" s="141"/>
    </row>
    <row r="15" spans="2:14" ht="20.100000000000001" customHeight="1">
      <c r="B15" s="94">
        <v>13</v>
      </c>
      <c r="C15" s="95">
        <v>2360</v>
      </c>
      <c r="D15" s="96">
        <v>1</v>
      </c>
      <c r="E15" s="96">
        <v>230</v>
      </c>
      <c r="F15" s="96">
        <v>230</v>
      </c>
      <c r="G15" s="96">
        <v>1</v>
      </c>
      <c r="H15" s="96">
        <v>110</v>
      </c>
      <c r="I15" s="96">
        <v>3</v>
      </c>
      <c r="J15" s="96">
        <v>370</v>
      </c>
      <c r="K15" s="96">
        <v>1110</v>
      </c>
      <c r="L15" s="97">
        <v>19.560441599999997</v>
      </c>
      <c r="N15" s="141"/>
    </row>
    <row r="16" spans="2:14" ht="20.100000000000001" customHeight="1">
      <c r="B16" s="94">
        <v>14</v>
      </c>
      <c r="C16" s="95">
        <v>2365</v>
      </c>
      <c r="D16" s="96">
        <v>1</v>
      </c>
      <c r="E16" s="96">
        <v>235</v>
      </c>
      <c r="F16" s="96">
        <v>235</v>
      </c>
      <c r="G16" s="96">
        <v>1</v>
      </c>
      <c r="H16" s="96">
        <v>110</v>
      </c>
      <c r="I16" s="96">
        <v>3</v>
      </c>
      <c r="J16" s="96">
        <v>370.83</v>
      </c>
      <c r="K16" s="96">
        <v>1112.5</v>
      </c>
      <c r="L16" s="97">
        <v>19.600005599999999</v>
      </c>
      <c r="N16" s="141"/>
    </row>
    <row r="17" spans="2:14" ht="20.100000000000001" customHeight="1">
      <c r="B17" s="94">
        <v>15</v>
      </c>
      <c r="C17" s="95">
        <v>2370</v>
      </c>
      <c r="D17" s="96">
        <v>1</v>
      </c>
      <c r="E17" s="96">
        <v>240</v>
      </c>
      <c r="F17" s="96">
        <v>240</v>
      </c>
      <c r="G17" s="96">
        <v>1</v>
      </c>
      <c r="H17" s="96">
        <v>110</v>
      </c>
      <c r="I17" s="96">
        <v>3</v>
      </c>
      <c r="J17" s="96">
        <v>371.67</v>
      </c>
      <c r="K17" s="96">
        <v>1115</v>
      </c>
      <c r="L17" s="97">
        <v>19.639569599999998</v>
      </c>
      <c r="N17" s="141"/>
    </row>
    <row r="18" spans="2:14" ht="20.100000000000001" customHeight="1">
      <c r="B18" s="94">
        <v>16</v>
      </c>
      <c r="C18" s="95">
        <v>2375</v>
      </c>
      <c r="D18" s="96">
        <v>1</v>
      </c>
      <c r="E18" s="96">
        <v>245</v>
      </c>
      <c r="F18" s="96">
        <v>245</v>
      </c>
      <c r="G18" s="96">
        <v>1</v>
      </c>
      <c r="H18" s="96">
        <v>110</v>
      </c>
      <c r="I18" s="96">
        <v>3</v>
      </c>
      <c r="J18" s="96">
        <v>372.5</v>
      </c>
      <c r="K18" s="96">
        <v>1117.5</v>
      </c>
      <c r="L18" s="97">
        <v>19.679133599999997</v>
      </c>
      <c r="N18" s="141"/>
    </row>
    <row r="19" spans="2:14" ht="20.100000000000001" customHeight="1">
      <c r="B19" s="94">
        <v>17</v>
      </c>
      <c r="C19" s="95">
        <v>2380</v>
      </c>
      <c r="D19" s="96">
        <v>1</v>
      </c>
      <c r="E19" s="96">
        <v>250</v>
      </c>
      <c r="F19" s="96">
        <v>250</v>
      </c>
      <c r="G19" s="96">
        <v>1</v>
      </c>
      <c r="H19" s="96">
        <v>110</v>
      </c>
      <c r="I19" s="96">
        <v>3</v>
      </c>
      <c r="J19" s="96">
        <v>373.33</v>
      </c>
      <c r="K19" s="96">
        <v>1120</v>
      </c>
      <c r="L19" s="97">
        <v>19.718697599999999</v>
      </c>
      <c r="N19" s="141"/>
    </row>
    <row r="20" spans="2:14" ht="20.100000000000001" customHeight="1">
      <c r="B20" s="94">
        <v>18</v>
      </c>
      <c r="C20" s="95">
        <v>2385</v>
      </c>
      <c r="D20" s="96">
        <v>1</v>
      </c>
      <c r="E20" s="96">
        <v>255</v>
      </c>
      <c r="F20" s="96">
        <v>255</v>
      </c>
      <c r="G20" s="96">
        <v>1</v>
      </c>
      <c r="H20" s="96">
        <v>110</v>
      </c>
      <c r="I20" s="96">
        <v>3</v>
      </c>
      <c r="J20" s="96">
        <v>374.17</v>
      </c>
      <c r="K20" s="96">
        <v>1122.5</v>
      </c>
      <c r="L20" s="97">
        <v>19.758261599999997</v>
      </c>
      <c r="N20" s="141"/>
    </row>
    <row r="21" spans="2:14" ht="20.100000000000001" customHeight="1">
      <c r="B21" s="94">
        <v>19</v>
      </c>
      <c r="C21" s="95">
        <v>2390</v>
      </c>
      <c r="D21" s="96">
        <v>1</v>
      </c>
      <c r="E21" s="96">
        <v>260</v>
      </c>
      <c r="F21" s="96">
        <v>260</v>
      </c>
      <c r="G21" s="96">
        <v>1</v>
      </c>
      <c r="H21" s="96">
        <v>110</v>
      </c>
      <c r="I21" s="96">
        <v>3</v>
      </c>
      <c r="J21" s="96">
        <v>375</v>
      </c>
      <c r="K21" s="96">
        <v>1125</v>
      </c>
      <c r="L21" s="97">
        <v>19.797825599999999</v>
      </c>
      <c r="N21" s="141"/>
    </row>
    <row r="22" spans="2:14" ht="20.100000000000001" customHeight="1">
      <c r="B22" s="94">
        <v>20</v>
      </c>
      <c r="C22" s="95">
        <v>2395</v>
      </c>
      <c r="D22" s="96">
        <v>1</v>
      </c>
      <c r="E22" s="96">
        <v>265</v>
      </c>
      <c r="F22" s="96">
        <v>265</v>
      </c>
      <c r="G22" s="96">
        <v>1</v>
      </c>
      <c r="H22" s="96">
        <v>110</v>
      </c>
      <c r="I22" s="96">
        <v>3</v>
      </c>
      <c r="J22" s="96">
        <v>375.83</v>
      </c>
      <c r="K22" s="96">
        <v>1127.5</v>
      </c>
      <c r="L22" s="97">
        <v>19.837389599999998</v>
      </c>
      <c r="N22" s="141"/>
    </row>
    <row r="23" spans="2:14" ht="20.100000000000001" customHeight="1">
      <c r="B23" s="94">
        <v>21</v>
      </c>
      <c r="C23" s="95">
        <v>2400</v>
      </c>
      <c r="D23" s="96">
        <v>1</v>
      </c>
      <c r="E23" s="96">
        <v>270</v>
      </c>
      <c r="F23" s="96">
        <v>270</v>
      </c>
      <c r="G23" s="96">
        <v>1</v>
      </c>
      <c r="H23" s="96">
        <v>110</v>
      </c>
      <c r="I23" s="96">
        <v>3</v>
      </c>
      <c r="J23" s="96">
        <v>376.67</v>
      </c>
      <c r="K23" s="96">
        <v>1130</v>
      </c>
      <c r="L23" s="97">
        <v>19.876953599999997</v>
      </c>
      <c r="N23" s="141"/>
    </row>
    <row r="24" spans="2:14" ht="20.100000000000001" customHeight="1">
      <c r="B24" s="94">
        <v>22</v>
      </c>
      <c r="C24" s="95">
        <v>2405</v>
      </c>
      <c r="D24" s="96">
        <v>1</v>
      </c>
      <c r="E24" s="96">
        <v>275</v>
      </c>
      <c r="F24" s="96">
        <v>275</v>
      </c>
      <c r="G24" s="96">
        <v>1</v>
      </c>
      <c r="H24" s="96">
        <v>110</v>
      </c>
      <c r="I24" s="96">
        <v>3</v>
      </c>
      <c r="J24" s="96">
        <v>377.5</v>
      </c>
      <c r="K24" s="96">
        <v>1132.5</v>
      </c>
      <c r="L24" s="97">
        <v>19.916517599999999</v>
      </c>
      <c r="N24" s="141"/>
    </row>
    <row r="25" spans="2:14" ht="20.100000000000001" customHeight="1">
      <c r="B25" s="94">
        <v>23</v>
      </c>
      <c r="C25" s="95">
        <v>2410</v>
      </c>
      <c r="D25" s="96">
        <v>1</v>
      </c>
      <c r="E25" s="96">
        <v>280</v>
      </c>
      <c r="F25" s="96">
        <v>280</v>
      </c>
      <c r="G25" s="96">
        <v>1</v>
      </c>
      <c r="H25" s="96">
        <v>110</v>
      </c>
      <c r="I25" s="96">
        <v>3</v>
      </c>
      <c r="J25" s="96">
        <v>378.33</v>
      </c>
      <c r="K25" s="96">
        <v>1135</v>
      </c>
      <c r="L25" s="97">
        <v>19.956081599999997</v>
      </c>
      <c r="N25" s="141"/>
    </row>
    <row r="26" spans="2:14" ht="20.100000000000001" customHeight="1">
      <c r="B26" s="94">
        <v>24</v>
      </c>
      <c r="C26" s="95">
        <v>2415</v>
      </c>
      <c r="D26" s="96">
        <v>1</v>
      </c>
      <c r="E26" s="96">
        <v>285</v>
      </c>
      <c r="F26" s="96">
        <v>285</v>
      </c>
      <c r="G26" s="96">
        <v>1</v>
      </c>
      <c r="H26" s="96">
        <v>110</v>
      </c>
      <c r="I26" s="96">
        <v>3</v>
      </c>
      <c r="J26" s="96">
        <v>379.17</v>
      </c>
      <c r="K26" s="96">
        <v>1137.5</v>
      </c>
      <c r="L26" s="97">
        <v>19.995645599999996</v>
      </c>
      <c r="N26" s="141"/>
    </row>
    <row r="27" spans="2:14" ht="20.100000000000001" customHeight="1">
      <c r="B27" s="94">
        <v>25</v>
      </c>
      <c r="C27" s="95">
        <v>2420</v>
      </c>
      <c r="D27" s="96">
        <v>1</v>
      </c>
      <c r="E27" s="96">
        <v>290</v>
      </c>
      <c r="F27" s="96">
        <v>290</v>
      </c>
      <c r="G27" s="96">
        <v>1</v>
      </c>
      <c r="H27" s="96">
        <v>110</v>
      </c>
      <c r="I27" s="96">
        <v>3</v>
      </c>
      <c r="J27" s="96">
        <v>380</v>
      </c>
      <c r="K27" s="96">
        <v>1140</v>
      </c>
      <c r="L27" s="97">
        <v>20.035209599999998</v>
      </c>
      <c r="N27" s="141"/>
    </row>
    <row r="28" spans="2:14" ht="20.100000000000001" customHeight="1">
      <c r="B28" s="94">
        <v>26</v>
      </c>
      <c r="C28" s="95">
        <v>2425</v>
      </c>
      <c r="D28" s="96">
        <v>1</v>
      </c>
      <c r="E28" s="96">
        <v>295</v>
      </c>
      <c r="F28" s="96">
        <v>295</v>
      </c>
      <c r="G28" s="96">
        <v>1</v>
      </c>
      <c r="H28" s="96">
        <v>110</v>
      </c>
      <c r="I28" s="96">
        <v>3</v>
      </c>
      <c r="J28" s="96">
        <v>380.83</v>
      </c>
      <c r="K28" s="96">
        <v>1142.5</v>
      </c>
      <c r="L28" s="97">
        <v>20.074773599999997</v>
      </c>
      <c r="N28" s="141"/>
    </row>
    <row r="29" spans="2:14" ht="20.100000000000001" customHeight="1">
      <c r="B29" s="94">
        <v>27</v>
      </c>
      <c r="C29" s="95">
        <v>2430</v>
      </c>
      <c r="D29" s="96">
        <v>1</v>
      </c>
      <c r="E29" s="96">
        <v>300</v>
      </c>
      <c r="F29" s="96">
        <v>300</v>
      </c>
      <c r="G29" s="96">
        <v>1</v>
      </c>
      <c r="H29" s="96">
        <v>110</v>
      </c>
      <c r="I29" s="96">
        <v>3</v>
      </c>
      <c r="J29" s="96">
        <v>381.67</v>
      </c>
      <c r="K29" s="96">
        <v>1145</v>
      </c>
      <c r="L29" s="97">
        <v>20.114337599999999</v>
      </c>
      <c r="N29" s="141"/>
    </row>
    <row r="30" spans="2:14" ht="20.100000000000001" customHeight="1">
      <c r="B30" s="94">
        <v>28</v>
      </c>
      <c r="C30" s="95">
        <v>2435</v>
      </c>
      <c r="D30" s="96">
        <v>1</v>
      </c>
      <c r="E30" s="96">
        <v>305</v>
      </c>
      <c r="F30" s="96">
        <v>305</v>
      </c>
      <c r="G30" s="96">
        <v>1</v>
      </c>
      <c r="H30" s="96">
        <v>110</v>
      </c>
      <c r="I30" s="96">
        <v>3</v>
      </c>
      <c r="J30" s="96">
        <v>382.5</v>
      </c>
      <c r="K30" s="96">
        <v>1147.5</v>
      </c>
      <c r="L30" s="97">
        <v>20.153901599999998</v>
      </c>
      <c r="N30" s="141"/>
    </row>
    <row r="31" spans="2:14" ht="20.100000000000001" customHeight="1">
      <c r="B31" s="94">
        <v>29</v>
      </c>
      <c r="C31" s="95">
        <v>2440</v>
      </c>
      <c r="D31" s="96">
        <v>1</v>
      </c>
      <c r="E31" s="96">
        <v>310</v>
      </c>
      <c r="F31" s="96">
        <v>310</v>
      </c>
      <c r="G31" s="96">
        <v>1</v>
      </c>
      <c r="H31" s="96">
        <v>110</v>
      </c>
      <c r="I31" s="96">
        <v>3</v>
      </c>
      <c r="J31" s="96">
        <v>383.33</v>
      </c>
      <c r="K31" s="96">
        <v>1150</v>
      </c>
      <c r="L31" s="97">
        <v>20.193465599999996</v>
      </c>
      <c r="N31" s="141"/>
    </row>
    <row r="32" spans="2:14" ht="20.100000000000001" customHeight="1">
      <c r="B32" s="94">
        <v>30</v>
      </c>
      <c r="C32" s="95">
        <v>2445</v>
      </c>
      <c r="D32" s="96">
        <v>1</v>
      </c>
      <c r="E32" s="96">
        <v>315</v>
      </c>
      <c r="F32" s="96">
        <v>315</v>
      </c>
      <c r="G32" s="96">
        <v>1</v>
      </c>
      <c r="H32" s="96">
        <v>110</v>
      </c>
      <c r="I32" s="96">
        <v>3</v>
      </c>
      <c r="J32" s="96">
        <v>384.17</v>
      </c>
      <c r="K32" s="96">
        <v>1152.5</v>
      </c>
      <c r="L32" s="97">
        <v>20.233029599999998</v>
      </c>
      <c r="N32" s="141"/>
    </row>
    <row r="33" spans="2:14" ht="20.100000000000001" customHeight="1">
      <c r="B33" s="94">
        <v>31</v>
      </c>
      <c r="C33" s="95">
        <v>2450</v>
      </c>
      <c r="D33" s="96">
        <v>1</v>
      </c>
      <c r="E33" s="96">
        <v>320</v>
      </c>
      <c r="F33" s="96">
        <v>320</v>
      </c>
      <c r="G33" s="96">
        <v>1</v>
      </c>
      <c r="H33" s="96">
        <v>110</v>
      </c>
      <c r="I33" s="96">
        <v>3</v>
      </c>
      <c r="J33" s="96">
        <v>385</v>
      </c>
      <c r="K33" s="96">
        <v>1155</v>
      </c>
      <c r="L33" s="97">
        <v>20.272593599999997</v>
      </c>
      <c r="N33" s="141"/>
    </row>
    <row r="34" spans="2:14" ht="20.100000000000001" customHeight="1">
      <c r="B34" s="94">
        <v>32</v>
      </c>
      <c r="C34" s="95">
        <v>2455</v>
      </c>
      <c r="D34" s="96">
        <v>1</v>
      </c>
      <c r="E34" s="96">
        <v>325</v>
      </c>
      <c r="F34" s="96">
        <v>325</v>
      </c>
      <c r="G34" s="96">
        <v>1</v>
      </c>
      <c r="H34" s="96">
        <v>110</v>
      </c>
      <c r="I34" s="96">
        <v>3</v>
      </c>
      <c r="J34" s="96">
        <v>385.83</v>
      </c>
      <c r="K34" s="96">
        <v>1157.5</v>
      </c>
      <c r="L34" s="97">
        <v>20.312157599999999</v>
      </c>
      <c r="N34" s="141"/>
    </row>
    <row r="35" spans="2:14" ht="20.100000000000001" customHeight="1">
      <c r="B35" s="94">
        <v>33</v>
      </c>
      <c r="C35" s="95">
        <v>2460</v>
      </c>
      <c r="D35" s="96">
        <v>1</v>
      </c>
      <c r="E35" s="96">
        <v>330</v>
      </c>
      <c r="F35" s="96">
        <v>330</v>
      </c>
      <c r="G35" s="96">
        <v>1</v>
      </c>
      <c r="H35" s="96">
        <v>110</v>
      </c>
      <c r="I35" s="96">
        <v>3</v>
      </c>
      <c r="J35" s="96">
        <v>386.67</v>
      </c>
      <c r="K35" s="96">
        <v>1160</v>
      </c>
      <c r="L35" s="97">
        <v>20.351721599999998</v>
      </c>
      <c r="N35" s="141"/>
    </row>
    <row r="36" spans="2:14" ht="20.100000000000001" customHeight="1">
      <c r="B36" s="94">
        <v>34</v>
      </c>
      <c r="C36" s="95">
        <v>2465</v>
      </c>
      <c r="D36" s="96">
        <v>1</v>
      </c>
      <c r="E36" s="96">
        <v>335</v>
      </c>
      <c r="F36" s="96">
        <v>335</v>
      </c>
      <c r="G36" s="96">
        <v>1</v>
      </c>
      <c r="H36" s="96">
        <v>110</v>
      </c>
      <c r="I36" s="96">
        <v>3</v>
      </c>
      <c r="J36" s="96">
        <v>387.5</v>
      </c>
      <c r="K36" s="96">
        <v>1162.5</v>
      </c>
      <c r="L36" s="97">
        <v>20.391285599999996</v>
      </c>
      <c r="N36" s="141"/>
    </row>
    <row r="37" spans="2:14" ht="20.100000000000001" customHeight="1">
      <c r="B37" s="94">
        <v>35</v>
      </c>
      <c r="C37" s="95">
        <v>2470</v>
      </c>
      <c r="D37" s="96">
        <v>1</v>
      </c>
      <c r="E37" s="96">
        <v>340</v>
      </c>
      <c r="F37" s="96">
        <v>340</v>
      </c>
      <c r="G37" s="96">
        <v>1</v>
      </c>
      <c r="H37" s="96">
        <v>110</v>
      </c>
      <c r="I37" s="96">
        <v>3</v>
      </c>
      <c r="J37" s="96">
        <v>388.33</v>
      </c>
      <c r="K37" s="96">
        <v>1165</v>
      </c>
      <c r="L37" s="97">
        <v>20.430849599999998</v>
      </c>
      <c r="N37" s="141"/>
    </row>
    <row r="38" spans="2:14" ht="20.100000000000001" customHeight="1">
      <c r="B38" s="94">
        <v>36</v>
      </c>
      <c r="C38" s="95">
        <v>2475</v>
      </c>
      <c r="D38" s="96">
        <v>1</v>
      </c>
      <c r="E38" s="96">
        <v>345</v>
      </c>
      <c r="F38" s="96">
        <v>345</v>
      </c>
      <c r="G38" s="96">
        <v>1</v>
      </c>
      <c r="H38" s="96">
        <v>110</v>
      </c>
      <c r="I38" s="96">
        <v>3</v>
      </c>
      <c r="J38" s="96">
        <v>389.17</v>
      </c>
      <c r="K38" s="96">
        <v>1167.5</v>
      </c>
      <c r="L38" s="97">
        <v>20.470413599999997</v>
      </c>
      <c r="N38" s="141"/>
    </row>
    <row r="39" spans="2:14" ht="20.100000000000001" customHeight="1">
      <c r="B39" s="94">
        <v>37</v>
      </c>
      <c r="C39" s="95">
        <v>2480</v>
      </c>
      <c r="D39" s="96">
        <v>1</v>
      </c>
      <c r="E39" s="96">
        <v>350</v>
      </c>
      <c r="F39" s="96">
        <v>350</v>
      </c>
      <c r="G39" s="96">
        <v>1</v>
      </c>
      <c r="H39" s="96">
        <v>110</v>
      </c>
      <c r="I39" s="96">
        <v>3</v>
      </c>
      <c r="J39" s="96">
        <v>390</v>
      </c>
      <c r="K39" s="96">
        <v>1170</v>
      </c>
      <c r="L39" s="97">
        <v>20.509977599999999</v>
      </c>
      <c r="N39" s="141"/>
    </row>
    <row r="40" spans="2:14" ht="20.100000000000001" customHeight="1">
      <c r="B40" s="94">
        <v>38</v>
      </c>
      <c r="C40" s="95">
        <v>2485</v>
      </c>
      <c r="D40" s="96">
        <v>1</v>
      </c>
      <c r="E40" s="96">
        <v>355</v>
      </c>
      <c r="F40" s="96">
        <v>355</v>
      </c>
      <c r="G40" s="96">
        <v>1</v>
      </c>
      <c r="H40" s="96">
        <v>110</v>
      </c>
      <c r="I40" s="96">
        <v>3</v>
      </c>
      <c r="J40" s="96">
        <v>390.83</v>
      </c>
      <c r="K40" s="96">
        <v>1172.5</v>
      </c>
      <c r="L40" s="97">
        <v>20.549541599999998</v>
      </c>
      <c r="N40" s="141"/>
    </row>
    <row r="41" spans="2:14" ht="20.100000000000001" customHeight="1">
      <c r="B41" s="94">
        <v>39</v>
      </c>
      <c r="C41" s="95">
        <v>2490</v>
      </c>
      <c r="D41" s="96">
        <v>1</v>
      </c>
      <c r="E41" s="96">
        <v>360</v>
      </c>
      <c r="F41" s="96">
        <v>360</v>
      </c>
      <c r="G41" s="96">
        <v>1</v>
      </c>
      <c r="H41" s="96">
        <v>110</v>
      </c>
      <c r="I41" s="96">
        <v>3</v>
      </c>
      <c r="J41" s="96">
        <v>391.67</v>
      </c>
      <c r="K41" s="96">
        <v>1175</v>
      </c>
      <c r="L41" s="97">
        <v>20.589105599999996</v>
      </c>
      <c r="N41" s="141"/>
    </row>
    <row r="42" spans="2:14" ht="20.100000000000001" customHeight="1">
      <c r="B42" s="94">
        <v>40</v>
      </c>
      <c r="C42" s="95">
        <v>2495</v>
      </c>
      <c r="D42" s="96">
        <v>1</v>
      </c>
      <c r="E42" s="96">
        <v>365</v>
      </c>
      <c r="F42" s="96">
        <v>365</v>
      </c>
      <c r="G42" s="96">
        <v>1</v>
      </c>
      <c r="H42" s="96">
        <v>110</v>
      </c>
      <c r="I42" s="96">
        <v>3</v>
      </c>
      <c r="J42" s="96">
        <v>392.5</v>
      </c>
      <c r="K42" s="96">
        <v>1177.5</v>
      </c>
      <c r="L42" s="97">
        <v>20.628669599999998</v>
      </c>
      <c r="N42" s="141"/>
    </row>
    <row r="43" spans="2:14" ht="20.100000000000001" customHeight="1">
      <c r="B43" s="94">
        <v>41</v>
      </c>
      <c r="C43" s="95">
        <v>2500</v>
      </c>
      <c r="D43" s="96">
        <v>1</v>
      </c>
      <c r="E43" s="96">
        <v>370</v>
      </c>
      <c r="F43" s="96">
        <v>370</v>
      </c>
      <c r="G43" s="96">
        <v>1</v>
      </c>
      <c r="H43" s="96">
        <v>110</v>
      </c>
      <c r="I43" s="96">
        <v>3</v>
      </c>
      <c r="J43" s="96">
        <v>393.33</v>
      </c>
      <c r="K43" s="96">
        <v>1180</v>
      </c>
      <c r="L43" s="97">
        <v>20.668233599999997</v>
      </c>
      <c r="N43" s="141"/>
    </row>
    <row r="44" spans="2:14" ht="20.100000000000001" customHeight="1">
      <c r="B44" s="94">
        <v>42</v>
      </c>
      <c r="C44" s="95">
        <v>2505</v>
      </c>
      <c r="D44" s="96">
        <v>1</v>
      </c>
      <c r="E44" s="96">
        <v>375</v>
      </c>
      <c r="F44" s="96">
        <v>375</v>
      </c>
      <c r="G44" s="96">
        <v>1</v>
      </c>
      <c r="H44" s="96">
        <v>110</v>
      </c>
      <c r="I44" s="96">
        <v>3</v>
      </c>
      <c r="J44" s="96">
        <v>394.17</v>
      </c>
      <c r="K44" s="96">
        <v>1182.5</v>
      </c>
      <c r="L44" s="97">
        <v>20.707797599999999</v>
      </c>
      <c r="N44" s="141"/>
    </row>
    <row r="45" spans="2:14" ht="20.100000000000001" customHeight="1">
      <c r="B45" s="98">
        <v>43</v>
      </c>
      <c r="C45" s="95">
        <v>2510</v>
      </c>
      <c r="D45" s="99">
        <v>1</v>
      </c>
      <c r="E45" s="96">
        <v>380</v>
      </c>
      <c r="F45" s="96">
        <v>380</v>
      </c>
      <c r="G45" s="96">
        <v>2</v>
      </c>
      <c r="H45" s="99">
        <v>220</v>
      </c>
      <c r="I45" s="96">
        <v>3</v>
      </c>
      <c r="J45" s="96">
        <v>395</v>
      </c>
      <c r="K45" s="96">
        <v>1185</v>
      </c>
      <c r="L45" s="97">
        <v>20.747361599999998</v>
      </c>
      <c r="N45" s="141"/>
    </row>
    <row r="46" spans="2:14" ht="20.100000000000001" customHeight="1">
      <c r="B46" s="94">
        <v>44</v>
      </c>
      <c r="C46" s="95">
        <v>2515</v>
      </c>
      <c r="D46" s="96">
        <v>1</v>
      </c>
      <c r="E46" s="96">
        <v>385</v>
      </c>
      <c r="F46" s="96">
        <v>385</v>
      </c>
      <c r="G46" s="96">
        <v>2</v>
      </c>
      <c r="H46" s="96">
        <v>220</v>
      </c>
      <c r="I46" s="96">
        <v>3</v>
      </c>
      <c r="J46" s="96">
        <v>395.83</v>
      </c>
      <c r="K46" s="96">
        <v>1187.5</v>
      </c>
      <c r="L46" s="97">
        <v>20.786925599999996</v>
      </c>
      <c r="N46" s="141"/>
    </row>
    <row r="47" spans="2:14" ht="20.100000000000001" customHeight="1">
      <c r="B47" s="94">
        <v>45</v>
      </c>
      <c r="C47" s="95">
        <v>2520</v>
      </c>
      <c r="D47" s="96">
        <v>1</v>
      </c>
      <c r="E47" s="96">
        <v>390</v>
      </c>
      <c r="F47" s="96">
        <v>390</v>
      </c>
      <c r="G47" s="96">
        <v>2</v>
      </c>
      <c r="H47" s="96">
        <v>220</v>
      </c>
      <c r="I47" s="96">
        <v>3</v>
      </c>
      <c r="J47" s="96">
        <v>396.67</v>
      </c>
      <c r="K47" s="96">
        <v>1190</v>
      </c>
      <c r="L47" s="97">
        <v>20.826489599999999</v>
      </c>
      <c r="N47" s="141"/>
    </row>
    <row r="48" spans="2:14" ht="20.100000000000001" customHeight="1">
      <c r="B48" s="94">
        <v>46</v>
      </c>
      <c r="C48" s="95">
        <v>2525</v>
      </c>
      <c r="D48" s="96">
        <v>1</v>
      </c>
      <c r="E48" s="96">
        <v>395</v>
      </c>
      <c r="F48" s="96">
        <v>395</v>
      </c>
      <c r="G48" s="96">
        <v>2</v>
      </c>
      <c r="H48" s="96">
        <v>220</v>
      </c>
      <c r="I48" s="96">
        <v>3</v>
      </c>
      <c r="J48" s="96">
        <v>397.5</v>
      </c>
      <c r="K48" s="96">
        <v>1192.5</v>
      </c>
      <c r="L48" s="97">
        <v>20.866053599999997</v>
      </c>
      <c r="N48" s="141"/>
    </row>
    <row r="49" spans="2:14" ht="20.100000000000001" customHeight="1">
      <c r="B49" s="94">
        <v>47</v>
      </c>
      <c r="C49" s="95">
        <v>2530</v>
      </c>
      <c r="D49" s="96">
        <v>1</v>
      </c>
      <c r="E49" s="96">
        <v>400</v>
      </c>
      <c r="F49" s="96">
        <v>400</v>
      </c>
      <c r="G49" s="96">
        <v>2</v>
      </c>
      <c r="H49" s="96">
        <v>220</v>
      </c>
      <c r="I49" s="96">
        <v>3</v>
      </c>
      <c r="J49" s="96">
        <v>398.33</v>
      </c>
      <c r="K49" s="96">
        <v>1195</v>
      </c>
      <c r="L49" s="97">
        <v>20.905617599999999</v>
      </c>
      <c r="N49" s="141"/>
    </row>
    <row r="50" spans="2:14" ht="20.100000000000001" customHeight="1">
      <c r="B50" s="94">
        <v>48</v>
      </c>
      <c r="C50" s="95">
        <v>2535</v>
      </c>
      <c r="D50" s="96">
        <v>1</v>
      </c>
      <c r="E50" s="96">
        <v>405</v>
      </c>
      <c r="F50" s="96">
        <v>405</v>
      </c>
      <c r="G50" s="96">
        <v>2</v>
      </c>
      <c r="H50" s="96">
        <v>220</v>
      </c>
      <c r="I50" s="96">
        <v>3</v>
      </c>
      <c r="J50" s="96">
        <v>399.17</v>
      </c>
      <c r="K50" s="96">
        <v>1197.5</v>
      </c>
      <c r="L50" s="97">
        <v>20.945181599999998</v>
      </c>
      <c r="N50" s="141"/>
    </row>
    <row r="51" spans="2:14" ht="20.100000000000001" customHeight="1">
      <c r="B51" s="94">
        <v>49</v>
      </c>
      <c r="C51" s="95">
        <v>2540</v>
      </c>
      <c r="D51" s="96">
        <v>1</v>
      </c>
      <c r="E51" s="96">
        <v>410</v>
      </c>
      <c r="F51" s="96">
        <v>410</v>
      </c>
      <c r="G51" s="96">
        <v>2</v>
      </c>
      <c r="H51" s="96">
        <v>220</v>
      </c>
      <c r="I51" s="96">
        <v>3</v>
      </c>
      <c r="J51" s="96">
        <v>400</v>
      </c>
      <c r="K51" s="96">
        <v>1200</v>
      </c>
      <c r="L51" s="97">
        <v>20.984745599999997</v>
      </c>
      <c r="N51" s="141"/>
    </row>
    <row r="52" spans="2:14" ht="20.100000000000001" customHeight="1">
      <c r="B52" s="94">
        <v>50</v>
      </c>
      <c r="C52" s="95">
        <v>2545</v>
      </c>
      <c r="D52" s="96">
        <v>1</v>
      </c>
      <c r="E52" s="96">
        <v>415</v>
      </c>
      <c r="F52" s="96">
        <v>415</v>
      </c>
      <c r="G52" s="96">
        <v>2</v>
      </c>
      <c r="H52" s="96">
        <v>220</v>
      </c>
      <c r="I52" s="96">
        <v>3</v>
      </c>
      <c r="J52" s="96">
        <v>400.83</v>
      </c>
      <c r="K52" s="96">
        <v>1202.5</v>
      </c>
      <c r="L52" s="97">
        <v>21.024309599999999</v>
      </c>
      <c r="N52" s="141"/>
    </row>
    <row r="53" spans="2:14" ht="20.100000000000001" customHeight="1">
      <c r="B53" s="94">
        <v>51</v>
      </c>
      <c r="C53" s="95">
        <v>2550</v>
      </c>
      <c r="D53" s="96">
        <v>1</v>
      </c>
      <c r="E53" s="96">
        <v>420</v>
      </c>
      <c r="F53" s="96">
        <v>420</v>
      </c>
      <c r="G53" s="96">
        <v>2</v>
      </c>
      <c r="H53" s="96">
        <v>220</v>
      </c>
      <c r="I53" s="96">
        <v>3</v>
      </c>
      <c r="J53" s="96">
        <v>401.67</v>
      </c>
      <c r="K53" s="96">
        <v>1205</v>
      </c>
      <c r="L53" s="97">
        <v>21.063873599999997</v>
      </c>
      <c r="N53" s="141"/>
    </row>
    <row r="54" spans="2:14" ht="20.100000000000001" customHeight="1">
      <c r="B54" s="94">
        <v>52</v>
      </c>
      <c r="C54" s="95">
        <v>2555</v>
      </c>
      <c r="D54" s="96">
        <v>2</v>
      </c>
      <c r="E54" s="96">
        <v>212.5</v>
      </c>
      <c r="F54" s="96">
        <v>425</v>
      </c>
      <c r="G54" s="96">
        <v>2</v>
      </c>
      <c r="H54" s="96">
        <v>220</v>
      </c>
      <c r="I54" s="96">
        <v>3</v>
      </c>
      <c r="J54" s="96">
        <v>402.5</v>
      </c>
      <c r="K54" s="96">
        <v>1207.5</v>
      </c>
      <c r="L54" s="97">
        <v>21.103437599999999</v>
      </c>
      <c r="N54" s="141"/>
    </row>
    <row r="55" spans="2:14" ht="20.100000000000001" customHeight="1">
      <c r="B55" s="94">
        <v>53</v>
      </c>
      <c r="C55" s="95">
        <v>2560</v>
      </c>
      <c r="D55" s="96">
        <v>2</v>
      </c>
      <c r="E55" s="96">
        <v>215</v>
      </c>
      <c r="F55" s="96">
        <v>430</v>
      </c>
      <c r="G55" s="96">
        <v>2</v>
      </c>
      <c r="H55" s="96">
        <v>220</v>
      </c>
      <c r="I55" s="96">
        <v>3</v>
      </c>
      <c r="J55" s="96">
        <v>403.33</v>
      </c>
      <c r="K55" s="96">
        <v>1210</v>
      </c>
      <c r="L55" s="97">
        <v>21.143001599999998</v>
      </c>
      <c r="N55" s="141"/>
    </row>
    <row r="56" spans="2:14" ht="20.100000000000001" customHeight="1">
      <c r="B56" s="94">
        <v>54</v>
      </c>
      <c r="C56" s="95">
        <v>2565</v>
      </c>
      <c r="D56" s="96">
        <v>2</v>
      </c>
      <c r="E56" s="96">
        <v>217.5</v>
      </c>
      <c r="F56" s="96">
        <v>435</v>
      </c>
      <c r="G56" s="96">
        <v>2</v>
      </c>
      <c r="H56" s="96">
        <v>220</v>
      </c>
      <c r="I56" s="96">
        <v>3</v>
      </c>
      <c r="J56" s="96">
        <v>404.17</v>
      </c>
      <c r="K56" s="96">
        <v>1212.5</v>
      </c>
      <c r="L56" s="97">
        <v>21.182565599999997</v>
      </c>
      <c r="N56" s="141"/>
    </row>
    <row r="57" spans="2:14" ht="20.100000000000001" customHeight="1">
      <c r="B57" s="94">
        <v>55</v>
      </c>
      <c r="C57" s="95">
        <v>2570</v>
      </c>
      <c r="D57" s="96">
        <v>2</v>
      </c>
      <c r="E57" s="96">
        <v>220</v>
      </c>
      <c r="F57" s="96">
        <v>440</v>
      </c>
      <c r="G57" s="96">
        <v>2</v>
      </c>
      <c r="H57" s="96">
        <v>220</v>
      </c>
      <c r="I57" s="96">
        <v>3</v>
      </c>
      <c r="J57" s="96">
        <v>405</v>
      </c>
      <c r="K57" s="96">
        <v>1215</v>
      </c>
      <c r="L57" s="97">
        <v>21.222129599999999</v>
      </c>
      <c r="N57" s="141"/>
    </row>
    <row r="58" spans="2:14" ht="20.100000000000001" customHeight="1">
      <c r="B58" s="94">
        <v>56</v>
      </c>
      <c r="C58" s="95">
        <v>2575</v>
      </c>
      <c r="D58" s="96">
        <v>2</v>
      </c>
      <c r="E58" s="96">
        <v>222.5</v>
      </c>
      <c r="F58" s="96">
        <v>445</v>
      </c>
      <c r="G58" s="96">
        <v>2</v>
      </c>
      <c r="H58" s="96">
        <v>220</v>
      </c>
      <c r="I58" s="96">
        <v>3</v>
      </c>
      <c r="J58" s="96">
        <v>405.83</v>
      </c>
      <c r="K58" s="96">
        <v>1217.5</v>
      </c>
      <c r="L58" s="97">
        <v>21.261693599999997</v>
      </c>
      <c r="N58" s="141"/>
    </row>
    <row r="59" spans="2:14" ht="20.100000000000001" customHeight="1">
      <c r="B59" s="94">
        <v>57</v>
      </c>
      <c r="C59" s="95">
        <v>2580</v>
      </c>
      <c r="D59" s="96">
        <v>2</v>
      </c>
      <c r="E59" s="96">
        <v>225</v>
      </c>
      <c r="F59" s="96">
        <v>450</v>
      </c>
      <c r="G59" s="96">
        <v>2</v>
      </c>
      <c r="H59" s="96">
        <v>220</v>
      </c>
      <c r="I59" s="96">
        <v>3</v>
      </c>
      <c r="J59" s="96">
        <v>406.67</v>
      </c>
      <c r="K59" s="96">
        <v>1220</v>
      </c>
      <c r="L59" s="97">
        <v>21.301257599999996</v>
      </c>
      <c r="N59" s="141"/>
    </row>
    <row r="60" spans="2:14" ht="20.100000000000001" customHeight="1">
      <c r="B60" s="94">
        <v>58</v>
      </c>
      <c r="C60" s="95">
        <v>2585</v>
      </c>
      <c r="D60" s="96">
        <v>2</v>
      </c>
      <c r="E60" s="96">
        <v>227.5</v>
      </c>
      <c r="F60" s="96">
        <v>455</v>
      </c>
      <c r="G60" s="96">
        <v>2</v>
      </c>
      <c r="H60" s="96">
        <v>220</v>
      </c>
      <c r="I60" s="96">
        <v>3</v>
      </c>
      <c r="J60" s="96">
        <v>407.5</v>
      </c>
      <c r="K60" s="96">
        <v>1222.5</v>
      </c>
      <c r="L60" s="97">
        <v>21.340821599999998</v>
      </c>
      <c r="N60" s="141"/>
    </row>
    <row r="61" spans="2:14" ht="20.100000000000001" customHeight="1">
      <c r="B61" s="94">
        <v>59</v>
      </c>
      <c r="C61" s="95">
        <v>2590</v>
      </c>
      <c r="D61" s="96">
        <v>2</v>
      </c>
      <c r="E61" s="96">
        <v>230</v>
      </c>
      <c r="F61" s="96">
        <v>460</v>
      </c>
      <c r="G61" s="96">
        <v>2</v>
      </c>
      <c r="H61" s="96">
        <v>220</v>
      </c>
      <c r="I61" s="96">
        <v>3</v>
      </c>
      <c r="J61" s="96">
        <v>408.33</v>
      </c>
      <c r="K61" s="96">
        <v>1225</v>
      </c>
      <c r="L61" s="97">
        <v>21.380385599999997</v>
      </c>
      <c r="N61" s="141"/>
    </row>
    <row r="62" spans="2:14" ht="20.100000000000001" customHeight="1">
      <c r="B62" s="94">
        <v>60</v>
      </c>
      <c r="C62" s="95">
        <v>2595</v>
      </c>
      <c r="D62" s="96">
        <v>2</v>
      </c>
      <c r="E62" s="96">
        <v>232.5</v>
      </c>
      <c r="F62" s="96">
        <v>465</v>
      </c>
      <c r="G62" s="96">
        <v>2</v>
      </c>
      <c r="H62" s="96">
        <v>220</v>
      </c>
      <c r="I62" s="96">
        <v>3</v>
      </c>
      <c r="J62" s="96">
        <v>409.17</v>
      </c>
      <c r="K62" s="96">
        <v>1227.5</v>
      </c>
      <c r="L62" s="97">
        <v>21.419949599999999</v>
      </c>
      <c r="N62" s="141"/>
    </row>
    <row r="63" spans="2:14" ht="20.100000000000001" customHeight="1">
      <c r="B63" s="94">
        <v>61</v>
      </c>
      <c r="C63" s="95">
        <v>2600</v>
      </c>
      <c r="D63" s="96">
        <v>2</v>
      </c>
      <c r="E63" s="96">
        <v>235</v>
      </c>
      <c r="F63" s="96">
        <v>470</v>
      </c>
      <c r="G63" s="96">
        <v>2</v>
      </c>
      <c r="H63" s="96">
        <v>220</v>
      </c>
      <c r="I63" s="96">
        <v>3</v>
      </c>
      <c r="J63" s="96">
        <v>410</v>
      </c>
      <c r="K63" s="96">
        <v>1230</v>
      </c>
      <c r="L63" s="97">
        <v>21.459513599999998</v>
      </c>
      <c r="N63" s="141"/>
    </row>
    <row r="64" spans="2:14" ht="20.100000000000001" customHeight="1">
      <c r="B64" s="94">
        <v>62</v>
      </c>
      <c r="C64" s="95">
        <v>2605</v>
      </c>
      <c r="D64" s="96">
        <v>2</v>
      </c>
      <c r="E64" s="96">
        <v>237.5</v>
      </c>
      <c r="F64" s="96">
        <v>475</v>
      </c>
      <c r="G64" s="96">
        <v>2</v>
      </c>
      <c r="H64" s="96">
        <v>220</v>
      </c>
      <c r="I64" s="96">
        <v>3</v>
      </c>
      <c r="J64" s="96">
        <v>410.83</v>
      </c>
      <c r="K64" s="96">
        <v>1232.5</v>
      </c>
      <c r="L64" s="97">
        <v>21.499077599999996</v>
      </c>
      <c r="N64" s="141"/>
    </row>
    <row r="65" spans="2:14" ht="20.100000000000001" customHeight="1">
      <c r="B65" s="94">
        <v>63</v>
      </c>
      <c r="C65" s="95">
        <v>2610</v>
      </c>
      <c r="D65" s="96">
        <v>2</v>
      </c>
      <c r="E65" s="96">
        <v>240</v>
      </c>
      <c r="F65" s="96">
        <v>480</v>
      </c>
      <c r="G65" s="96">
        <v>2</v>
      </c>
      <c r="H65" s="96">
        <v>220</v>
      </c>
      <c r="I65" s="96">
        <v>3</v>
      </c>
      <c r="J65" s="96">
        <v>411.67</v>
      </c>
      <c r="K65" s="96">
        <v>1235</v>
      </c>
      <c r="L65" s="97">
        <v>21.538641599999998</v>
      </c>
      <c r="N65" s="141"/>
    </row>
    <row r="66" spans="2:14" ht="20.100000000000001" customHeight="1">
      <c r="B66" s="94">
        <v>64</v>
      </c>
      <c r="C66" s="95">
        <v>2615</v>
      </c>
      <c r="D66" s="96">
        <v>2</v>
      </c>
      <c r="E66" s="96">
        <v>242.5</v>
      </c>
      <c r="F66" s="96">
        <v>485</v>
      </c>
      <c r="G66" s="96">
        <v>2</v>
      </c>
      <c r="H66" s="96">
        <v>220</v>
      </c>
      <c r="I66" s="96">
        <v>3</v>
      </c>
      <c r="J66" s="96">
        <v>412.5</v>
      </c>
      <c r="K66" s="96">
        <v>1237.5</v>
      </c>
      <c r="L66" s="97">
        <v>21.578205599999997</v>
      </c>
      <c r="N66" s="141"/>
    </row>
    <row r="67" spans="2:14" ht="20.100000000000001" customHeight="1">
      <c r="B67" s="94">
        <v>65</v>
      </c>
      <c r="C67" s="95">
        <v>2620</v>
      </c>
      <c r="D67" s="96">
        <v>2</v>
      </c>
      <c r="E67" s="96">
        <v>245</v>
      </c>
      <c r="F67" s="96">
        <v>490</v>
      </c>
      <c r="G67" s="96">
        <v>2</v>
      </c>
      <c r="H67" s="96">
        <v>220</v>
      </c>
      <c r="I67" s="96">
        <v>3</v>
      </c>
      <c r="J67" s="96">
        <v>413.33</v>
      </c>
      <c r="K67" s="96">
        <v>1240</v>
      </c>
      <c r="L67" s="97">
        <v>21.617769599999999</v>
      </c>
      <c r="N67" s="141"/>
    </row>
    <row r="68" spans="2:14" ht="20.100000000000001" customHeight="1">
      <c r="B68" s="94">
        <v>66</v>
      </c>
      <c r="C68" s="95">
        <v>2625</v>
      </c>
      <c r="D68" s="96">
        <v>2</v>
      </c>
      <c r="E68" s="96">
        <v>247.5</v>
      </c>
      <c r="F68" s="96">
        <v>495</v>
      </c>
      <c r="G68" s="96">
        <v>2</v>
      </c>
      <c r="H68" s="96">
        <v>220</v>
      </c>
      <c r="I68" s="96">
        <v>3</v>
      </c>
      <c r="J68" s="96">
        <v>414.17</v>
      </c>
      <c r="K68" s="96">
        <v>1242.5</v>
      </c>
      <c r="L68" s="97">
        <v>21.657333599999998</v>
      </c>
      <c r="N68" s="141"/>
    </row>
    <row r="69" spans="2:14" ht="20.100000000000001" customHeight="1">
      <c r="B69" s="94">
        <v>67</v>
      </c>
      <c r="C69" s="95">
        <v>2630</v>
      </c>
      <c r="D69" s="96">
        <v>2</v>
      </c>
      <c r="E69" s="96">
        <v>250</v>
      </c>
      <c r="F69" s="96">
        <v>500</v>
      </c>
      <c r="G69" s="96">
        <v>2</v>
      </c>
      <c r="H69" s="96">
        <v>220</v>
      </c>
      <c r="I69" s="96">
        <v>3</v>
      </c>
      <c r="J69" s="96">
        <v>415</v>
      </c>
      <c r="K69" s="96">
        <v>1245</v>
      </c>
      <c r="L69" s="97">
        <v>21.696897599999996</v>
      </c>
      <c r="N69" s="141"/>
    </row>
    <row r="70" spans="2:14" ht="20.100000000000001" customHeight="1">
      <c r="B70" s="94">
        <v>68</v>
      </c>
      <c r="C70" s="95">
        <v>2635</v>
      </c>
      <c r="D70" s="96">
        <v>2</v>
      </c>
      <c r="E70" s="96">
        <v>252.5</v>
      </c>
      <c r="F70" s="96">
        <v>505</v>
      </c>
      <c r="G70" s="96">
        <v>2</v>
      </c>
      <c r="H70" s="96">
        <v>220</v>
      </c>
      <c r="I70" s="96">
        <v>3</v>
      </c>
      <c r="J70" s="96">
        <v>415.83</v>
      </c>
      <c r="K70" s="96">
        <v>1247.5</v>
      </c>
      <c r="L70" s="97">
        <v>21.736461599999998</v>
      </c>
      <c r="N70" s="141"/>
    </row>
    <row r="71" spans="2:14" ht="20.100000000000001" customHeight="1">
      <c r="B71" s="94">
        <v>69</v>
      </c>
      <c r="C71" s="95">
        <v>2640</v>
      </c>
      <c r="D71" s="96">
        <v>2</v>
      </c>
      <c r="E71" s="96">
        <v>255</v>
      </c>
      <c r="F71" s="96">
        <v>510</v>
      </c>
      <c r="G71" s="96">
        <v>2</v>
      </c>
      <c r="H71" s="96">
        <v>220</v>
      </c>
      <c r="I71" s="96">
        <v>3</v>
      </c>
      <c r="J71" s="96">
        <v>416.67</v>
      </c>
      <c r="K71" s="96">
        <v>1250</v>
      </c>
      <c r="L71" s="97">
        <v>21.776025599999997</v>
      </c>
      <c r="N71" s="141"/>
    </row>
    <row r="72" spans="2:14" ht="20.100000000000001" customHeight="1">
      <c r="B72" s="94">
        <v>70</v>
      </c>
      <c r="C72" s="95">
        <v>2645</v>
      </c>
      <c r="D72" s="96">
        <v>2</v>
      </c>
      <c r="E72" s="96">
        <v>257.5</v>
      </c>
      <c r="F72" s="96">
        <v>515</v>
      </c>
      <c r="G72" s="96">
        <v>2</v>
      </c>
      <c r="H72" s="96">
        <v>220</v>
      </c>
      <c r="I72" s="96">
        <v>3</v>
      </c>
      <c r="J72" s="96">
        <v>417.5</v>
      </c>
      <c r="K72" s="96">
        <v>1252.5</v>
      </c>
      <c r="L72" s="97">
        <v>21.815589599999999</v>
      </c>
      <c r="N72" s="141"/>
    </row>
    <row r="73" spans="2:14" ht="20.100000000000001" customHeight="1">
      <c r="B73" s="94">
        <v>71</v>
      </c>
      <c r="C73" s="95">
        <v>2650</v>
      </c>
      <c r="D73" s="96">
        <v>2</v>
      </c>
      <c r="E73" s="96">
        <v>260</v>
      </c>
      <c r="F73" s="96">
        <v>520</v>
      </c>
      <c r="G73" s="96">
        <v>2</v>
      </c>
      <c r="H73" s="96">
        <v>220</v>
      </c>
      <c r="I73" s="96">
        <v>3</v>
      </c>
      <c r="J73" s="96">
        <v>418.33</v>
      </c>
      <c r="K73" s="96">
        <v>1255</v>
      </c>
      <c r="L73" s="97">
        <v>21.855153599999998</v>
      </c>
      <c r="N73" s="141"/>
    </row>
    <row r="74" spans="2:14" ht="20.100000000000001" customHeight="1">
      <c r="B74" s="94">
        <v>72</v>
      </c>
      <c r="C74" s="95">
        <v>2655</v>
      </c>
      <c r="D74" s="96">
        <v>2</v>
      </c>
      <c r="E74" s="96">
        <v>262.5</v>
      </c>
      <c r="F74" s="96">
        <v>525</v>
      </c>
      <c r="G74" s="96">
        <v>2</v>
      </c>
      <c r="H74" s="96">
        <v>220</v>
      </c>
      <c r="I74" s="96">
        <v>3</v>
      </c>
      <c r="J74" s="96">
        <v>419.17</v>
      </c>
      <c r="K74" s="96">
        <v>1257.5</v>
      </c>
      <c r="L74" s="97">
        <v>21.894717599999996</v>
      </c>
      <c r="N74" s="141"/>
    </row>
    <row r="75" spans="2:14" ht="20.100000000000001" customHeight="1">
      <c r="B75" s="94">
        <v>73</v>
      </c>
      <c r="C75" s="95">
        <v>2660</v>
      </c>
      <c r="D75" s="96">
        <v>2</v>
      </c>
      <c r="E75" s="96">
        <v>265</v>
      </c>
      <c r="F75" s="96">
        <v>530</v>
      </c>
      <c r="G75" s="96">
        <v>2</v>
      </c>
      <c r="H75" s="96">
        <v>220</v>
      </c>
      <c r="I75" s="96">
        <v>3</v>
      </c>
      <c r="J75" s="96">
        <v>420</v>
      </c>
      <c r="K75" s="96">
        <v>1260</v>
      </c>
      <c r="L75" s="97">
        <v>21.934281599999998</v>
      </c>
      <c r="N75" s="141"/>
    </row>
    <row r="76" spans="2:14" ht="20.100000000000001" customHeight="1">
      <c r="B76" s="94">
        <v>74</v>
      </c>
      <c r="C76" s="95">
        <v>2665</v>
      </c>
      <c r="D76" s="96">
        <v>2</v>
      </c>
      <c r="E76" s="96">
        <v>267.5</v>
      </c>
      <c r="F76" s="96">
        <v>535</v>
      </c>
      <c r="G76" s="96">
        <v>2</v>
      </c>
      <c r="H76" s="96">
        <v>220</v>
      </c>
      <c r="I76" s="96">
        <v>3</v>
      </c>
      <c r="J76" s="96">
        <v>420.83</v>
      </c>
      <c r="K76" s="96">
        <v>1262.5</v>
      </c>
      <c r="L76" s="97">
        <v>21.973845599999997</v>
      </c>
      <c r="N76" s="141"/>
    </row>
    <row r="77" spans="2:14" ht="20.100000000000001" customHeight="1">
      <c r="B77" s="94">
        <v>75</v>
      </c>
      <c r="C77" s="95">
        <v>2670</v>
      </c>
      <c r="D77" s="96">
        <v>2</v>
      </c>
      <c r="E77" s="96">
        <v>270</v>
      </c>
      <c r="F77" s="96">
        <v>540</v>
      </c>
      <c r="G77" s="96">
        <v>2</v>
      </c>
      <c r="H77" s="96">
        <v>220</v>
      </c>
      <c r="I77" s="96">
        <v>3</v>
      </c>
      <c r="J77" s="96">
        <v>421.67</v>
      </c>
      <c r="K77" s="96">
        <v>1265</v>
      </c>
      <c r="L77" s="97">
        <v>22.013409599999999</v>
      </c>
      <c r="N77" s="141"/>
    </row>
    <row r="78" spans="2:14" ht="20.100000000000001" customHeight="1">
      <c r="B78" s="94">
        <v>76</v>
      </c>
      <c r="C78" s="95">
        <v>2675</v>
      </c>
      <c r="D78" s="96">
        <v>2</v>
      </c>
      <c r="E78" s="96">
        <v>272.5</v>
      </c>
      <c r="F78" s="96">
        <v>545</v>
      </c>
      <c r="G78" s="96">
        <v>2</v>
      </c>
      <c r="H78" s="96">
        <v>220</v>
      </c>
      <c r="I78" s="96">
        <v>3</v>
      </c>
      <c r="J78" s="96">
        <v>422.5</v>
      </c>
      <c r="K78" s="96">
        <v>1267.5</v>
      </c>
      <c r="L78" s="97">
        <v>22.052973599999998</v>
      </c>
      <c r="N78" s="141"/>
    </row>
    <row r="79" spans="2:14" ht="20.100000000000001" customHeight="1">
      <c r="B79" s="94">
        <v>77</v>
      </c>
      <c r="C79" s="95">
        <v>2680</v>
      </c>
      <c r="D79" s="96">
        <v>2</v>
      </c>
      <c r="E79" s="96">
        <v>275</v>
      </c>
      <c r="F79" s="96">
        <v>550</v>
      </c>
      <c r="G79" s="96">
        <v>2</v>
      </c>
      <c r="H79" s="96">
        <v>220</v>
      </c>
      <c r="I79" s="96">
        <v>3</v>
      </c>
      <c r="J79" s="96">
        <v>423.33</v>
      </c>
      <c r="K79" s="96">
        <v>1270</v>
      </c>
      <c r="L79" s="97">
        <v>22.092537599999996</v>
      </c>
      <c r="N79" s="141"/>
    </row>
    <row r="80" spans="2:14" ht="20.100000000000001" customHeight="1">
      <c r="B80" s="94">
        <v>78</v>
      </c>
      <c r="C80" s="95">
        <v>2685</v>
      </c>
      <c r="D80" s="96">
        <v>2</v>
      </c>
      <c r="E80" s="96">
        <v>277.5</v>
      </c>
      <c r="F80" s="96">
        <v>555</v>
      </c>
      <c r="G80" s="96">
        <v>2</v>
      </c>
      <c r="H80" s="96">
        <v>220</v>
      </c>
      <c r="I80" s="96">
        <v>3</v>
      </c>
      <c r="J80" s="96">
        <v>424.17</v>
      </c>
      <c r="K80" s="96">
        <v>1272.5</v>
      </c>
      <c r="L80" s="97">
        <v>22.132101599999999</v>
      </c>
      <c r="N80" s="141"/>
    </row>
    <row r="81" spans="2:14" ht="20.100000000000001" customHeight="1">
      <c r="B81" s="94">
        <v>79</v>
      </c>
      <c r="C81" s="95">
        <v>2690</v>
      </c>
      <c r="D81" s="96">
        <v>2</v>
      </c>
      <c r="E81" s="96">
        <v>280</v>
      </c>
      <c r="F81" s="96">
        <v>560</v>
      </c>
      <c r="G81" s="96">
        <v>2</v>
      </c>
      <c r="H81" s="96">
        <v>220</v>
      </c>
      <c r="I81" s="96">
        <v>3</v>
      </c>
      <c r="J81" s="96">
        <v>425</v>
      </c>
      <c r="K81" s="96">
        <v>1275</v>
      </c>
      <c r="L81" s="97">
        <v>22.171665599999997</v>
      </c>
      <c r="N81" s="141"/>
    </row>
    <row r="82" spans="2:14" ht="20.100000000000001" customHeight="1">
      <c r="B82" s="94">
        <v>80</v>
      </c>
      <c r="C82" s="95">
        <v>2695</v>
      </c>
      <c r="D82" s="96">
        <v>2</v>
      </c>
      <c r="E82" s="96">
        <v>282.5</v>
      </c>
      <c r="F82" s="96">
        <v>565</v>
      </c>
      <c r="G82" s="96">
        <v>2</v>
      </c>
      <c r="H82" s="96">
        <v>220</v>
      </c>
      <c r="I82" s="96">
        <v>3</v>
      </c>
      <c r="J82" s="96">
        <v>425.83</v>
      </c>
      <c r="K82" s="96">
        <v>1277.5</v>
      </c>
      <c r="L82" s="97">
        <v>22.211229599999999</v>
      </c>
      <c r="N82" s="141"/>
    </row>
    <row r="83" spans="2:14" ht="20.100000000000001" customHeight="1">
      <c r="B83" s="94">
        <v>81</v>
      </c>
      <c r="C83" s="95">
        <v>2700</v>
      </c>
      <c r="D83" s="96">
        <v>2</v>
      </c>
      <c r="E83" s="96">
        <v>285</v>
      </c>
      <c r="F83" s="96">
        <v>570</v>
      </c>
      <c r="G83" s="96">
        <v>2</v>
      </c>
      <c r="H83" s="96">
        <v>220</v>
      </c>
      <c r="I83" s="96">
        <v>3</v>
      </c>
      <c r="J83" s="96">
        <v>426.67</v>
      </c>
      <c r="K83" s="96">
        <v>1280</v>
      </c>
      <c r="L83" s="97">
        <v>22.250793599999998</v>
      </c>
      <c r="N83" s="141"/>
    </row>
    <row r="84" spans="2:14" ht="20.100000000000001" customHeight="1">
      <c r="B84" s="94">
        <v>82</v>
      </c>
      <c r="C84" s="95">
        <v>2705</v>
      </c>
      <c r="D84" s="96">
        <v>2</v>
      </c>
      <c r="E84" s="96">
        <v>287.5</v>
      </c>
      <c r="F84" s="96">
        <v>575</v>
      </c>
      <c r="G84" s="96">
        <v>2</v>
      </c>
      <c r="H84" s="96">
        <v>220</v>
      </c>
      <c r="I84" s="96">
        <v>3</v>
      </c>
      <c r="J84" s="96">
        <v>427.5</v>
      </c>
      <c r="K84" s="96">
        <v>1282.5</v>
      </c>
      <c r="L84" s="97">
        <v>22.290357599999997</v>
      </c>
      <c r="N84" s="141"/>
    </row>
    <row r="85" spans="2:14" ht="20.100000000000001" customHeight="1">
      <c r="B85" s="94">
        <v>83</v>
      </c>
      <c r="C85" s="95">
        <v>2710</v>
      </c>
      <c r="D85" s="96">
        <v>2</v>
      </c>
      <c r="E85" s="96">
        <v>290</v>
      </c>
      <c r="F85" s="96">
        <v>580</v>
      </c>
      <c r="G85" s="96">
        <v>2</v>
      </c>
      <c r="H85" s="96">
        <v>220</v>
      </c>
      <c r="I85" s="96">
        <v>3</v>
      </c>
      <c r="J85" s="96">
        <v>428.33</v>
      </c>
      <c r="K85" s="96">
        <v>1285</v>
      </c>
      <c r="L85" s="97">
        <v>22.329921599999999</v>
      </c>
      <c r="N85" s="141"/>
    </row>
    <row r="86" spans="2:14" ht="20.100000000000001" customHeight="1">
      <c r="B86" s="94">
        <v>84</v>
      </c>
      <c r="C86" s="95">
        <v>2715</v>
      </c>
      <c r="D86" s="96">
        <v>2</v>
      </c>
      <c r="E86" s="96">
        <v>292.5</v>
      </c>
      <c r="F86" s="96">
        <v>585</v>
      </c>
      <c r="G86" s="96">
        <v>2</v>
      </c>
      <c r="H86" s="96">
        <v>220</v>
      </c>
      <c r="I86" s="96">
        <v>3</v>
      </c>
      <c r="J86" s="96">
        <v>429.17</v>
      </c>
      <c r="K86" s="96">
        <v>1287.5</v>
      </c>
      <c r="L86" s="97">
        <v>22.369485599999997</v>
      </c>
      <c r="N86" s="141"/>
    </row>
    <row r="87" spans="2:14" ht="20.100000000000001" customHeight="1">
      <c r="B87" s="94">
        <v>85</v>
      </c>
      <c r="C87" s="95">
        <v>2720</v>
      </c>
      <c r="D87" s="96">
        <v>2</v>
      </c>
      <c r="E87" s="96">
        <v>295</v>
      </c>
      <c r="F87" s="96">
        <v>590</v>
      </c>
      <c r="G87" s="96">
        <v>2</v>
      </c>
      <c r="H87" s="96">
        <v>220</v>
      </c>
      <c r="I87" s="96">
        <v>3</v>
      </c>
      <c r="J87" s="96">
        <v>430</v>
      </c>
      <c r="K87" s="96">
        <v>1290</v>
      </c>
      <c r="L87" s="97">
        <v>22.409049599999999</v>
      </c>
      <c r="N87" s="141"/>
    </row>
    <row r="88" spans="2:14" ht="20.100000000000001" customHeight="1">
      <c r="B88" s="98">
        <v>86</v>
      </c>
      <c r="C88" s="95">
        <v>2725</v>
      </c>
      <c r="D88" s="96">
        <v>2</v>
      </c>
      <c r="E88" s="96">
        <v>297.5</v>
      </c>
      <c r="F88" s="96">
        <v>595</v>
      </c>
      <c r="G88" s="96">
        <v>2</v>
      </c>
      <c r="H88" s="99">
        <v>220</v>
      </c>
      <c r="I88" s="96">
        <v>3</v>
      </c>
      <c r="J88" s="96">
        <v>430.83</v>
      </c>
      <c r="K88" s="96">
        <v>1292.5</v>
      </c>
      <c r="L88" s="97">
        <v>22.448613599999998</v>
      </c>
      <c r="N88" s="141"/>
    </row>
    <row r="89" spans="2:14" ht="20.100000000000001" customHeight="1">
      <c r="B89" s="94">
        <v>87</v>
      </c>
      <c r="C89" s="95">
        <v>2730</v>
      </c>
      <c r="D89" s="96">
        <v>2</v>
      </c>
      <c r="E89" s="96">
        <v>300</v>
      </c>
      <c r="F89" s="96">
        <v>600</v>
      </c>
      <c r="G89" s="96">
        <v>2</v>
      </c>
      <c r="H89" s="96">
        <v>220</v>
      </c>
      <c r="I89" s="96">
        <v>3</v>
      </c>
      <c r="J89" s="96">
        <v>431.67</v>
      </c>
      <c r="K89" s="96">
        <v>1295</v>
      </c>
      <c r="L89" s="97">
        <v>22.488177599999997</v>
      </c>
      <c r="N89" s="141"/>
    </row>
    <row r="90" spans="2:14" ht="20.100000000000001" customHeight="1">
      <c r="B90" s="94">
        <v>88</v>
      </c>
      <c r="C90" s="95">
        <v>2735</v>
      </c>
      <c r="D90" s="96">
        <v>2</v>
      </c>
      <c r="E90" s="96">
        <v>302.5</v>
      </c>
      <c r="F90" s="96">
        <v>605</v>
      </c>
      <c r="G90" s="96">
        <v>2</v>
      </c>
      <c r="H90" s="96">
        <v>220</v>
      </c>
      <c r="I90" s="96">
        <v>3</v>
      </c>
      <c r="J90" s="96">
        <v>432.5</v>
      </c>
      <c r="K90" s="96">
        <v>1297.5</v>
      </c>
      <c r="L90" s="97">
        <v>22.527741599999999</v>
      </c>
      <c r="N90" s="141"/>
    </row>
    <row r="91" spans="2:14" ht="20.100000000000001" customHeight="1">
      <c r="B91" s="94">
        <v>89</v>
      </c>
      <c r="C91" s="95">
        <v>2740</v>
      </c>
      <c r="D91" s="96">
        <v>2</v>
      </c>
      <c r="E91" s="96">
        <v>305</v>
      </c>
      <c r="F91" s="96">
        <v>610</v>
      </c>
      <c r="G91" s="96">
        <v>2</v>
      </c>
      <c r="H91" s="96">
        <v>220</v>
      </c>
      <c r="I91" s="96">
        <v>3</v>
      </c>
      <c r="J91" s="96">
        <v>433.33</v>
      </c>
      <c r="K91" s="96">
        <v>1300</v>
      </c>
      <c r="L91" s="97">
        <v>22.567305599999997</v>
      </c>
      <c r="N91" s="141"/>
    </row>
    <row r="92" spans="2:14" ht="20.100000000000001" customHeight="1">
      <c r="B92" s="94">
        <v>90</v>
      </c>
      <c r="C92" s="95">
        <v>2745</v>
      </c>
      <c r="D92" s="96">
        <v>2</v>
      </c>
      <c r="E92" s="96">
        <v>307.5</v>
      </c>
      <c r="F92" s="96">
        <v>615</v>
      </c>
      <c r="G92" s="96">
        <v>2</v>
      </c>
      <c r="H92" s="96">
        <v>220</v>
      </c>
      <c r="I92" s="96">
        <v>3</v>
      </c>
      <c r="J92" s="96">
        <v>434.17</v>
      </c>
      <c r="K92" s="96">
        <v>1302.5</v>
      </c>
      <c r="L92" s="97">
        <v>22.606869599999996</v>
      </c>
      <c r="N92" s="141"/>
    </row>
    <row r="93" spans="2:14" ht="20.100000000000001" customHeight="1">
      <c r="B93" s="94">
        <v>91</v>
      </c>
      <c r="C93" s="95">
        <v>2750</v>
      </c>
      <c r="D93" s="96">
        <v>2</v>
      </c>
      <c r="E93" s="96">
        <v>310</v>
      </c>
      <c r="F93" s="96">
        <v>620</v>
      </c>
      <c r="G93" s="96">
        <v>3</v>
      </c>
      <c r="H93" s="96">
        <v>330</v>
      </c>
      <c r="I93" s="96">
        <v>3</v>
      </c>
      <c r="J93" s="96">
        <v>435</v>
      </c>
      <c r="K93" s="96">
        <v>1305</v>
      </c>
      <c r="L93" s="97">
        <v>22.646433599999998</v>
      </c>
      <c r="N93" s="141"/>
    </row>
    <row r="94" spans="2:14" ht="20.100000000000001" customHeight="1">
      <c r="B94" s="94">
        <v>92</v>
      </c>
      <c r="C94" s="95">
        <v>2755</v>
      </c>
      <c r="D94" s="96">
        <v>2</v>
      </c>
      <c r="E94" s="96">
        <v>312.5</v>
      </c>
      <c r="F94" s="96">
        <v>625</v>
      </c>
      <c r="G94" s="96">
        <v>3</v>
      </c>
      <c r="H94" s="96">
        <v>330</v>
      </c>
      <c r="I94" s="96">
        <v>3</v>
      </c>
      <c r="J94" s="96">
        <v>435.83</v>
      </c>
      <c r="K94" s="96">
        <v>1307.5</v>
      </c>
      <c r="L94" s="97">
        <v>22.685997599999997</v>
      </c>
      <c r="N94" s="141"/>
    </row>
    <row r="95" spans="2:14" ht="20.100000000000001" customHeight="1">
      <c r="B95" s="94">
        <v>93</v>
      </c>
      <c r="C95" s="95">
        <v>2760</v>
      </c>
      <c r="D95" s="96">
        <v>2</v>
      </c>
      <c r="E95" s="96">
        <v>315</v>
      </c>
      <c r="F95" s="96">
        <v>630</v>
      </c>
      <c r="G95" s="96">
        <v>3</v>
      </c>
      <c r="H95" s="96">
        <v>330</v>
      </c>
      <c r="I95" s="96">
        <v>3</v>
      </c>
      <c r="J95" s="96">
        <v>436.67</v>
      </c>
      <c r="K95" s="96">
        <v>1310</v>
      </c>
      <c r="L95" s="97">
        <v>22.725561599999999</v>
      </c>
      <c r="N95" s="141"/>
    </row>
    <row r="96" spans="2:14" ht="20.100000000000001" customHeight="1">
      <c r="B96" s="94">
        <v>94</v>
      </c>
      <c r="C96" s="95">
        <v>2765</v>
      </c>
      <c r="D96" s="96">
        <v>2</v>
      </c>
      <c r="E96" s="96">
        <v>317.5</v>
      </c>
      <c r="F96" s="96">
        <v>635</v>
      </c>
      <c r="G96" s="96">
        <v>3</v>
      </c>
      <c r="H96" s="96">
        <v>330</v>
      </c>
      <c r="I96" s="96">
        <v>3</v>
      </c>
      <c r="J96" s="96">
        <v>437.5</v>
      </c>
      <c r="K96" s="96">
        <v>1312.5</v>
      </c>
      <c r="L96" s="97">
        <v>22.765125599999998</v>
      </c>
      <c r="N96" s="141"/>
    </row>
    <row r="97" spans="2:14" ht="20.100000000000001" customHeight="1">
      <c r="B97" s="94">
        <v>95</v>
      </c>
      <c r="C97" s="95">
        <v>2770</v>
      </c>
      <c r="D97" s="96">
        <v>2</v>
      </c>
      <c r="E97" s="96">
        <v>320</v>
      </c>
      <c r="F97" s="96">
        <v>640</v>
      </c>
      <c r="G97" s="96">
        <v>3</v>
      </c>
      <c r="H97" s="96">
        <v>330</v>
      </c>
      <c r="I97" s="96">
        <v>3</v>
      </c>
      <c r="J97" s="96">
        <v>438.33</v>
      </c>
      <c r="K97" s="96">
        <v>1315</v>
      </c>
      <c r="L97" s="97">
        <v>22.804689599999996</v>
      </c>
      <c r="N97" s="141"/>
    </row>
    <row r="98" spans="2:14" ht="20.100000000000001" customHeight="1">
      <c r="B98" s="94">
        <v>96</v>
      </c>
      <c r="C98" s="95">
        <v>2775</v>
      </c>
      <c r="D98" s="96">
        <v>2</v>
      </c>
      <c r="E98" s="96">
        <v>322.5</v>
      </c>
      <c r="F98" s="96">
        <v>645</v>
      </c>
      <c r="G98" s="96">
        <v>3</v>
      </c>
      <c r="H98" s="96">
        <v>330</v>
      </c>
      <c r="I98" s="96">
        <v>3</v>
      </c>
      <c r="J98" s="96">
        <v>439.17</v>
      </c>
      <c r="K98" s="96">
        <v>1317.5</v>
      </c>
      <c r="L98" s="97">
        <v>22.844253599999998</v>
      </c>
      <c r="N98" s="141"/>
    </row>
    <row r="99" spans="2:14" ht="20.100000000000001" customHeight="1">
      <c r="B99" s="94">
        <v>97</v>
      </c>
      <c r="C99" s="95">
        <v>2780</v>
      </c>
      <c r="D99" s="96">
        <v>2</v>
      </c>
      <c r="E99" s="96">
        <v>325</v>
      </c>
      <c r="F99" s="96">
        <v>650</v>
      </c>
      <c r="G99" s="96">
        <v>3</v>
      </c>
      <c r="H99" s="96">
        <v>330</v>
      </c>
      <c r="I99" s="96">
        <v>3</v>
      </c>
      <c r="J99" s="96">
        <v>440</v>
      </c>
      <c r="K99" s="96">
        <v>1320</v>
      </c>
      <c r="L99" s="97">
        <v>22.883817599999997</v>
      </c>
      <c r="N99" s="141"/>
    </row>
    <row r="100" spans="2:14" ht="20.100000000000001" customHeight="1">
      <c r="B100" s="94">
        <v>98</v>
      </c>
      <c r="C100" s="95">
        <v>2785</v>
      </c>
      <c r="D100" s="96">
        <v>2</v>
      </c>
      <c r="E100" s="96">
        <v>327.5</v>
      </c>
      <c r="F100" s="96">
        <v>655</v>
      </c>
      <c r="G100" s="96">
        <v>3</v>
      </c>
      <c r="H100" s="96">
        <v>330</v>
      </c>
      <c r="I100" s="96">
        <v>3</v>
      </c>
      <c r="J100" s="96">
        <v>440.83</v>
      </c>
      <c r="K100" s="96">
        <v>1322.5</v>
      </c>
      <c r="L100" s="97">
        <v>22.923381599999999</v>
      </c>
      <c r="N100" s="141"/>
    </row>
    <row r="101" spans="2:14" ht="20.100000000000001" customHeight="1">
      <c r="B101" s="94">
        <v>99</v>
      </c>
      <c r="C101" s="95">
        <v>2790</v>
      </c>
      <c r="D101" s="96">
        <v>2</v>
      </c>
      <c r="E101" s="96">
        <v>330</v>
      </c>
      <c r="F101" s="96">
        <v>660</v>
      </c>
      <c r="G101" s="96">
        <v>3</v>
      </c>
      <c r="H101" s="96">
        <v>330</v>
      </c>
      <c r="I101" s="96">
        <v>3</v>
      </c>
      <c r="J101" s="96">
        <v>441.67</v>
      </c>
      <c r="K101" s="96">
        <v>1325</v>
      </c>
      <c r="L101" s="97">
        <v>22.962945599999998</v>
      </c>
      <c r="N101" s="141"/>
    </row>
    <row r="102" spans="2:14" ht="20.100000000000001" customHeight="1">
      <c r="B102" s="94">
        <v>100</v>
      </c>
      <c r="C102" s="95">
        <v>2795</v>
      </c>
      <c r="D102" s="96">
        <v>2</v>
      </c>
      <c r="E102" s="96">
        <v>332.5</v>
      </c>
      <c r="F102" s="96">
        <v>665</v>
      </c>
      <c r="G102" s="96">
        <v>3</v>
      </c>
      <c r="H102" s="96">
        <v>330</v>
      </c>
      <c r="I102" s="96">
        <v>3</v>
      </c>
      <c r="J102" s="96">
        <v>442.5</v>
      </c>
      <c r="K102" s="96">
        <v>1327.5</v>
      </c>
      <c r="L102" s="97">
        <v>23.002509599999996</v>
      </c>
      <c r="N102" s="141"/>
    </row>
    <row r="103" spans="2:14" ht="20.100000000000001" customHeight="1">
      <c r="B103" s="94">
        <v>101</v>
      </c>
      <c r="C103" s="95">
        <v>2800</v>
      </c>
      <c r="D103" s="96">
        <v>2</v>
      </c>
      <c r="E103" s="96">
        <v>335</v>
      </c>
      <c r="F103" s="96">
        <v>670</v>
      </c>
      <c r="G103" s="96">
        <v>3</v>
      </c>
      <c r="H103" s="96">
        <v>330</v>
      </c>
      <c r="I103" s="96">
        <v>3</v>
      </c>
      <c r="J103" s="96">
        <v>443.33</v>
      </c>
      <c r="K103" s="96">
        <v>1330</v>
      </c>
      <c r="L103" s="97">
        <v>23.042073599999998</v>
      </c>
      <c r="N103" s="141"/>
    </row>
    <row r="104" spans="2:14" ht="20.100000000000001" customHeight="1">
      <c r="B104" s="94">
        <v>102</v>
      </c>
      <c r="C104" s="95">
        <v>2805</v>
      </c>
      <c r="D104" s="96">
        <v>2</v>
      </c>
      <c r="E104" s="96">
        <v>337.5</v>
      </c>
      <c r="F104" s="96">
        <v>675</v>
      </c>
      <c r="G104" s="96">
        <v>3</v>
      </c>
      <c r="H104" s="96">
        <v>330</v>
      </c>
      <c r="I104" s="96">
        <v>3</v>
      </c>
      <c r="J104" s="96">
        <v>444.17</v>
      </c>
      <c r="K104" s="96">
        <v>1332.5</v>
      </c>
      <c r="L104" s="97">
        <v>23.081637599999997</v>
      </c>
      <c r="N104" s="141"/>
    </row>
    <row r="105" spans="2:14" ht="20.100000000000001" customHeight="1">
      <c r="B105" s="94">
        <v>103</v>
      </c>
      <c r="C105" s="95">
        <v>2810</v>
      </c>
      <c r="D105" s="96">
        <v>2</v>
      </c>
      <c r="E105" s="96">
        <v>340</v>
      </c>
      <c r="F105" s="96">
        <v>680</v>
      </c>
      <c r="G105" s="96">
        <v>3</v>
      </c>
      <c r="H105" s="96">
        <v>330</v>
      </c>
      <c r="I105" s="96">
        <v>3</v>
      </c>
      <c r="J105" s="96">
        <v>445</v>
      </c>
      <c r="K105" s="96">
        <v>1335</v>
      </c>
      <c r="L105" s="97">
        <v>23.121201599999999</v>
      </c>
      <c r="N105" s="141"/>
    </row>
    <row r="106" spans="2:14" ht="20.100000000000001" customHeight="1">
      <c r="B106" s="94">
        <v>104</v>
      </c>
      <c r="C106" s="95">
        <v>2815</v>
      </c>
      <c r="D106" s="96">
        <v>2</v>
      </c>
      <c r="E106" s="96">
        <v>342.5</v>
      </c>
      <c r="F106" s="96">
        <v>685</v>
      </c>
      <c r="G106" s="96">
        <v>3</v>
      </c>
      <c r="H106" s="96">
        <v>330</v>
      </c>
      <c r="I106" s="96">
        <v>3</v>
      </c>
      <c r="J106" s="96">
        <v>445.83</v>
      </c>
      <c r="K106" s="96">
        <v>1337.5</v>
      </c>
      <c r="L106" s="97">
        <v>23.160765599999998</v>
      </c>
      <c r="N106" s="141"/>
    </row>
    <row r="107" spans="2:14" ht="20.100000000000001" customHeight="1">
      <c r="B107" s="94">
        <v>105</v>
      </c>
      <c r="C107" s="95">
        <v>2820</v>
      </c>
      <c r="D107" s="96">
        <v>2</v>
      </c>
      <c r="E107" s="96">
        <v>345</v>
      </c>
      <c r="F107" s="96">
        <v>690</v>
      </c>
      <c r="G107" s="96">
        <v>3</v>
      </c>
      <c r="H107" s="96">
        <v>330</v>
      </c>
      <c r="I107" s="96">
        <v>3</v>
      </c>
      <c r="J107" s="96">
        <v>446.67</v>
      </c>
      <c r="K107" s="96">
        <v>1340</v>
      </c>
      <c r="L107" s="97">
        <v>23.200329599999996</v>
      </c>
      <c r="N107" s="141"/>
    </row>
    <row r="108" spans="2:14" ht="20.100000000000001" customHeight="1">
      <c r="B108" s="94">
        <v>106</v>
      </c>
      <c r="C108" s="95">
        <v>2825</v>
      </c>
      <c r="D108" s="96">
        <v>2</v>
      </c>
      <c r="E108" s="96">
        <v>347.5</v>
      </c>
      <c r="F108" s="96">
        <v>695</v>
      </c>
      <c r="G108" s="96">
        <v>3</v>
      </c>
      <c r="H108" s="96">
        <v>330</v>
      </c>
      <c r="I108" s="96">
        <v>3</v>
      </c>
      <c r="J108" s="96">
        <v>447.5</v>
      </c>
      <c r="K108" s="96">
        <v>1342.5</v>
      </c>
      <c r="L108" s="97">
        <v>23.239893599999998</v>
      </c>
      <c r="N108" s="141"/>
    </row>
    <row r="109" spans="2:14" ht="20.100000000000001" customHeight="1">
      <c r="B109" s="94">
        <v>107</v>
      </c>
      <c r="C109" s="95">
        <v>2830</v>
      </c>
      <c r="D109" s="96">
        <v>2</v>
      </c>
      <c r="E109" s="96">
        <v>350</v>
      </c>
      <c r="F109" s="96">
        <v>700</v>
      </c>
      <c r="G109" s="96">
        <v>3</v>
      </c>
      <c r="H109" s="96">
        <v>330</v>
      </c>
      <c r="I109" s="96">
        <v>3</v>
      </c>
      <c r="J109" s="96">
        <v>448.33</v>
      </c>
      <c r="K109" s="96">
        <v>1345</v>
      </c>
      <c r="L109" s="97">
        <v>23.279457599999997</v>
      </c>
      <c r="N109" s="141"/>
    </row>
    <row r="110" spans="2:14" ht="20.100000000000001" customHeight="1">
      <c r="B110" s="94">
        <v>108</v>
      </c>
      <c r="C110" s="95">
        <v>2835</v>
      </c>
      <c r="D110" s="96">
        <v>2</v>
      </c>
      <c r="E110" s="96">
        <v>352.5</v>
      </c>
      <c r="F110" s="96">
        <v>705</v>
      </c>
      <c r="G110" s="96">
        <v>3</v>
      </c>
      <c r="H110" s="96">
        <v>330</v>
      </c>
      <c r="I110" s="96">
        <v>3</v>
      </c>
      <c r="J110" s="96">
        <v>449.17</v>
      </c>
      <c r="K110" s="96">
        <v>1347.5</v>
      </c>
      <c r="L110" s="97">
        <v>23.319021599999999</v>
      </c>
      <c r="N110" s="141"/>
    </row>
    <row r="111" spans="2:14" ht="20.100000000000001" customHeight="1">
      <c r="B111" s="94">
        <v>109</v>
      </c>
      <c r="C111" s="95">
        <v>2840</v>
      </c>
      <c r="D111" s="96">
        <v>2</v>
      </c>
      <c r="E111" s="96">
        <v>355</v>
      </c>
      <c r="F111" s="96">
        <v>710</v>
      </c>
      <c r="G111" s="96">
        <v>3</v>
      </c>
      <c r="H111" s="96">
        <v>330</v>
      </c>
      <c r="I111" s="96">
        <v>3</v>
      </c>
      <c r="J111" s="96">
        <v>450</v>
      </c>
      <c r="K111" s="96">
        <v>1350</v>
      </c>
      <c r="L111" s="97">
        <v>23.358585599999998</v>
      </c>
      <c r="N111" s="141"/>
    </row>
    <row r="112" spans="2:14" ht="20.100000000000001" customHeight="1">
      <c r="B112" s="94">
        <v>110</v>
      </c>
      <c r="C112" s="95">
        <v>2845</v>
      </c>
      <c r="D112" s="96">
        <v>2</v>
      </c>
      <c r="E112" s="96">
        <v>357.5</v>
      </c>
      <c r="F112" s="96">
        <v>715</v>
      </c>
      <c r="G112" s="96">
        <v>3</v>
      </c>
      <c r="H112" s="96">
        <v>330</v>
      </c>
      <c r="I112" s="96">
        <v>3</v>
      </c>
      <c r="J112" s="96">
        <v>450.83</v>
      </c>
      <c r="K112" s="96">
        <v>1352.5</v>
      </c>
      <c r="L112" s="97">
        <v>23.398149599999996</v>
      </c>
      <c r="N112" s="141"/>
    </row>
    <row r="113" spans="2:14" ht="20.100000000000001" customHeight="1">
      <c r="B113" s="94">
        <v>111</v>
      </c>
      <c r="C113" s="95">
        <v>2850</v>
      </c>
      <c r="D113" s="96">
        <v>2</v>
      </c>
      <c r="E113" s="96">
        <v>360</v>
      </c>
      <c r="F113" s="96">
        <v>720</v>
      </c>
      <c r="G113" s="96">
        <v>3</v>
      </c>
      <c r="H113" s="96">
        <v>330</v>
      </c>
      <c r="I113" s="96">
        <v>3</v>
      </c>
      <c r="J113" s="96">
        <v>451.67</v>
      </c>
      <c r="K113" s="96">
        <v>1355</v>
      </c>
      <c r="L113" s="97">
        <v>23.437713599999999</v>
      </c>
      <c r="N113" s="141"/>
    </row>
    <row r="114" spans="2:14" ht="20.100000000000001" customHeight="1">
      <c r="B114" s="94">
        <v>112</v>
      </c>
      <c r="C114" s="95">
        <v>2855</v>
      </c>
      <c r="D114" s="96">
        <v>2</v>
      </c>
      <c r="E114" s="96">
        <v>362.5</v>
      </c>
      <c r="F114" s="96">
        <v>725</v>
      </c>
      <c r="G114" s="96">
        <v>3</v>
      </c>
      <c r="H114" s="96">
        <v>330</v>
      </c>
      <c r="I114" s="96">
        <v>3</v>
      </c>
      <c r="J114" s="96">
        <v>452.5</v>
      </c>
      <c r="K114" s="96">
        <v>1357.5</v>
      </c>
      <c r="L114" s="97">
        <v>23.477277599999997</v>
      </c>
      <c r="N114" s="141"/>
    </row>
    <row r="115" spans="2:14" ht="20.100000000000001" customHeight="1">
      <c r="B115" s="94">
        <v>113</v>
      </c>
      <c r="C115" s="95">
        <v>2860</v>
      </c>
      <c r="D115" s="96">
        <v>2</v>
      </c>
      <c r="E115" s="96">
        <v>365</v>
      </c>
      <c r="F115" s="96">
        <v>730</v>
      </c>
      <c r="G115" s="96">
        <v>3</v>
      </c>
      <c r="H115" s="96">
        <v>330</v>
      </c>
      <c r="I115" s="96">
        <v>3</v>
      </c>
      <c r="J115" s="96">
        <v>453.33</v>
      </c>
      <c r="K115" s="96">
        <v>1360</v>
      </c>
      <c r="L115" s="97">
        <v>23.516841599999999</v>
      </c>
      <c r="N115" s="141"/>
    </row>
    <row r="116" spans="2:14" ht="20.100000000000001" customHeight="1">
      <c r="B116" s="94">
        <v>114</v>
      </c>
      <c r="C116" s="95">
        <v>2865</v>
      </c>
      <c r="D116" s="96">
        <v>2</v>
      </c>
      <c r="E116" s="96">
        <v>367.5</v>
      </c>
      <c r="F116" s="96">
        <v>735</v>
      </c>
      <c r="G116" s="96">
        <v>3</v>
      </c>
      <c r="H116" s="96">
        <v>330</v>
      </c>
      <c r="I116" s="96">
        <v>3</v>
      </c>
      <c r="J116" s="96">
        <v>454.17</v>
      </c>
      <c r="K116" s="96">
        <v>1362.5</v>
      </c>
      <c r="L116" s="97">
        <v>23.556405599999998</v>
      </c>
      <c r="N116" s="141"/>
    </row>
    <row r="117" spans="2:14" ht="20.100000000000001" customHeight="1">
      <c r="B117" s="94">
        <v>115</v>
      </c>
      <c r="C117" s="95">
        <v>2870</v>
      </c>
      <c r="D117" s="96">
        <v>2</v>
      </c>
      <c r="E117" s="96">
        <v>370</v>
      </c>
      <c r="F117" s="96">
        <v>740</v>
      </c>
      <c r="G117" s="96">
        <v>3</v>
      </c>
      <c r="H117" s="96">
        <v>330</v>
      </c>
      <c r="I117" s="96">
        <v>3</v>
      </c>
      <c r="J117" s="96">
        <v>455</v>
      </c>
      <c r="K117" s="96">
        <v>1365</v>
      </c>
      <c r="L117" s="97">
        <v>23.595969599999997</v>
      </c>
      <c r="N117" s="141"/>
    </row>
    <row r="118" spans="2:14" ht="20.100000000000001" customHeight="1">
      <c r="B118" s="94">
        <v>116</v>
      </c>
      <c r="C118" s="95">
        <v>2875</v>
      </c>
      <c r="D118" s="96">
        <v>2</v>
      </c>
      <c r="E118" s="96">
        <v>372.5</v>
      </c>
      <c r="F118" s="96">
        <v>745</v>
      </c>
      <c r="G118" s="96">
        <v>3</v>
      </c>
      <c r="H118" s="96">
        <v>330</v>
      </c>
      <c r="I118" s="96">
        <v>3</v>
      </c>
      <c r="J118" s="96">
        <v>455.83</v>
      </c>
      <c r="K118" s="96">
        <v>1367.5</v>
      </c>
      <c r="L118" s="97">
        <v>23.635533599999999</v>
      </c>
      <c r="N118" s="141"/>
    </row>
    <row r="119" spans="2:14" ht="20.100000000000001" customHeight="1">
      <c r="B119" s="94">
        <v>117</v>
      </c>
      <c r="C119" s="95">
        <v>2880</v>
      </c>
      <c r="D119" s="96">
        <v>2</v>
      </c>
      <c r="E119" s="96">
        <v>375</v>
      </c>
      <c r="F119" s="96">
        <v>750</v>
      </c>
      <c r="G119" s="96">
        <v>3</v>
      </c>
      <c r="H119" s="96">
        <v>330</v>
      </c>
      <c r="I119" s="96">
        <v>3</v>
      </c>
      <c r="J119" s="96">
        <v>456.67</v>
      </c>
      <c r="K119" s="96">
        <v>1370</v>
      </c>
      <c r="L119" s="97">
        <v>23.675097599999997</v>
      </c>
      <c r="N119" s="141"/>
    </row>
    <row r="120" spans="2:14" ht="20.100000000000001" customHeight="1">
      <c r="B120" s="94">
        <v>118</v>
      </c>
      <c r="C120" s="95">
        <v>2885</v>
      </c>
      <c r="D120" s="96">
        <v>2</v>
      </c>
      <c r="E120" s="96">
        <v>377.5</v>
      </c>
      <c r="F120" s="96">
        <v>755</v>
      </c>
      <c r="G120" s="96">
        <v>3</v>
      </c>
      <c r="H120" s="96">
        <v>330</v>
      </c>
      <c r="I120" s="96">
        <v>3</v>
      </c>
      <c r="J120" s="96">
        <v>457.5</v>
      </c>
      <c r="K120" s="96">
        <v>1372.5</v>
      </c>
      <c r="L120" s="97">
        <v>23.714661599999999</v>
      </c>
      <c r="N120" s="141"/>
    </row>
    <row r="121" spans="2:14" ht="20.100000000000001" customHeight="1">
      <c r="B121" s="94">
        <v>119</v>
      </c>
      <c r="C121" s="95">
        <v>2890</v>
      </c>
      <c r="D121" s="96">
        <v>2</v>
      </c>
      <c r="E121" s="96">
        <v>380</v>
      </c>
      <c r="F121" s="96">
        <v>760</v>
      </c>
      <c r="G121" s="96">
        <v>3</v>
      </c>
      <c r="H121" s="96">
        <v>330</v>
      </c>
      <c r="I121" s="96">
        <v>3</v>
      </c>
      <c r="J121" s="96">
        <v>458.33</v>
      </c>
      <c r="K121" s="96">
        <v>1375</v>
      </c>
      <c r="L121" s="97">
        <v>23.754225599999998</v>
      </c>
      <c r="N121" s="141"/>
    </row>
    <row r="122" spans="2:14" ht="20.100000000000001" customHeight="1" thickBot="1">
      <c r="B122" s="100">
        <v>120</v>
      </c>
      <c r="C122" s="101">
        <v>2895</v>
      </c>
      <c r="D122" s="102">
        <v>2</v>
      </c>
      <c r="E122" s="102">
        <v>382.5</v>
      </c>
      <c r="F122" s="102">
        <v>765</v>
      </c>
      <c r="G122" s="102">
        <v>3</v>
      </c>
      <c r="H122" s="102">
        <v>330</v>
      </c>
      <c r="I122" s="102">
        <v>3</v>
      </c>
      <c r="J122" s="102">
        <v>459.17</v>
      </c>
      <c r="K122" s="102">
        <v>1377.5</v>
      </c>
      <c r="L122" s="103">
        <v>23.793789599999997</v>
      </c>
      <c r="N122" s="141"/>
    </row>
    <row r="123" spans="2:14" ht="15.75" thickTop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G222"/>
  <sheetViews>
    <sheetView workbookViewId="0">
      <selection activeCell="F3" sqref="F3"/>
    </sheetView>
  </sheetViews>
  <sheetFormatPr defaultRowHeight="15"/>
  <cols>
    <col min="2" max="2" width="10" customWidth="1"/>
    <col min="3" max="6" width="9.7109375" customWidth="1"/>
    <col min="7" max="7" width="16.7109375" customWidth="1"/>
  </cols>
  <sheetData>
    <row r="2" spans="2:7" ht="39.950000000000003" customHeight="1">
      <c r="B2" s="19" t="s">
        <v>0</v>
      </c>
      <c r="C2" s="19" t="s">
        <v>1</v>
      </c>
      <c r="D2" s="19" t="s">
        <v>6</v>
      </c>
      <c r="E2" s="21" t="s">
        <v>7</v>
      </c>
      <c r="F2" s="19" t="s">
        <v>8</v>
      </c>
      <c r="G2" s="19" t="s">
        <v>11</v>
      </c>
    </row>
    <row r="3" spans="2:7" ht="20.100000000000001" customHeight="1">
      <c r="B3" s="22">
        <v>1</v>
      </c>
      <c r="C3" s="23">
        <v>1805</v>
      </c>
      <c r="D3" s="23">
        <v>3</v>
      </c>
      <c r="E3" s="23">
        <v>330</v>
      </c>
      <c r="F3" s="23">
        <v>990</v>
      </c>
      <c r="G3" s="26">
        <v>18.478979099999997</v>
      </c>
    </row>
    <row r="4" spans="2:7" ht="20.100000000000001" customHeight="1">
      <c r="B4" s="22">
        <v>2</v>
      </c>
      <c r="C4" s="23">
        <v>1810</v>
      </c>
      <c r="D4" s="23">
        <v>3</v>
      </c>
      <c r="E4" s="23">
        <v>335</v>
      </c>
      <c r="F4" s="23">
        <v>1005</v>
      </c>
      <c r="G4" s="26">
        <v>18.525843599999998</v>
      </c>
    </row>
    <row r="5" spans="2:7" ht="20.100000000000001" customHeight="1">
      <c r="B5" s="22">
        <v>3</v>
      </c>
      <c r="C5" s="23">
        <v>1815</v>
      </c>
      <c r="D5" s="23">
        <v>3</v>
      </c>
      <c r="E5" s="23">
        <v>335</v>
      </c>
      <c r="F5" s="23">
        <v>1005</v>
      </c>
      <c r="G5" s="26">
        <v>18.572708099999996</v>
      </c>
    </row>
    <row r="6" spans="2:7" ht="20.100000000000001" customHeight="1">
      <c r="B6" s="22">
        <v>4</v>
      </c>
      <c r="C6" s="23">
        <v>1820</v>
      </c>
      <c r="D6" s="23">
        <v>3</v>
      </c>
      <c r="E6" s="23">
        <v>335</v>
      </c>
      <c r="F6" s="23">
        <v>1005</v>
      </c>
      <c r="G6" s="26">
        <v>18.619572599999998</v>
      </c>
    </row>
    <row r="7" spans="2:7" ht="20.100000000000001" customHeight="1">
      <c r="B7" s="22">
        <v>5</v>
      </c>
      <c r="C7" s="23">
        <v>1825</v>
      </c>
      <c r="D7" s="23">
        <v>3</v>
      </c>
      <c r="E7" s="23">
        <v>335</v>
      </c>
      <c r="F7" s="23">
        <v>1005</v>
      </c>
      <c r="G7" s="26">
        <v>18.6664371</v>
      </c>
    </row>
    <row r="8" spans="2:7" ht="20.100000000000001" customHeight="1">
      <c r="B8" s="22">
        <v>6</v>
      </c>
      <c r="C8" s="23">
        <v>1830</v>
      </c>
      <c r="D8" s="23">
        <v>3</v>
      </c>
      <c r="E8" s="23">
        <v>340</v>
      </c>
      <c r="F8" s="23">
        <v>1020</v>
      </c>
      <c r="G8" s="26">
        <v>18.713301599999998</v>
      </c>
    </row>
    <row r="9" spans="2:7" ht="20.100000000000001" customHeight="1">
      <c r="B9" s="22">
        <v>7</v>
      </c>
      <c r="C9" s="23">
        <v>1835</v>
      </c>
      <c r="D9" s="23">
        <v>3</v>
      </c>
      <c r="E9" s="23">
        <v>340</v>
      </c>
      <c r="F9" s="23">
        <v>1020</v>
      </c>
      <c r="G9" s="26">
        <v>18.760166099999999</v>
      </c>
    </row>
    <row r="10" spans="2:7" ht="20.100000000000001" customHeight="1">
      <c r="B10" s="22">
        <v>8</v>
      </c>
      <c r="C10" s="23">
        <v>1840</v>
      </c>
      <c r="D10" s="23">
        <v>3</v>
      </c>
      <c r="E10" s="23">
        <v>340</v>
      </c>
      <c r="F10" s="23">
        <v>1020</v>
      </c>
      <c r="G10" s="26">
        <v>18.807030599999997</v>
      </c>
    </row>
    <row r="11" spans="2:7" ht="20.100000000000001" customHeight="1">
      <c r="B11" s="22">
        <v>9</v>
      </c>
      <c r="C11" s="23">
        <v>1845</v>
      </c>
      <c r="D11" s="23">
        <v>3</v>
      </c>
      <c r="E11" s="23">
        <v>340</v>
      </c>
      <c r="F11" s="23">
        <v>1020</v>
      </c>
      <c r="G11" s="26">
        <v>18.853895099999999</v>
      </c>
    </row>
    <row r="12" spans="2:7" ht="20.100000000000001" customHeight="1">
      <c r="B12" s="22">
        <v>10</v>
      </c>
      <c r="C12" s="23">
        <v>1850</v>
      </c>
      <c r="D12" s="23">
        <v>3</v>
      </c>
      <c r="E12" s="23">
        <v>345</v>
      </c>
      <c r="F12" s="23">
        <v>1035</v>
      </c>
      <c r="G12" s="26">
        <v>18.900759599999997</v>
      </c>
    </row>
    <row r="13" spans="2:7" ht="20.100000000000001" customHeight="1">
      <c r="B13" s="22">
        <v>11</v>
      </c>
      <c r="C13" s="23">
        <v>1855</v>
      </c>
      <c r="D13" s="23">
        <v>3</v>
      </c>
      <c r="E13" s="23">
        <v>345</v>
      </c>
      <c r="F13" s="23">
        <v>1035</v>
      </c>
      <c r="G13" s="26">
        <v>18.947624099999999</v>
      </c>
    </row>
    <row r="14" spans="2:7" ht="20.100000000000001" customHeight="1">
      <c r="B14" s="22">
        <v>12</v>
      </c>
      <c r="C14" s="23">
        <v>1860</v>
      </c>
      <c r="D14" s="23">
        <v>3</v>
      </c>
      <c r="E14" s="23">
        <v>345</v>
      </c>
      <c r="F14" s="23">
        <v>1035</v>
      </c>
      <c r="G14" s="26">
        <v>18.994488599999997</v>
      </c>
    </row>
    <row r="15" spans="2:7" ht="20.100000000000001" customHeight="1">
      <c r="B15" s="22">
        <v>13</v>
      </c>
      <c r="C15" s="23">
        <v>1865</v>
      </c>
      <c r="D15" s="23">
        <v>3</v>
      </c>
      <c r="E15" s="23">
        <v>345</v>
      </c>
      <c r="F15" s="23">
        <v>1035</v>
      </c>
      <c r="G15" s="26">
        <v>19.041353099999998</v>
      </c>
    </row>
    <row r="16" spans="2:7" ht="20.100000000000001" customHeight="1">
      <c r="B16" s="22">
        <v>14</v>
      </c>
      <c r="C16" s="23">
        <v>1870</v>
      </c>
      <c r="D16" s="23">
        <v>3</v>
      </c>
      <c r="E16" s="23">
        <v>350</v>
      </c>
      <c r="F16" s="23">
        <v>1050</v>
      </c>
      <c r="G16" s="26">
        <v>19.088217599999997</v>
      </c>
    </row>
    <row r="17" spans="2:7" ht="20.100000000000001" customHeight="1">
      <c r="B17" s="22">
        <v>15</v>
      </c>
      <c r="C17" s="23">
        <v>1875</v>
      </c>
      <c r="D17" s="23">
        <v>3</v>
      </c>
      <c r="E17" s="23">
        <v>350</v>
      </c>
      <c r="F17" s="23">
        <v>1050</v>
      </c>
      <c r="G17" s="26">
        <v>19.135082099999998</v>
      </c>
    </row>
    <row r="18" spans="2:7" ht="20.100000000000001" customHeight="1">
      <c r="B18" s="22">
        <v>16</v>
      </c>
      <c r="C18" s="23">
        <v>1880</v>
      </c>
      <c r="D18" s="23">
        <v>3</v>
      </c>
      <c r="E18" s="23">
        <v>350</v>
      </c>
      <c r="F18" s="23">
        <v>1050</v>
      </c>
      <c r="G18" s="26">
        <v>19.181946599999996</v>
      </c>
    </row>
    <row r="19" spans="2:7" ht="20.100000000000001" customHeight="1">
      <c r="B19" s="22">
        <v>17</v>
      </c>
      <c r="C19" s="23">
        <v>1885</v>
      </c>
      <c r="D19" s="23">
        <v>3</v>
      </c>
      <c r="E19" s="23">
        <v>350</v>
      </c>
      <c r="F19" s="23">
        <v>1050</v>
      </c>
      <c r="G19" s="26">
        <v>19.228811099999998</v>
      </c>
    </row>
    <row r="20" spans="2:7" ht="20.100000000000001" customHeight="1">
      <c r="B20" s="22">
        <v>18</v>
      </c>
      <c r="C20" s="23">
        <v>1890</v>
      </c>
      <c r="D20" s="23">
        <v>3</v>
      </c>
      <c r="E20" s="23">
        <v>355</v>
      </c>
      <c r="F20" s="23">
        <v>1065</v>
      </c>
      <c r="G20" s="26">
        <v>19.2756756</v>
      </c>
    </row>
    <row r="21" spans="2:7" ht="20.100000000000001" customHeight="1">
      <c r="B21" s="22">
        <v>19</v>
      </c>
      <c r="C21" s="23">
        <v>1895</v>
      </c>
      <c r="D21" s="23">
        <v>3</v>
      </c>
      <c r="E21" s="23">
        <v>355</v>
      </c>
      <c r="F21" s="23">
        <v>1065</v>
      </c>
      <c r="G21" s="26">
        <v>19.322540099999998</v>
      </c>
    </row>
    <row r="22" spans="2:7" ht="20.100000000000001" customHeight="1">
      <c r="B22" s="22">
        <v>20</v>
      </c>
      <c r="C22" s="23">
        <v>1900</v>
      </c>
      <c r="D22" s="23">
        <v>3</v>
      </c>
      <c r="E22" s="23">
        <v>355</v>
      </c>
      <c r="F22" s="23">
        <v>1065</v>
      </c>
      <c r="G22" s="26">
        <v>19.369404599999999</v>
      </c>
    </row>
    <row r="23" spans="2:7" ht="20.100000000000001" customHeight="1">
      <c r="B23" s="22">
        <v>21</v>
      </c>
      <c r="C23" s="23">
        <v>1905</v>
      </c>
      <c r="D23" s="23">
        <v>3</v>
      </c>
      <c r="E23" s="23">
        <v>355</v>
      </c>
      <c r="F23" s="23">
        <v>1065</v>
      </c>
      <c r="G23" s="26">
        <v>19.416269099999997</v>
      </c>
    </row>
    <row r="24" spans="2:7" ht="20.100000000000001" customHeight="1">
      <c r="B24" s="22">
        <v>22</v>
      </c>
      <c r="C24" s="23">
        <v>1910</v>
      </c>
      <c r="D24" s="23">
        <v>3</v>
      </c>
      <c r="E24" s="23">
        <v>360</v>
      </c>
      <c r="F24" s="23">
        <v>1080</v>
      </c>
      <c r="G24" s="26">
        <v>19.463133599999999</v>
      </c>
    </row>
    <row r="25" spans="2:7" ht="20.100000000000001" customHeight="1">
      <c r="B25" s="22">
        <v>23</v>
      </c>
      <c r="C25" s="23">
        <v>1915</v>
      </c>
      <c r="D25" s="23">
        <v>3</v>
      </c>
      <c r="E25" s="23">
        <v>360</v>
      </c>
      <c r="F25" s="23">
        <v>1080</v>
      </c>
      <c r="G25" s="26">
        <v>19.509998099999997</v>
      </c>
    </row>
    <row r="26" spans="2:7" ht="20.100000000000001" customHeight="1">
      <c r="B26" s="22">
        <v>24</v>
      </c>
      <c r="C26" s="23">
        <v>1920</v>
      </c>
      <c r="D26" s="23">
        <v>3</v>
      </c>
      <c r="E26" s="23">
        <v>360</v>
      </c>
      <c r="F26" s="23">
        <v>1080</v>
      </c>
      <c r="G26" s="26">
        <v>19.556862599999999</v>
      </c>
    </row>
    <row r="27" spans="2:7" ht="20.100000000000001" customHeight="1">
      <c r="B27" s="22">
        <v>25</v>
      </c>
      <c r="C27" s="23">
        <v>1925</v>
      </c>
      <c r="D27" s="23">
        <v>3</v>
      </c>
      <c r="E27" s="23">
        <v>360</v>
      </c>
      <c r="F27" s="23">
        <v>1080</v>
      </c>
      <c r="G27" s="26">
        <v>19.603727099999997</v>
      </c>
    </row>
    <row r="28" spans="2:7" ht="20.100000000000001" customHeight="1">
      <c r="B28" s="22">
        <v>26</v>
      </c>
      <c r="C28" s="23">
        <v>1930</v>
      </c>
      <c r="D28" s="23">
        <v>3</v>
      </c>
      <c r="E28" s="23">
        <v>365</v>
      </c>
      <c r="F28" s="23">
        <v>1095</v>
      </c>
      <c r="G28" s="26">
        <v>19.650591599999998</v>
      </c>
    </row>
    <row r="29" spans="2:7" ht="20.100000000000001" customHeight="1">
      <c r="B29" s="22">
        <v>27</v>
      </c>
      <c r="C29" s="23">
        <v>1935</v>
      </c>
      <c r="D29" s="23">
        <v>3</v>
      </c>
      <c r="E29" s="23">
        <v>365</v>
      </c>
      <c r="F29" s="23">
        <v>1095</v>
      </c>
      <c r="G29" s="26">
        <v>19.697456099999997</v>
      </c>
    </row>
    <row r="30" spans="2:7" ht="20.100000000000001" customHeight="1">
      <c r="B30" s="22">
        <v>28</v>
      </c>
      <c r="C30" s="23">
        <v>1940</v>
      </c>
      <c r="D30" s="23">
        <v>3</v>
      </c>
      <c r="E30" s="23">
        <v>365</v>
      </c>
      <c r="F30" s="23">
        <v>1095</v>
      </c>
      <c r="G30" s="26">
        <v>19.744320599999998</v>
      </c>
    </row>
    <row r="31" spans="2:7" ht="20.100000000000001" customHeight="1">
      <c r="B31" s="22">
        <v>29</v>
      </c>
      <c r="C31" s="23">
        <v>1945</v>
      </c>
      <c r="D31" s="23">
        <v>3</v>
      </c>
      <c r="E31" s="23">
        <v>365</v>
      </c>
      <c r="F31" s="23">
        <v>1095</v>
      </c>
      <c r="G31" s="26">
        <v>19.791185099999996</v>
      </c>
    </row>
    <row r="32" spans="2:7" ht="20.100000000000001" customHeight="1">
      <c r="B32" s="22">
        <v>30</v>
      </c>
      <c r="C32" s="23">
        <v>1950</v>
      </c>
      <c r="D32" s="23">
        <v>3</v>
      </c>
      <c r="E32" s="23">
        <v>370</v>
      </c>
      <c r="F32" s="23">
        <v>1110</v>
      </c>
      <c r="G32" s="26">
        <v>19.838049599999998</v>
      </c>
    </row>
    <row r="33" spans="2:7" ht="20.100000000000001" customHeight="1">
      <c r="B33" s="22">
        <v>31</v>
      </c>
      <c r="C33" s="23">
        <v>1955</v>
      </c>
      <c r="D33" s="23">
        <v>3</v>
      </c>
      <c r="E33" s="23">
        <v>370</v>
      </c>
      <c r="F33" s="23">
        <v>1110</v>
      </c>
      <c r="G33" s="26">
        <v>19.8849141</v>
      </c>
    </row>
    <row r="34" spans="2:7" ht="20.100000000000001" customHeight="1">
      <c r="B34" s="22">
        <v>32</v>
      </c>
      <c r="C34" s="23">
        <v>1960</v>
      </c>
      <c r="D34" s="23">
        <v>3</v>
      </c>
      <c r="E34" s="23">
        <v>370</v>
      </c>
      <c r="F34" s="23">
        <v>1110</v>
      </c>
      <c r="G34" s="26">
        <v>19.931778599999998</v>
      </c>
    </row>
    <row r="35" spans="2:7" ht="20.100000000000001" customHeight="1">
      <c r="B35" s="22">
        <v>33</v>
      </c>
      <c r="C35" s="23">
        <v>1965</v>
      </c>
      <c r="D35" s="23">
        <v>3</v>
      </c>
      <c r="E35" s="23">
        <v>370</v>
      </c>
      <c r="F35" s="23">
        <v>1110</v>
      </c>
      <c r="G35" s="26">
        <v>19.978643099999999</v>
      </c>
    </row>
    <row r="36" spans="2:7" ht="20.100000000000001" customHeight="1">
      <c r="B36" s="22">
        <v>34</v>
      </c>
      <c r="C36" s="23">
        <v>1970</v>
      </c>
      <c r="D36" s="23">
        <v>3</v>
      </c>
      <c r="E36" s="23">
        <v>375</v>
      </c>
      <c r="F36" s="23">
        <v>1125</v>
      </c>
      <c r="G36" s="26">
        <v>20.025507599999997</v>
      </c>
    </row>
    <row r="37" spans="2:7" ht="20.100000000000001" customHeight="1">
      <c r="B37" s="22">
        <v>35</v>
      </c>
      <c r="C37" s="23">
        <v>1975</v>
      </c>
      <c r="D37" s="23">
        <v>3</v>
      </c>
      <c r="E37" s="23">
        <v>375</v>
      </c>
      <c r="F37" s="23">
        <v>1125</v>
      </c>
      <c r="G37" s="26">
        <v>20.072372099999999</v>
      </c>
    </row>
    <row r="38" spans="2:7" ht="20.100000000000001" customHeight="1">
      <c r="B38" s="22">
        <v>36</v>
      </c>
      <c r="C38" s="23">
        <v>1980</v>
      </c>
      <c r="D38" s="23">
        <v>3</v>
      </c>
      <c r="E38" s="23">
        <v>375</v>
      </c>
      <c r="F38" s="23">
        <v>1125</v>
      </c>
      <c r="G38" s="26">
        <v>20.119236599999997</v>
      </c>
    </row>
    <row r="39" spans="2:7" ht="20.100000000000001" customHeight="1">
      <c r="B39" s="22">
        <v>37</v>
      </c>
      <c r="C39" s="23">
        <v>1985</v>
      </c>
      <c r="D39" s="23">
        <v>3</v>
      </c>
      <c r="E39" s="23">
        <v>375</v>
      </c>
      <c r="F39" s="23">
        <v>1125</v>
      </c>
      <c r="G39" s="26">
        <v>20.166101099999999</v>
      </c>
    </row>
    <row r="40" spans="2:7" ht="20.100000000000001" customHeight="1">
      <c r="B40" s="22">
        <v>38</v>
      </c>
      <c r="C40" s="23">
        <v>1990</v>
      </c>
      <c r="D40" s="23">
        <v>3</v>
      </c>
      <c r="E40" s="23">
        <v>380</v>
      </c>
      <c r="F40" s="23">
        <v>1140</v>
      </c>
      <c r="G40" s="26">
        <v>20.212965599999997</v>
      </c>
    </row>
    <row r="41" spans="2:7" ht="20.100000000000001" customHeight="1">
      <c r="B41" s="22">
        <v>39</v>
      </c>
      <c r="C41" s="23">
        <v>1995</v>
      </c>
      <c r="D41" s="23">
        <v>3</v>
      </c>
      <c r="E41" s="23">
        <v>380</v>
      </c>
      <c r="F41" s="23">
        <v>1140</v>
      </c>
      <c r="G41" s="26">
        <v>20.259830099999999</v>
      </c>
    </row>
    <row r="42" spans="2:7" ht="20.100000000000001" customHeight="1">
      <c r="B42" s="22">
        <v>40</v>
      </c>
      <c r="C42" s="23">
        <v>2000</v>
      </c>
      <c r="D42" s="23">
        <v>3</v>
      </c>
      <c r="E42" s="23">
        <v>380</v>
      </c>
      <c r="F42" s="23">
        <v>1140</v>
      </c>
      <c r="G42" s="26">
        <v>20.306694599999997</v>
      </c>
    </row>
    <row r="43" spans="2:7" ht="20.100000000000001" customHeight="1">
      <c r="B43" s="22">
        <v>41</v>
      </c>
      <c r="C43" s="23">
        <v>2005</v>
      </c>
      <c r="D43" s="23">
        <v>3</v>
      </c>
      <c r="E43" s="23">
        <v>380</v>
      </c>
      <c r="F43" s="23">
        <v>1140</v>
      </c>
      <c r="G43" s="26">
        <v>20.353559099999998</v>
      </c>
    </row>
    <row r="44" spans="2:7" ht="20.100000000000001" customHeight="1">
      <c r="B44" s="22">
        <v>42</v>
      </c>
      <c r="C44" s="23">
        <v>2010</v>
      </c>
      <c r="D44" s="23">
        <v>3</v>
      </c>
      <c r="E44" s="23">
        <v>385</v>
      </c>
      <c r="F44" s="23">
        <v>1155</v>
      </c>
      <c r="G44" s="26">
        <v>20.400423599999996</v>
      </c>
    </row>
    <row r="45" spans="2:7" ht="20.100000000000001" customHeight="1">
      <c r="B45" s="22">
        <v>43</v>
      </c>
      <c r="C45" s="23">
        <v>2015</v>
      </c>
      <c r="D45" s="23">
        <v>3</v>
      </c>
      <c r="E45" s="23">
        <v>385</v>
      </c>
      <c r="F45" s="23">
        <v>1155</v>
      </c>
      <c r="G45" s="26">
        <v>20.447288099999998</v>
      </c>
    </row>
    <row r="46" spans="2:7" ht="20.100000000000001" customHeight="1">
      <c r="B46" s="22">
        <v>44</v>
      </c>
      <c r="C46" s="23">
        <v>2020</v>
      </c>
      <c r="D46" s="23">
        <v>3</v>
      </c>
      <c r="E46" s="23">
        <v>385</v>
      </c>
      <c r="F46" s="23">
        <v>1155</v>
      </c>
      <c r="G46" s="26">
        <v>20.4941526</v>
      </c>
    </row>
    <row r="47" spans="2:7" ht="20.100000000000001" customHeight="1">
      <c r="B47" s="22">
        <v>45</v>
      </c>
      <c r="C47" s="23">
        <v>2025</v>
      </c>
      <c r="D47" s="23">
        <v>3</v>
      </c>
      <c r="E47" s="23">
        <v>385</v>
      </c>
      <c r="F47" s="23">
        <v>1155</v>
      </c>
      <c r="G47" s="26">
        <v>20.541017099999998</v>
      </c>
    </row>
    <row r="48" spans="2:7" ht="20.100000000000001" customHeight="1">
      <c r="B48" s="22">
        <v>46</v>
      </c>
      <c r="C48" s="23">
        <v>2030</v>
      </c>
      <c r="D48" s="23">
        <v>3</v>
      </c>
      <c r="E48" s="23">
        <v>390</v>
      </c>
      <c r="F48" s="23">
        <v>1170</v>
      </c>
      <c r="G48" s="26">
        <v>20.587881599999999</v>
      </c>
    </row>
    <row r="49" spans="2:7" ht="20.100000000000001" customHeight="1">
      <c r="B49" s="22">
        <v>47</v>
      </c>
      <c r="C49" s="23">
        <v>2035</v>
      </c>
      <c r="D49" s="23">
        <v>3</v>
      </c>
      <c r="E49" s="23">
        <v>390</v>
      </c>
      <c r="F49" s="23">
        <v>1170</v>
      </c>
      <c r="G49" s="26">
        <v>20.634746099999997</v>
      </c>
    </row>
    <row r="50" spans="2:7" ht="20.100000000000001" customHeight="1">
      <c r="B50" s="22">
        <v>48</v>
      </c>
      <c r="C50" s="23">
        <v>2040</v>
      </c>
      <c r="D50" s="23">
        <v>3</v>
      </c>
      <c r="E50" s="23">
        <v>390</v>
      </c>
      <c r="F50" s="23">
        <v>1170</v>
      </c>
      <c r="G50" s="26">
        <v>20.681610599999999</v>
      </c>
    </row>
    <row r="51" spans="2:7" ht="20.100000000000001" customHeight="1">
      <c r="B51" s="22">
        <v>49</v>
      </c>
      <c r="C51" s="23">
        <v>2045</v>
      </c>
      <c r="D51" s="23">
        <v>3</v>
      </c>
      <c r="E51" s="23">
        <v>390</v>
      </c>
      <c r="F51" s="23">
        <v>1170</v>
      </c>
      <c r="G51" s="26">
        <v>20.728475099999997</v>
      </c>
    </row>
    <row r="52" spans="2:7" ht="20.100000000000001" customHeight="1">
      <c r="B52" s="22">
        <v>50</v>
      </c>
      <c r="C52" s="23">
        <v>2050</v>
      </c>
      <c r="D52" s="23">
        <v>3</v>
      </c>
      <c r="E52" s="23">
        <v>395</v>
      </c>
      <c r="F52" s="23">
        <v>1185</v>
      </c>
      <c r="G52" s="26">
        <v>20.775339599999999</v>
      </c>
    </row>
    <row r="53" spans="2:7" ht="20.100000000000001" customHeight="1">
      <c r="B53" s="22">
        <v>51</v>
      </c>
      <c r="C53" s="23">
        <v>2055</v>
      </c>
      <c r="D53" s="23">
        <v>3</v>
      </c>
      <c r="E53" s="23">
        <v>395</v>
      </c>
      <c r="F53" s="23">
        <v>1185</v>
      </c>
      <c r="G53" s="26">
        <v>20.822204099999997</v>
      </c>
    </row>
    <row r="54" spans="2:7" ht="20.100000000000001" customHeight="1">
      <c r="B54" s="22">
        <v>52</v>
      </c>
      <c r="C54" s="23">
        <v>2060</v>
      </c>
      <c r="D54" s="23">
        <v>3</v>
      </c>
      <c r="E54" s="23">
        <v>395</v>
      </c>
      <c r="F54" s="23">
        <v>1185</v>
      </c>
      <c r="G54" s="26">
        <v>20.869068599999999</v>
      </c>
    </row>
    <row r="55" spans="2:7" ht="20.100000000000001" customHeight="1">
      <c r="B55" s="22">
        <v>53</v>
      </c>
      <c r="C55" s="23">
        <v>2065</v>
      </c>
      <c r="D55" s="23">
        <v>3</v>
      </c>
      <c r="E55" s="23">
        <v>395</v>
      </c>
      <c r="F55" s="23">
        <v>1185</v>
      </c>
      <c r="G55" s="26">
        <v>20.915933099999997</v>
      </c>
    </row>
    <row r="56" spans="2:7" ht="20.100000000000001" customHeight="1">
      <c r="B56" s="22">
        <v>54</v>
      </c>
      <c r="C56" s="23">
        <v>2070</v>
      </c>
      <c r="D56" s="23">
        <v>3</v>
      </c>
      <c r="E56" s="23">
        <v>400</v>
      </c>
      <c r="F56" s="23">
        <v>1200</v>
      </c>
      <c r="G56" s="26">
        <v>20.962797599999998</v>
      </c>
    </row>
    <row r="57" spans="2:7" ht="20.100000000000001" customHeight="1">
      <c r="B57" s="22">
        <v>55</v>
      </c>
      <c r="C57" s="23">
        <v>2075</v>
      </c>
      <c r="D57" s="23">
        <v>3</v>
      </c>
      <c r="E57" s="23">
        <v>400</v>
      </c>
      <c r="F57" s="23">
        <v>1200</v>
      </c>
      <c r="G57" s="26">
        <v>21.009662099999996</v>
      </c>
    </row>
    <row r="58" spans="2:7" ht="20.100000000000001" customHeight="1">
      <c r="B58" s="22">
        <v>56</v>
      </c>
      <c r="C58" s="23">
        <v>2080</v>
      </c>
      <c r="D58" s="23">
        <v>3</v>
      </c>
      <c r="E58" s="23">
        <v>400</v>
      </c>
      <c r="F58" s="23">
        <v>1200</v>
      </c>
      <c r="G58" s="26">
        <v>21.056526599999998</v>
      </c>
    </row>
    <row r="59" spans="2:7" ht="20.100000000000001" customHeight="1">
      <c r="B59" s="22">
        <v>57</v>
      </c>
      <c r="C59" s="23">
        <v>2085</v>
      </c>
      <c r="D59" s="23">
        <v>3</v>
      </c>
      <c r="E59" s="23">
        <v>400</v>
      </c>
      <c r="F59" s="23">
        <v>1200</v>
      </c>
      <c r="G59" s="26">
        <v>21.1033911</v>
      </c>
    </row>
    <row r="60" spans="2:7" ht="20.100000000000001" customHeight="1">
      <c r="B60" s="22">
        <v>58</v>
      </c>
      <c r="C60" s="23">
        <v>2090</v>
      </c>
      <c r="D60" s="23">
        <v>3</v>
      </c>
      <c r="E60" s="23">
        <v>405</v>
      </c>
      <c r="F60" s="23">
        <v>1215</v>
      </c>
      <c r="G60" s="26">
        <v>21.150255599999998</v>
      </c>
    </row>
    <row r="61" spans="2:7" ht="20.100000000000001" customHeight="1">
      <c r="B61" s="22">
        <v>59</v>
      </c>
      <c r="C61" s="23">
        <v>2095</v>
      </c>
      <c r="D61" s="23">
        <v>3</v>
      </c>
      <c r="E61" s="23">
        <v>405</v>
      </c>
      <c r="F61" s="23">
        <v>1215</v>
      </c>
      <c r="G61" s="26">
        <v>21.197120099999999</v>
      </c>
    </row>
    <row r="62" spans="2:7" ht="20.100000000000001" customHeight="1">
      <c r="B62" s="22">
        <v>60</v>
      </c>
      <c r="C62" s="23">
        <v>2100</v>
      </c>
      <c r="D62" s="23">
        <v>3</v>
      </c>
      <c r="E62" s="23">
        <v>405</v>
      </c>
      <c r="F62" s="23">
        <v>1215</v>
      </c>
      <c r="G62" s="26">
        <v>21.243984599999997</v>
      </c>
    </row>
    <row r="63" spans="2:7" ht="20.100000000000001" customHeight="1">
      <c r="B63" s="22">
        <v>61</v>
      </c>
      <c r="C63" s="23">
        <v>2105</v>
      </c>
      <c r="D63" s="23">
        <v>3</v>
      </c>
      <c r="E63" s="23">
        <v>405</v>
      </c>
      <c r="F63" s="23">
        <v>1215</v>
      </c>
      <c r="G63" s="26">
        <v>21.290849099999999</v>
      </c>
    </row>
    <row r="64" spans="2:7" ht="20.100000000000001" customHeight="1">
      <c r="B64" s="22">
        <v>62</v>
      </c>
      <c r="C64" s="23">
        <v>2110</v>
      </c>
      <c r="D64" s="23">
        <v>3</v>
      </c>
      <c r="E64" s="23">
        <v>410</v>
      </c>
      <c r="F64" s="23">
        <v>1230</v>
      </c>
      <c r="G64" s="26">
        <v>21.337713599999997</v>
      </c>
    </row>
    <row r="65" spans="2:7" ht="20.100000000000001" customHeight="1">
      <c r="B65" s="22">
        <v>63</v>
      </c>
      <c r="C65" s="23">
        <v>2115</v>
      </c>
      <c r="D65" s="23">
        <v>3</v>
      </c>
      <c r="E65" s="23">
        <v>410</v>
      </c>
      <c r="F65" s="23">
        <v>1230</v>
      </c>
      <c r="G65" s="26">
        <v>21.384578099999999</v>
      </c>
    </row>
    <row r="66" spans="2:7" ht="20.100000000000001" customHeight="1">
      <c r="B66" s="22">
        <v>64</v>
      </c>
      <c r="C66" s="23">
        <v>2120</v>
      </c>
      <c r="D66" s="23">
        <v>3</v>
      </c>
      <c r="E66" s="23">
        <v>410</v>
      </c>
      <c r="F66" s="23">
        <v>1230</v>
      </c>
      <c r="G66" s="26">
        <v>21.431442599999997</v>
      </c>
    </row>
    <row r="67" spans="2:7" ht="20.100000000000001" customHeight="1">
      <c r="B67" s="22">
        <v>65</v>
      </c>
      <c r="C67" s="23">
        <v>2125</v>
      </c>
      <c r="D67" s="23">
        <v>3</v>
      </c>
      <c r="E67" s="23">
        <v>410</v>
      </c>
      <c r="F67" s="23">
        <v>1230</v>
      </c>
      <c r="G67" s="26">
        <v>21.478307099999999</v>
      </c>
    </row>
    <row r="68" spans="2:7" ht="20.100000000000001" customHeight="1">
      <c r="B68" s="22">
        <v>66</v>
      </c>
      <c r="C68" s="23">
        <v>2130</v>
      </c>
      <c r="D68" s="23">
        <v>3</v>
      </c>
      <c r="E68" s="23">
        <v>415</v>
      </c>
      <c r="F68" s="23">
        <v>1245</v>
      </c>
      <c r="G68" s="26">
        <v>21.525171599999997</v>
      </c>
    </row>
    <row r="69" spans="2:7" ht="20.100000000000001" customHeight="1">
      <c r="B69" s="22">
        <v>67</v>
      </c>
      <c r="C69" s="23">
        <v>2135</v>
      </c>
      <c r="D69" s="23">
        <v>3</v>
      </c>
      <c r="E69" s="23">
        <v>415</v>
      </c>
      <c r="F69" s="23">
        <v>1245</v>
      </c>
      <c r="G69" s="26">
        <v>21.572036099999998</v>
      </c>
    </row>
    <row r="70" spans="2:7" ht="20.100000000000001" customHeight="1">
      <c r="B70" s="22">
        <v>68</v>
      </c>
      <c r="C70" s="23">
        <v>2140</v>
      </c>
      <c r="D70" s="23">
        <v>3</v>
      </c>
      <c r="E70" s="23">
        <v>415</v>
      </c>
      <c r="F70" s="23">
        <v>1245</v>
      </c>
      <c r="G70" s="26">
        <v>21.618900599999996</v>
      </c>
    </row>
    <row r="71" spans="2:7" ht="20.100000000000001" customHeight="1">
      <c r="B71" s="22">
        <v>69</v>
      </c>
      <c r="C71" s="23">
        <v>2145</v>
      </c>
      <c r="D71" s="23">
        <v>3</v>
      </c>
      <c r="E71" s="23">
        <v>415</v>
      </c>
      <c r="F71" s="23">
        <v>1245</v>
      </c>
      <c r="G71" s="26">
        <v>21.665765099999998</v>
      </c>
    </row>
    <row r="72" spans="2:7" ht="20.100000000000001" customHeight="1">
      <c r="B72" s="22">
        <v>70</v>
      </c>
      <c r="C72" s="23">
        <v>2150</v>
      </c>
      <c r="D72" s="23">
        <v>3</v>
      </c>
      <c r="E72" s="23">
        <v>420</v>
      </c>
      <c r="F72" s="23">
        <v>1260</v>
      </c>
      <c r="G72" s="26">
        <v>21.7126296</v>
      </c>
    </row>
    <row r="73" spans="2:7" ht="20.100000000000001" customHeight="1">
      <c r="B73" s="22">
        <v>71</v>
      </c>
      <c r="C73" s="23">
        <v>2155</v>
      </c>
      <c r="D73" s="23">
        <v>3</v>
      </c>
      <c r="E73" s="23">
        <v>420</v>
      </c>
      <c r="F73" s="23">
        <v>1260</v>
      </c>
      <c r="G73" s="26">
        <v>21.759494099999998</v>
      </c>
    </row>
    <row r="74" spans="2:7" ht="20.100000000000001" customHeight="1">
      <c r="B74" s="22">
        <v>72</v>
      </c>
      <c r="C74" s="23">
        <v>2160</v>
      </c>
      <c r="D74" s="23">
        <v>3</v>
      </c>
      <c r="E74" s="23">
        <v>420</v>
      </c>
      <c r="F74" s="23">
        <v>1260</v>
      </c>
      <c r="G74" s="26">
        <v>21.806358599999999</v>
      </c>
    </row>
    <row r="75" spans="2:7" ht="20.100000000000001" customHeight="1">
      <c r="B75" s="22">
        <v>73</v>
      </c>
      <c r="C75" s="23">
        <v>2165</v>
      </c>
      <c r="D75" s="23">
        <v>3</v>
      </c>
      <c r="E75" s="23">
        <v>420</v>
      </c>
      <c r="F75" s="23">
        <v>1260</v>
      </c>
      <c r="G75" s="26">
        <v>21.853223099999997</v>
      </c>
    </row>
    <row r="76" spans="2:7" ht="20.100000000000001" customHeight="1">
      <c r="B76" s="22">
        <v>74</v>
      </c>
      <c r="C76" s="23">
        <v>2170</v>
      </c>
      <c r="D76" s="23">
        <v>3</v>
      </c>
      <c r="E76" s="23">
        <v>425</v>
      </c>
      <c r="F76" s="23">
        <v>1275</v>
      </c>
      <c r="G76" s="26">
        <v>21.900087599999999</v>
      </c>
    </row>
    <row r="77" spans="2:7" ht="20.100000000000001" customHeight="1">
      <c r="B77" s="22">
        <v>75</v>
      </c>
      <c r="C77" s="23">
        <v>2175</v>
      </c>
      <c r="D77" s="23">
        <v>3</v>
      </c>
      <c r="E77" s="23">
        <v>425</v>
      </c>
      <c r="F77" s="23">
        <v>1275</v>
      </c>
      <c r="G77" s="26">
        <v>21.946952099999997</v>
      </c>
    </row>
    <row r="78" spans="2:7" ht="20.100000000000001" customHeight="1">
      <c r="B78" s="22">
        <v>76</v>
      </c>
      <c r="C78" s="23">
        <v>2180</v>
      </c>
      <c r="D78" s="23">
        <v>3</v>
      </c>
      <c r="E78" s="23">
        <v>425</v>
      </c>
      <c r="F78" s="23">
        <v>1275</v>
      </c>
      <c r="G78" s="26">
        <v>21.993816599999999</v>
      </c>
    </row>
    <row r="79" spans="2:7" ht="20.100000000000001" customHeight="1">
      <c r="B79" s="22">
        <v>77</v>
      </c>
      <c r="C79" s="23">
        <v>2185</v>
      </c>
      <c r="D79" s="23">
        <v>3</v>
      </c>
      <c r="E79" s="23">
        <v>425</v>
      </c>
      <c r="F79" s="23">
        <v>1275</v>
      </c>
      <c r="G79" s="26">
        <v>22.040681099999997</v>
      </c>
    </row>
    <row r="80" spans="2:7" ht="20.100000000000001" customHeight="1">
      <c r="B80" s="22">
        <v>78</v>
      </c>
      <c r="C80" s="23">
        <v>2190</v>
      </c>
      <c r="D80" s="23">
        <v>3</v>
      </c>
      <c r="E80" s="23">
        <v>430</v>
      </c>
      <c r="F80" s="23">
        <v>1290</v>
      </c>
      <c r="G80" s="26">
        <v>22.087545599999999</v>
      </c>
    </row>
    <row r="81" spans="2:7" ht="20.100000000000001" customHeight="1">
      <c r="B81" s="22">
        <v>79</v>
      </c>
      <c r="C81" s="23">
        <v>2195</v>
      </c>
      <c r="D81" s="23">
        <v>3</v>
      </c>
      <c r="E81" s="23">
        <v>430</v>
      </c>
      <c r="F81" s="23">
        <v>1290</v>
      </c>
      <c r="G81" s="26">
        <v>22.134410099999997</v>
      </c>
    </row>
    <row r="82" spans="2:7" ht="20.100000000000001" customHeight="1">
      <c r="B82" s="22">
        <v>80</v>
      </c>
      <c r="C82" s="23">
        <v>2200</v>
      </c>
      <c r="D82" s="23">
        <v>3</v>
      </c>
      <c r="E82" s="23">
        <v>430</v>
      </c>
      <c r="F82" s="23">
        <v>1290</v>
      </c>
      <c r="G82" s="26">
        <v>22.181274599999998</v>
      </c>
    </row>
    <row r="83" spans="2:7" ht="20.100000000000001" customHeight="1">
      <c r="B83" s="22">
        <v>81</v>
      </c>
      <c r="C83" s="23">
        <v>2205</v>
      </c>
      <c r="D83" s="23">
        <v>3</v>
      </c>
      <c r="E83" s="23">
        <v>430</v>
      </c>
      <c r="F83" s="23">
        <v>1290</v>
      </c>
      <c r="G83" s="26">
        <v>22.228139099999996</v>
      </c>
    </row>
    <row r="84" spans="2:7" ht="20.100000000000001" customHeight="1">
      <c r="B84" s="22">
        <v>82</v>
      </c>
      <c r="C84" s="23">
        <v>2210</v>
      </c>
      <c r="D84" s="23">
        <v>3</v>
      </c>
      <c r="E84" s="23">
        <v>435</v>
      </c>
      <c r="F84" s="23">
        <v>1305</v>
      </c>
      <c r="G84" s="26">
        <v>22.275003599999998</v>
      </c>
    </row>
    <row r="85" spans="2:7" ht="20.100000000000001" customHeight="1">
      <c r="B85" s="22">
        <v>83</v>
      </c>
      <c r="C85" s="23">
        <v>2215</v>
      </c>
      <c r="D85" s="23">
        <v>3</v>
      </c>
      <c r="E85" s="23">
        <v>435</v>
      </c>
      <c r="F85" s="23">
        <v>1305</v>
      </c>
      <c r="G85" s="26">
        <v>22.3218681</v>
      </c>
    </row>
    <row r="86" spans="2:7" ht="20.100000000000001" customHeight="1">
      <c r="B86" s="22">
        <v>84</v>
      </c>
      <c r="C86" s="23">
        <v>2220</v>
      </c>
      <c r="D86" s="23">
        <v>3</v>
      </c>
      <c r="E86" s="23">
        <v>435</v>
      </c>
      <c r="F86" s="23">
        <v>1305</v>
      </c>
      <c r="G86" s="26">
        <v>22.368732599999998</v>
      </c>
    </row>
    <row r="87" spans="2:7" ht="20.100000000000001" customHeight="1">
      <c r="B87" s="22">
        <v>85</v>
      </c>
      <c r="C87" s="23">
        <v>2225</v>
      </c>
      <c r="D87" s="23">
        <v>3</v>
      </c>
      <c r="E87" s="23">
        <v>435</v>
      </c>
      <c r="F87" s="23">
        <v>1305</v>
      </c>
      <c r="G87" s="26">
        <v>22.415597099999999</v>
      </c>
    </row>
    <row r="88" spans="2:7" ht="20.100000000000001" customHeight="1">
      <c r="B88" s="22">
        <v>86</v>
      </c>
      <c r="C88" s="23">
        <v>2230</v>
      </c>
      <c r="D88" s="23">
        <v>3</v>
      </c>
      <c r="E88" s="23">
        <v>440</v>
      </c>
      <c r="F88" s="23">
        <v>1320</v>
      </c>
      <c r="G88" s="26">
        <v>22.462461599999997</v>
      </c>
    </row>
    <row r="89" spans="2:7" ht="20.100000000000001" customHeight="1">
      <c r="B89" s="22">
        <v>87</v>
      </c>
      <c r="C89" s="23">
        <v>2235</v>
      </c>
      <c r="D89" s="23">
        <v>3</v>
      </c>
      <c r="E89" s="23">
        <v>440</v>
      </c>
      <c r="F89" s="23">
        <v>1320</v>
      </c>
      <c r="G89" s="26">
        <v>22.509326099999999</v>
      </c>
    </row>
    <row r="90" spans="2:7" ht="20.100000000000001" customHeight="1">
      <c r="B90" s="22">
        <v>88</v>
      </c>
      <c r="C90" s="23">
        <v>2240</v>
      </c>
      <c r="D90" s="23">
        <v>3</v>
      </c>
      <c r="E90" s="23">
        <v>440</v>
      </c>
      <c r="F90" s="23">
        <v>1320</v>
      </c>
      <c r="G90" s="26">
        <v>22.556190599999997</v>
      </c>
    </row>
    <row r="91" spans="2:7" ht="20.100000000000001" customHeight="1">
      <c r="B91" s="22">
        <v>89</v>
      </c>
      <c r="C91" s="23">
        <v>2245</v>
      </c>
      <c r="D91" s="23">
        <v>3</v>
      </c>
      <c r="E91" s="23">
        <v>440</v>
      </c>
      <c r="F91" s="23">
        <v>1320</v>
      </c>
      <c r="G91" s="26">
        <v>22.603055099999999</v>
      </c>
    </row>
    <row r="92" spans="2:7" ht="20.100000000000001" customHeight="1">
      <c r="B92" s="22">
        <v>90</v>
      </c>
      <c r="C92" s="23">
        <v>2250</v>
      </c>
      <c r="D92" s="23">
        <v>3</v>
      </c>
      <c r="E92" s="23">
        <v>445</v>
      </c>
      <c r="F92" s="23">
        <v>1335</v>
      </c>
      <c r="G92" s="26">
        <v>22.649919599999997</v>
      </c>
    </row>
    <row r="93" spans="2:7" ht="20.100000000000001" customHeight="1">
      <c r="B93" s="22">
        <v>91</v>
      </c>
      <c r="C93" s="23">
        <v>2255</v>
      </c>
      <c r="D93" s="23">
        <v>3</v>
      </c>
      <c r="E93" s="23">
        <v>445</v>
      </c>
      <c r="F93" s="23">
        <v>1335</v>
      </c>
      <c r="G93" s="26">
        <v>22.696784099999999</v>
      </c>
    </row>
    <row r="94" spans="2:7" ht="20.100000000000001" customHeight="1">
      <c r="B94" s="22">
        <v>92</v>
      </c>
      <c r="C94" s="23">
        <v>2260</v>
      </c>
      <c r="D94" s="23">
        <v>3</v>
      </c>
      <c r="E94" s="23">
        <v>445</v>
      </c>
      <c r="F94" s="23">
        <v>1335</v>
      </c>
      <c r="G94" s="26">
        <v>22.743648599999997</v>
      </c>
    </row>
    <row r="95" spans="2:7" ht="20.100000000000001" customHeight="1">
      <c r="B95" s="22">
        <v>93</v>
      </c>
      <c r="C95" s="23">
        <v>2265</v>
      </c>
      <c r="D95" s="23">
        <v>3</v>
      </c>
      <c r="E95" s="23">
        <v>445</v>
      </c>
      <c r="F95" s="23">
        <v>1335</v>
      </c>
      <c r="G95" s="26">
        <v>22.790513099999998</v>
      </c>
    </row>
    <row r="96" spans="2:7" ht="20.100000000000001" customHeight="1">
      <c r="B96" s="22">
        <v>94</v>
      </c>
      <c r="C96" s="23">
        <v>2270</v>
      </c>
      <c r="D96" s="23">
        <v>3</v>
      </c>
      <c r="E96" s="23">
        <v>450</v>
      </c>
      <c r="F96" s="23">
        <v>1350</v>
      </c>
      <c r="G96" s="26">
        <v>22.837377599999996</v>
      </c>
    </row>
    <row r="97" spans="2:7" ht="20.100000000000001" customHeight="1">
      <c r="B97" s="22">
        <v>95</v>
      </c>
      <c r="C97" s="23">
        <v>2275</v>
      </c>
      <c r="D97" s="23">
        <v>4</v>
      </c>
      <c r="E97" s="23">
        <v>360</v>
      </c>
      <c r="F97" s="23">
        <v>1440</v>
      </c>
      <c r="G97" s="26">
        <v>22.884242099999998</v>
      </c>
    </row>
    <row r="98" spans="2:7" ht="20.100000000000001" customHeight="1">
      <c r="B98" s="22">
        <v>96</v>
      </c>
      <c r="C98" s="23">
        <v>2280</v>
      </c>
      <c r="D98" s="23">
        <v>4</v>
      </c>
      <c r="E98" s="23">
        <v>360</v>
      </c>
      <c r="F98" s="23">
        <v>1440</v>
      </c>
      <c r="G98" s="26">
        <v>22.9311066</v>
      </c>
    </row>
    <row r="99" spans="2:7" ht="20.100000000000001" customHeight="1">
      <c r="B99" s="22">
        <v>97</v>
      </c>
      <c r="C99" s="23">
        <v>2285</v>
      </c>
      <c r="D99" s="23">
        <v>4</v>
      </c>
      <c r="E99" s="23">
        <v>360</v>
      </c>
      <c r="F99" s="23">
        <v>1440</v>
      </c>
      <c r="G99" s="26">
        <v>22.977971099999998</v>
      </c>
    </row>
    <row r="100" spans="2:7" ht="20.100000000000001" customHeight="1">
      <c r="B100" s="22">
        <v>98</v>
      </c>
      <c r="C100" s="23">
        <v>2290</v>
      </c>
      <c r="D100" s="23">
        <v>4</v>
      </c>
      <c r="E100" s="23">
        <v>360</v>
      </c>
      <c r="F100" s="23">
        <v>1440</v>
      </c>
      <c r="G100" s="26">
        <v>23.024835599999999</v>
      </c>
    </row>
    <row r="101" spans="2:7" ht="20.100000000000001" customHeight="1">
      <c r="B101" s="22">
        <v>99</v>
      </c>
      <c r="C101" s="23">
        <v>2295</v>
      </c>
      <c r="D101" s="23">
        <v>4</v>
      </c>
      <c r="E101" s="23">
        <v>365</v>
      </c>
      <c r="F101" s="23">
        <v>1460</v>
      </c>
      <c r="G101" s="26">
        <v>23.071700099999997</v>
      </c>
    </row>
    <row r="102" spans="2:7" ht="20.100000000000001" customHeight="1">
      <c r="B102" s="22">
        <v>100</v>
      </c>
      <c r="C102" s="23">
        <v>2300</v>
      </c>
      <c r="D102" s="23">
        <v>4</v>
      </c>
      <c r="E102" s="23">
        <v>365</v>
      </c>
      <c r="F102" s="23">
        <v>1460</v>
      </c>
      <c r="G102" s="26">
        <v>23.118564599999999</v>
      </c>
    </row>
    <row r="103" spans="2:7" ht="20.100000000000001" customHeight="1">
      <c r="B103" s="22">
        <v>101</v>
      </c>
      <c r="C103" s="23">
        <v>2305</v>
      </c>
      <c r="D103" s="23">
        <v>4</v>
      </c>
      <c r="E103" s="23">
        <v>365</v>
      </c>
      <c r="F103" s="23">
        <v>1460</v>
      </c>
      <c r="G103" s="26">
        <v>23.165429099999997</v>
      </c>
    </row>
    <row r="104" spans="2:7" ht="20.100000000000001" customHeight="1">
      <c r="B104" s="22">
        <v>102</v>
      </c>
      <c r="C104" s="23">
        <v>2310</v>
      </c>
      <c r="D104" s="23">
        <v>4</v>
      </c>
      <c r="E104" s="23">
        <v>365</v>
      </c>
      <c r="F104" s="23">
        <v>1460</v>
      </c>
      <c r="G104" s="26">
        <v>23.212293599999999</v>
      </c>
    </row>
    <row r="105" spans="2:7" ht="20.100000000000001" customHeight="1">
      <c r="B105" s="22">
        <v>103</v>
      </c>
      <c r="C105" s="23">
        <v>2315</v>
      </c>
      <c r="D105" s="23">
        <v>4</v>
      </c>
      <c r="E105" s="23">
        <v>365</v>
      </c>
      <c r="F105" s="23">
        <v>1460</v>
      </c>
      <c r="G105" s="26">
        <v>23.259158099999997</v>
      </c>
    </row>
    <row r="106" spans="2:7" ht="20.100000000000001" customHeight="1">
      <c r="B106" s="22">
        <v>104</v>
      </c>
      <c r="C106" s="23">
        <v>2320</v>
      </c>
      <c r="D106" s="23">
        <v>4</v>
      </c>
      <c r="E106" s="23">
        <v>370</v>
      </c>
      <c r="F106" s="23">
        <v>1480</v>
      </c>
      <c r="G106" s="26">
        <v>23.306022599999999</v>
      </c>
    </row>
    <row r="107" spans="2:7" ht="20.100000000000001" customHeight="1">
      <c r="B107" s="22">
        <v>105</v>
      </c>
      <c r="C107" s="23">
        <v>2325</v>
      </c>
      <c r="D107" s="23">
        <v>4</v>
      </c>
      <c r="E107" s="23">
        <v>370</v>
      </c>
      <c r="F107" s="23">
        <v>1480</v>
      </c>
      <c r="G107" s="26">
        <v>23.352887099999997</v>
      </c>
    </row>
    <row r="108" spans="2:7" ht="20.100000000000001" customHeight="1">
      <c r="B108" s="22">
        <v>106</v>
      </c>
      <c r="C108" s="23">
        <v>2330</v>
      </c>
      <c r="D108" s="23">
        <v>4</v>
      </c>
      <c r="E108" s="23">
        <v>370</v>
      </c>
      <c r="F108" s="23">
        <v>1480</v>
      </c>
      <c r="G108" s="26">
        <v>23.399751599999998</v>
      </c>
    </row>
    <row r="109" spans="2:7" ht="20.100000000000001" customHeight="1">
      <c r="B109" s="22">
        <v>107</v>
      </c>
      <c r="C109" s="23">
        <v>2335</v>
      </c>
      <c r="D109" s="23">
        <v>4</v>
      </c>
      <c r="E109" s="23">
        <v>370</v>
      </c>
      <c r="F109" s="23">
        <v>1480</v>
      </c>
      <c r="G109" s="26">
        <v>23.446616099999996</v>
      </c>
    </row>
    <row r="110" spans="2:7" ht="20.100000000000001" customHeight="1">
      <c r="B110" s="22">
        <v>108</v>
      </c>
      <c r="C110" s="23">
        <v>2340</v>
      </c>
      <c r="D110" s="23">
        <v>4</v>
      </c>
      <c r="E110" s="23">
        <v>370</v>
      </c>
      <c r="F110" s="23">
        <v>1480</v>
      </c>
      <c r="G110" s="26">
        <v>23.493480599999998</v>
      </c>
    </row>
    <row r="111" spans="2:7" ht="20.100000000000001" customHeight="1">
      <c r="B111" s="22">
        <v>109</v>
      </c>
      <c r="C111" s="23">
        <v>2345</v>
      </c>
      <c r="D111" s="23">
        <v>4</v>
      </c>
      <c r="E111" s="23">
        <v>375</v>
      </c>
      <c r="F111" s="23">
        <v>1500</v>
      </c>
      <c r="G111" s="26">
        <v>23.5403451</v>
      </c>
    </row>
    <row r="112" spans="2:7" ht="20.100000000000001" customHeight="1">
      <c r="B112" s="22">
        <v>110</v>
      </c>
      <c r="C112" s="23">
        <v>2350</v>
      </c>
      <c r="D112" s="23">
        <v>4</v>
      </c>
      <c r="E112" s="23">
        <v>375</v>
      </c>
      <c r="F112" s="23">
        <v>1500</v>
      </c>
      <c r="G112" s="26">
        <v>23.587209599999998</v>
      </c>
    </row>
    <row r="113" spans="2:7" ht="20.100000000000001" customHeight="1">
      <c r="B113" s="22">
        <v>111</v>
      </c>
      <c r="C113" s="23">
        <v>2355</v>
      </c>
      <c r="D113" s="23">
        <v>4</v>
      </c>
      <c r="E113" s="23">
        <v>375</v>
      </c>
      <c r="F113" s="23">
        <v>1500</v>
      </c>
      <c r="G113" s="26">
        <v>23.634074099999999</v>
      </c>
    </row>
    <row r="114" spans="2:7" ht="20.100000000000001" customHeight="1">
      <c r="B114" s="22">
        <v>112</v>
      </c>
      <c r="C114" s="23">
        <v>2360</v>
      </c>
      <c r="D114" s="23">
        <v>4</v>
      </c>
      <c r="E114" s="23">
        <v>375</v>
      </c>
      <c r="F114" s="23">
        <v>1500</v>
      </c>
      <c r="G114" s="26">
        <v>23.680938599999998</v>
      </c>
    </row>
    <row r="115" spans="2:7" ht="20.100000000000001" customHeight="1">
      <c r="B115" s="22">
        <v>113</v>
      </c>
      <c r="C115" s="23">
        <v>2365</v>
      </c>
      <c r="D115" s="23">
        <v>4</v>
      </c>
      <c r="E115" s="23">
        <v>375</v>
      </c>
      <c r="F115" s="23">
        <v>1500</v>
      </c>
      <c r="G115" s="26">
        <v>23.727803099999999</v>
      </c>
    </row>
    <row r="116" spans="2:7" ht="20.100000000000001" customHeight="1">
      <c r="B116" s="22">
        <v>114</v>
      </c>
      <c r="C116" s="23">
        <v>2370</v>
      </c>
      <c r="D116" s="23">
        <v>4</v>
      </c>
      <c r="E116" s="23">
        <v>380</v>
      </c>
      <c r="F116" s="23">
        <v>1520</v>
      </c>
      <c r="G116" s="26">
        <v>23.774667599999997</v>
      </c>
    </row>
    <row r="117" spans="2:7" ht="20.100000000000001" customHeight="1">
      <c r="B117" s="22">
        <v>115</v>
      </c>
      <c r="C117" s="23">
        <v>2375</v>
      </c>
      <c r="D117" s="23">
        <v>4</v>
      </c>
      <c r="E117" s="23">
        <v>380</v>
      </c>
      <c r="F117" s="23">
        <v>1520</v>
      </c>
      <c r="G117" s="26">
        <v>23.821532099999999</v>
      </c>
    </row>
    <row r="118" spans="2:7" ht="20.100000000000001" customHeight="1">
      <c r="B118" s="22">
        <v>116</v>
      </c>
      <c r="C118" s="23">
        <v>2380</v>
      </c>
      <c r="D118" s="23">
        <v>4</v>
      </c>
      <c r="E118" s="23">
        <v>380</v>
      </c>
      <c r="F118" s="23">
        <v>1520</v>
      </c>
      <c r="G118" s="26">
        <v>23.868396599999997</v>
      </c>
    </row>
    <row r="119" spans="2:7" ht="20.100000000000001" customHeight="1">
      <c r="B119" s="22">
        <v>117</v>
      </c>
      <c r="C119" s="23">
        <v>2385</v>
      </c>
      <c r="D119" s="23">
        <v>4</v>
      </c>
      <c r="E119" s="23">
        <v>380</v>
      </c>
      <c r="F119" s="23">
        <v>1520</v>
      </c>
      <c r="G119" s="26">
        <v>23.915261099999999</v>
      </c>
    </row>
    <row r="120" spans="2:7" ht="20.100000000000001" customHeight="1">
      <c r="B120" s="22">
        <v>118</v>
      </c>
      <c r="C120" s="23">
        <v>2390</v>
      </c>
      <c r="D120" s="23">
        <v>4</v>
      </c>
      <c r="E120" s="23">
        <v>380</v>
      </c>
      <c r="F120" s="23">
        <v>1520</v>
      </c>
      <c r="G120" s="26">
        <v>23.962125599999997</v>
      </c>
    </row>
    <row r="121" spans="2:7" ht="20.100000000000001" customHeight="1">
      <c r="B121" s="22">
        <v>119</v>
      </c>
      <c r="C121" s="23">
        <v>2395</v>
      </c>
      <c r="D121" s="23">
        <v>4</v>
      </c>
      <c r="E121" s="23">
        <v>385</v>
      </c>
      <c r="F121" s="23">
        <v>1540</v>
      </c>
      <c r="G121" s="26">
        <v>24.008990099999998</v>
      </c>
    </row>
    <row r="122" spans="2:7" ht="20.100000000000001" customHeight="1">
      <c r="B122" s="22">
        <v>120</v>
      </c>
      <c r="C122" s="23">
        <v>2400</v>
      </c>
      <c r="D122" s="23">
        <v>4</v>
      </c>
      <c r="E122" s="23">
        <v>385</v>
      </c>
      <c r="F122" s="23">
        <v>1540</v>
      </c>
      <c r="G122" s="26">
        <v>24.055854599999996</v>
      </c>
    </row>
    <row r="123" spans="2:7" ht="20.100000000000001" customHeight="1">
      <c r="B123" s="22">
        <v>121</v>
      </c>
      <c r="C123" s="23">
        <v>2405</v>
      </c>
      <c r="D123" s="23">
        <v>4</v>
      </c>
      <c r="E123" s="23">
        <v>385</v>
      </c>
      <c r="F123" s="23">
        <v>1540</v>
      </c>
      <c r="G123" s="26">
        <v>24.102719099999998</v>
      </c>
    </row>
    <row r="124" spans="2:7" ht="20.100000000000001" customHeight="1">
      <c r="B124" s="22">
        <v>122</v>
      </c>
      <c r="C124" s="23">
        <v>2410</v>
      </c>
      <c r="D124" s="23">
        <v>4</v>
      </c>
      <c r="E124" s="23">
        <v>385</v>
      </c>
      <c r="F124" s="23">
        <v>1540</v>
      </c>
      <c r="G124" s="26">
        <v>24.1495836</v>
      </c>
    </row>
    <row r="125" spans="2:7" ht="20.100000000000001" customHeight="1">
      <c r="B125" s="22">
        <v>123</v>
      </c>
      <c r="C125" s="23">
        <v>2415</v>
      </c>
      <c r="D125" s="23">
        <v>4</v>
      </c>
      <c r="E125" s="23">
        <v>385</v>
      </c>
      <c r="F125" s="23">
        <v>1540</v>
      </c>
      <c r="G125" s="26">
        <v>24.196448099999998</v>
      </c>
    </row>
    <row r="126" spans="2:7" ht="20.100000000000001" customHeight="1">
      <c r="B126" s="22">
        <v>124</v>
      </c>
      <c r="C126" s="23">
        <v>2420</v>
      </c>
      <c r="D126" s="23">
        <v>4</v>
      </c>
      <c r="E126" s="23">
        <v>390</v>
      </c>
      <c r="F126" s="23">
        <v>1560</v>
      </c>
      <c r="G126" s="26">
        <v>24.243312599999999</v>
      </c>
    </row>
    <row r="127" spans="2:7" ht="20.100000000000001" customHeight="1">
      <c r="B127" s="22">
        <v>125</v>
      </c>
      <c r="C127" s="23">
        <v>2425</v>
      </c>
      <c r="D127" s="23">
        <v>4</v>
      </c>
      <c r="E127" s="23">
        <v>390</v>
      </c>
      <c r="F127" s="23">
        <v>1560</v>
      </c>
      <c r="G127" s="26">
        <v>24.290177099999998</v>
      </c>
    </row>
    <row r="128" spans="2:7" ht="20.100000000000001" customHeight="1">
      <c r="B128" s="22">
        <v>126</v>
      </c>
      <c r="C128" s="23">
        <v>2430</v>
      </c>
      <c r="D128" s="23">
        <v>4</v>
      </c>
      <c r="E128" s="23">
        <v>390</v>
      </c>
      <c r="F128" s="23">
        <v>1560</v>
      </c>
      <c r="G128" s="26">
        <v>24.337041599999999</v>
      </c>
    </row>
    <row r="129" spans="2:7" ht="20.100000000000001" customHeight="1">
      <c r="B129" s="22">
        <v>127</v>
      </c>
      <c r="C129" s="23">
        <v>2435</v>
      </c>
      <c r="D129" s="23">
        <v>4</v>
      </c>
      <c r="E129" s="23">
        <v>390</v>
      </c>
      <c r="F129" s="23">
        <v>1560</v>
      </c>
      <c r="G129" s="26">
        <v>24.383906099999997</v>
      </c>
    </row>
    <row r="130" spans="2:7" ht="20.100000000000001" customHeight="1">
      <c r="B130" s="22">
        <v>128</v>
      </c>
      <c r="C130" s="23">
        <v>2440</v>
      </c>
      <c r="D130" s="23">
        <v>4</v>
      </c>
      <c r="E130" s="23">
        <v>390</v>
      </c>
      <c r="F130" s="23">
        <v>1560</v>
      </c>
      <c r="G130" s="26">
        <v>24.430770599999999</v>
      </c>
    </row>
    <row r="131" spans="2:7" ht="20.100000000000001" customHeight="1">
      <c r="B131" s="22">
        <v>129</v>
      </c>
      <c r="C131" s="23">
        <v>2445</v>
      </c>
      <c r="D131" s="23">
        <v>4</v>
      </c>
      <c r="E131" s="23">
        <v>395</v>
      </c>
      <c r="F131" s="23">
        <v>1580</v>
      </c>
      <c r="G131" s="26">
        <v>24.477635099999997</v>
      </c>
    </row>
    <row r="132" spans="2:7" ht="20.100000000000001" customHeight="1">
      <c r="B132" s="22">
        <v>130</v>
      </c>
      <c r="C132" s="23">
        <v>2450</v>
      </c>
      <c r="D132" s="23">
        <v>4</v>
      </c>
      <c r="E132" s="23">
        <v>395</v>
      </c>
      <c r="F132" s="23">
        <v>1580</v>
      </c>
      <c r="G132" s="26">
        <v>24.524499599999999</v>
      </c>
    </row>
    <row r="133" spans="2:7" ht="20.100000000000001" customHeight="1">
      <c r="B133" s="22">
        <v>131</v>
      </c>
      <c r="C133" s="23">
        <v>2455</v>
      </c>
      <c r="D133" s="23">
        <v>4</v>
      </c>
      <c r="E133" s="23">
        <v>395</v>
      </c>
      <c r="F133" s="23">
        <v>1580</v>
      </c>
      <c r="G133" s="26">
        <v>24.571364099999997</v>
      </c>
    </row>
    <row r="134" spans="2:7" ht="20.100000000000001" customHeight="1">
      <c r="B134" s="22">
        <v>132</v>
      </c>
      <c r="C134" s="23">
        <v>2460</v>
      </c>
      <c r="D134" s="23">
        <v>4</v>
      </c>
      <c r="E134" s="23">
        <v>395</v>
      </c>
      <c r="F134" s="23">
        <v>1580</v>
      </c>
      <c r="G134" s="26">
        <v>24.618228599999998</v>
      </c>
    </row>
    <row r="135" spans="2:7" ht="20.100000000000001" customHeight="1">
      <c r="B135" s="22">
        <v>133</v>
      </c>
      <c r="C135" s="23">
        <v>2465</v>
      </c>
      <c r="D135" s="23">
        <v>4</v>
      </c>
      <c r="E135" s="23">
        <v>395</v>
      </c>
      <c r="F135" s="23">
        <v>1580</v>
      </c>
      <c r="G135" s="26">
        <v>24.665093099999996</v>
      </c>
    </row>
    <row r="136" spans="2:7" ht="20.100000000000001" customHeight="1">
      <c r="B136" s="22">
        <v>134</v>
      </c>
      <c r="C136" s="23">
        <v>2470</v>
      </c>
      <c r="D136" s="23">
        <v>4</v>
      </c>
      <c r="E136" s="23">
        <v>400</v>
      </c>
      <c r="F136" s="23">
        <v>1600</v>
      </c>
      <c r="G136" s="26">
        <v>24.711957599999998</v>
      </c>
    </row>
    <row r="137" spans="2:7" ht="20.100000000000001" customHeight="1">
      <c r="B137" s="22">
        <v>135</v>
      </c>
      <c r="C137" s="23">
        <v>2475</v>
      </c>
      <c r="D137" s="23">
        <v>4</v>
      </c>
      <c r="E137" s="23">
        <v>400</v>
      </c>
      <c r="F137" s="23">
        <v>1600</v>
      </c>
      <c r="G137" s="26">
        <v>24.7588221</v>
      </c>
    </row>
    <row r="138" spans="2:7" ht="20.100000000000001" customHeight="1">
      <c r="B138" s="22">
        <v>136</v>
      </c>
      <c r="C138" s="23">
        <v>2480</v>
      </c>
      <c r="D138" s="23">
        <v>4</v>
      </c>
      <c r="E138" s="23">
        <v>400</v>
      </c>
      <c r="F138" s="23">
        <v>1600</v>
      </c>
      <c r="G138" s="26">
        <v>24.805686599999998</v>
      </c>
    </row>
    <row r="139" spans="2:7" ht="20.100000000000001" customHeight="1">
      <c r="B139" s="22">
        <v>137</v>
      </c>
      <c r="C139" s="23">
        <v>2485</v>
      </c>
      <c r="D139" s="23">
        <v>4</v>
      </c>
      <c r="E139" s="23">
        <v>400</v>
      </c>
      <c r="F139" s="23">
        <v>1600</v>
      </c>
      <c r="G139" s="26">
        <v>24.852551099999999</v>
      </c>
    </row>
    <row r="140" spans="2:7" ht="20.100000000000001" customHeight="1">
      <c r="B140" s="22">
        <v>138</v>
      </c>
      <c r="C140" s="23">
        <v>2490</v>
      </c>
      <c r="D140" s="23">
        <v>4</v>
      </c>
      <c r="E140" s="23">
        <v>400</v>
      </c>
      <c r="F140" s="23">
        <v>1600</v>
      </c>
      <c r="G140" s="26">
        <v>24.899415599999998</v>
      </c>
    </row>
    <row r="141" spans="2:7" ht="20.100000000000001" customHeight="1">
      <c r="B141" s="22">
        <v>139</v>
      </c>
      <c r="C141" s="23">
        <v>2495</v>
      </c>
      <c r="D141" s="23">
        <v>4</v>
      </c>
      <c r="E141" s="23">
        <v>405</v>
      </c>
      <c r="F141" s="23">
        <v>1620</v>
      </c>
      <c r="G141" s="26">
        <v>24.946280099999999</v>
      </c>
    </row>
    <row r="142" spans="2:7" ht="20.100000000000001" customHeight="1">
      <c r="B142" s="22">
        <v>140</v>
      </c>
      <c r="C142" s="23">
        <v>2500</v>
      </c>
      <c r="D142" s="23">
        <v>4</v>
      </c>
      <c r="E142" s="23">
        <v>405</v>
      </c>
      <c r="F142" s="23">
        <v>1620</v>
      </c>
      <c r="G142" s="26">
        <v>24.993144599999997</v>
      </c>
    </row>
    <row r="143" spans="2:7" ht="20.100000000000001" customHeight="1">
      <c r="B143" s="22">
        <v>141</v>
      </c>
      <c r="C143" s="23">
        <v>2505</v>
      </c>
      <c r="D143" s="23">
        <v>4</v>
      </c>
      <c r="E143" s="23">
        <v>405</v>
      </c>
      <c r="F143" s="23">
        <v>1620</v>
      </c>
      <c r="G143" s="26">
        <v>25.040009099999999</v>
      </c>
    </row>
    <row r="144" spans="2:7" ht="20.100000000000001" customHeight="1">
      <c r="B144" s="22">
        <v>142</v>
      </c>
      <c r="C144" s="23">
        <v>2510</v>
      </c>
      <c r="D144" s="23">
        <v>4</v>
      </c>
      <c r="E144" s="23">
        <v>405</v>
      </c>
      <c r="F144" s="23">
        <v>1620</v>
      </c>
      <c r="G144" s="26">
        <v>25.086873599999997</v>
      </c>
    </row>
    <row r="145" spans="2:7" ht="20.100000000000001" customHeight="1">
      <c r="B145" s="22">
        <v>143</v>
      </c>
      <c r="C145" s="23">
        <v>2515</v>
      </c>
      <c r="D145" s="23">
        <v>4</v>
      </c>
      <c r="E145" s="23">
        <v>405</v>
      </c>
      <c r="F145" s="23">
        <v>1620</v>
      </c>
      <c r="G145" s="26">
        <v>25.133738099999999</v>
      </c>
    </row>
    <row r="146" spans="2:7" ht="20.100000000000001" customHeight="1">
      <c r="B146" s="22">
        <v>144</v>
      </c>
      <c r="C146" s="23">
        <v>2520</v>
      </c>
      <c r="D146" s="23">
        <v>4</v>
      </c>
      <c r="E146" s="23">
        <v>410</v>
      </c>
      <c r="F146" s="23">
        <v>1640</v>
      </c>
      <c r="G146" s="26">
        <v>25.180602599999997</v>
      </c>
    </row>
    <row r="147" spans="2:7" ht="20.100000000000001" customHeight="1">
      <c r="B147" s="22">
        <v>145</v>
      </c>
      <c r="C147" s="23">
        <v>2525</v>
      </c>
      <c r="D147" s="23">
        <v>4</v>
      </c>
      <c r="E147" s="23">
        <v>410</v>
      </c>
      <c r="F147" s="23">
        <v>1640</v>
      </c>
      <c r="G147" s="26">
        <v>25.227467099999998</v>
      </c>
    </row>
    <row r="148" spans="2:7" ht="20.100000000000001" customHeight="1">
      <c r="B148" s="22">
        <v>146</v>
      </c>
      <c r="C148" s="23">
        <v>2530</v>
      </c>
      <c r="D148" s="23">
        <v>4</v>
      </c>
      <c r="E148" s="23">
        <v>410</v>
      </c>
      <c r="F148" s="23">
        <v>1640</v>
      </c>
      <c r="G148" s="26">
        <v>25.274331599999996</v>
      </c>
    </row>
    <row r="149" spans="2:7" ht="20.100000000000001" customHeight="1">
      <c r="B149" s="22">
        <v>147</v>
      </c>
      <c r="C149" s="23">
        <v>2535</v>
      </c>
      <c r="D149" s="23">
        <v>4</v>
      </c>
      <c r="E149" s="23">
        <v>410</v>
      </c>
      <c r="F149" s="23">
        <v>1640</v>
      </c>
      <c r="G149" s="26">
        <v>25.321196099999998</v>
      </c>
    </row>
    <row r="150" spans="2:7" ht="20.100000000000001" customHeight="1">
      <c r="B150" s="22">
        <v>148</v>
      </c>
      <c r="C150" s="23">
        <v>2540</v>
      </c>
      <c r="D150" s="23">
        <v>4</v>
      </c>
      <c r="E150" s="23">
        <v>410</v>
      </c>
      <c r="F150" s="23">
        <v>1640</v>
      </c>
      <c r="G150" s="26">
        <v>25.368060599999996</v>
      </c>
    </row>
    <row r="151" spans="2:7" ht="20.100000000000001" customHeight="1">
      <c r="B151" s="22">
        <v>149</v>
      </c>
      <c r="C151" s="23">
        <v>2545</v>
      </c>
      <c r="D151" s="23">
        <v>4</v>
      </c>
      <c r="E151" s="23">
        <v>415</v>
      </c>
      <c r="F151" s="23">
        <v>1660</v>
      </c>
      <c r="G151" s="26">
        <v>25.414925099999998</v>
      </c>
    </row>
    <row r="152" spans="2:7" ht="20.100000000000001" customHeight="1">
      <c r="B152" s="22">
        <v>150</v>
      </c>
      <c r="C152" s="23">
        <v>2550</v>
      </c>
      <c r="D152" s="23">
        <v>4</v>
      </c>
      <c r="E152" s="23">
        <v>415</v>
      </c>
      <c r="F152" s="23">
        <v>1660</v>
      </c>
      <c r="G152" s="26">
        <v>25.461789599999999</v>
      </c>
    </row>
    <row r="153" spans="2:7" ht="20.100000000000001" customHeight="1">
      <c r="B153" s="22">
        <v>151</v>
      </c>
      <c r="C153" s="23">
        <v>2555</v>
      </c>
      <c r="D153" s="23">
        <v>4</v>
      </c>
      <c r="E153" s="23">
        <v>415</v>
      </c>
      <c r="F153" s="23">
        <v>1660</v>
      </c>
      <c r="G153" s="26">
        <v>25.508654099999998</v>
      </c>
    </row>
    <row r="154" spans="2:7" ht="20.100000000000001" customHeight="1">
      <c r="B154" s="22">
        <v>152</v>
      </c>
      <c r="C154" s="23">
        <v>2560</v>
      </c>
      <c r="D154" s="23">
        <v>4</v>
      </c>
      <c r="E154" s="23">
        <v>415</v>
      </c>
      <c r="F154" s="23">
        <v>1660</v>
      </c>
      <c r="G154" s="26">
        <v>25.555518599999999</v>
      </c>
    </row>
    <row r="155" spans="2:7" ht="20.100000000000001" customHeight="1">
      <c r="B155" s="22">
        <v>153</v>
      </c>
      <c r="C155" s="23">
        <v>2565</v>
      </c>
      <c r="D155" s="23">
        <v>4</v>
      </c>
      <c r="E155" s="23">
        <v>415</v>
      </c>
      <c r="F155" s="23">
        <v>1660</v>
      </c>
      <c r="G155" s="26">
        <v>25.602383099999997</v>
      </c>
    </row>
    <row r="156" spans="2:7" ht="20.100000000000001" customHeight="1">
      <c r="B156" s="22">
        <v>154</v>
      </c>
      <c r="C156" s="23">
        <v>2570</v>
      </c>
      <c r="D156" s="23">
        <v>4</v>
      </c>
      <c r="E156" s="23">
        <v>420</v>
      </c>
      <c r="F156" s="23">
        <v>1680</v>
      </c>
      <c r="G156" s="26">
        <v>25.649247599999999</v>
      </c>
    </row>
    <row r="157" spans="2:7" ht="20.100000000000001" customHeight="1">
      <c r="B157" s="22">
        <v>155</v>
      </c>
      <c r="C157" s="23">
        <v>2575</v>
      </c>
      <c r="D157" s="23">
        <v>4</v>
      </c>
      <c r="E157" s="23">
        <v>420</v>
      </c>
      <c r="F157" s="23">
        <v>1680</v>
      </c>
      <c r="G157" s="26">
        <v>25.696112099999997</v>
      </c>
    </row>
    <row r="158" spans="2:7" ht="20.100000000000001" customHeight="1">
      <c r="B158" s="22">
        <v>156</v>
      </c>
      <c r="C158" s="23">
        <v>2580</v>
      </c>
      <c r="D158" s="23">
        <v>4</v>
      </c>
      <c r="E158" s="23">
        <v>420</v>
      </c>
      <c r="F158" s="23">
        <v>1680</v>
      </c>
      <c r="G158" s="26">
        <v>25.742976599999999</v>
      </c>
    </row>
    <row r="159" spans="2:7" ht="20.100000000000001" customHeight="1">
      <c r="B159" s="22">
        <v>157</v>
      </c>
      <c r="C159" s="23">
        <v>2585</v>
      </c>
      <c r="D159" s="23">
        <v>4</v>
      </c>
      <c r="E159" s="23">
        <v>420</v>
      </c>
      <c r="F159" s="23">
        <v>1680</v>
      </c>
      <c r="G159" s="26">
        <v>25.789841099999997</v>
      </c>
    </row>
    <row r="160" spans="2:7" ht="20.100000000000001" customHeight="1">
      <c r="B160" s="22">
        <v>158</v>
      </c>
      <c r="C160" s="23">
        <v>2590</v>
      </c>
      <c r="D160" s="23">
        <v>4</v>
      </c>
      <c r="E160" s="23">
        <v>420</v>
      </c>
      <c r="F160" s="23">
        <v>1680</v>
      </c>
      <c r="G160" s="26">
        <v>25.836705599999998</v>
      </c>
    </row>
    <row r="161" spans="2:7" ht="20.100000000000001" customHeight="1">
      <c r="B161" s="22">
        <v>159</v>
      </c>
      <c r="C161" s="23">
        <v>2595</v>
      </c>
      <c r="D161" s="23">
        <v>4</v>
      </c>
      <c r="E161" s="23">
        <v>425</v>
      </c>
      <c r="F161" s="23">
        <v>1700</v>
      </c>
      <c r="G161" s="26">
        <v>25.883570099999996</v>
      </c>
    </row>
    <row r="162" spans="2:7" ht="20.100000000000001" customHeight="1">
      <c r="B162" s="22">
        <v>160</v>
      </c>
      <c r="C162" s="23">
        <v>2600</v>
      </c>
      <c r="D162" s="23">
        <v>4</v>
      </c>
      <c r="E162" s="23">
        <v>425</v>
      </c>
      <c r="F162" s="23">
        <v>1700</v>
      </c>
      <c r="G162" s="26">
        <v>25.930434599999998</v>
      </c>
    </row>
    <row r="163" spans="2:7" ht="20.100000000000001" customHeight="1">
      <c r="B163" s="22">
        <v>161</v>
      </c>
      <c r="C163" s="23">
        <v>2605</v>
      </c>
      <c r="D163" s="23">
        <v>4</v>
      </c>
      <c r="E163" s="23">
        <v>425</v>
      </c>
      <c r="F163" s="23">
        <v>1700</v>
      </c>
      <c r="G163" s="26">
        <v>25.977299099999996</v>
      </c>
    </row>
    <row r="164" spans="2:7" ht="20.100000000000001" customHeight="1">
      <c r="B164" s="22">
        <v>162</v>
      </c>
      <c r="C164" s="23">
        <v>2610</v>
      </c>
      <c r="D164" s="23">
        <v>4</v>
      </c>
      <c r="E164" s="23">
        <v>425</v>
      </c>
      <c r="F164" s="23">
        <v>1700</v>
      </c>
      <c r="G164" s="26">
        <v>26.024163599999998</v>
      </c>
    </row>
    <row r="165" spans="2:7" ht="20.100000000000001" customHeight="1">
      <c r="B165" s="22">
        <v>163</v>
      </c>
      <c r="C165" s="23">
        <v>2615</v>
      </c>
      <c r="D165" s="23">
        <v>4</v>
      </c>
      <c r="E165" s="23">
        <v>425</v>
      </c>
      <c r="F165" s="23">
        <v>1700</v>
      </c>
      <c r="G165" s="26">
        <v>26.071028099999999</v>
      </c>
    </row>
    <row r="166" spans="2:7" ht="20.100000000000001" customHeight="1">
      <c r="B166" s="22">
        <v>164</v>
      </c>
      <c r="C166" s="23">
        <v>2620</v>
      </c>
      <c r="D166" s="23">
        <v>4</v>
      </c>
      <c r="E166" s="23">
        <v>430</v>
      </c>
      <c r="F166" s="23">
        <v>1720</v>
      </c>
      <c r="G166" s="26">
        <v>26.117892599999998</v>
      </c>
    </row>
    <row r="167" spans="2:7" ht="20.100000000000001" customHeight="1">
      <c r="B167" s="22">
        <v>165</v>
      </c>
      <c r="C167" s="23">
        <v>2625</v>
      </c>
      <c r="D167" s="23">
        <v>4</v>
      </c>
      <c r="E167" s="23">
        <v>430</v>
      </c>
      <c r="F167" s="23">
        <v>1720</v>
      </c>
      <c r="G167" s="26">
        <v>26.164757099999999</v>
      </c>
    </row>
    <row r="168" spans="2:7" ht="20.100000000000001" customHeight="1">
      <c r="B168" s="22">
        <v>166</v>
      </c>
      <c r="C168" s="23">
        <v>2630</v>
      </c>
      <c r="D168" s="23">
        <v>4</v>
      </c>
      <c r="E168" s="23">
        <v>430</v>
      </c>
      <c r="F168" s="23">
        <v>1720</v>
      </c>
      <c r="G168" s="26">
        <v>26.211621599999997</v>
      </c>
    </row>
    <row r="169" spans="2:7" ht="20.100000000000001" customHeight="1">
      <c r="B169" s="22">
        <v>167</v>
      </c>
      <c r="C169" s="23">
        <v>2635</v>
      </c>
      <c r="D169" s="23">
        <v>4</v>
      </c>
      <c r="E169" s="23">
        <v>430</v>
      </c>
      <c r="F169" s="23">
        <v>1720</v>
      </c>
      <c r="G169" s="26">
        <v>26.258486099999999</v>
      </c>
    </row>
    <row r="170" spans="2:7" ht="20.100000000000001" customHeight="1">
      <c r="B170" s="22">
        <v>168</v>
      </c>
      <c r="C170" s="23">
        <v>2640</v>
      </c>
      <c r="D170" s="23">
        <v>4</v>
      </c>
      <c r="E170" s="23">
        <v>430</v>
      </c>
      <c r="F170" s="23">
        <v>1720</v>
      </c>
      <c r="G170" s="26">
        <v>26.305350599999997</v>
      </c>
    </row>
    <row r="171" spans="2:7" ht="20.100000000000001" customHeight="1">
      <c r="B171" s="22">
        <v>169</v>
      </c>
      <c r="C171" s="23">
        <v>2645</v>
      </c>
      <c r="D171" s="23">
        <v>4</v>
      </c>
      <c r="E171" s="23">
        <v>435</v>
      </c>
      <c r="F171" s="23">
        <v>1740</v>
      </c>
      <c r="G171" s="26">
        <v>26.352215099999999</v>
      </c>
    </row>
    <row r="172" spans="2:7" ht="20.100000000000001" customHeight="1">
      <c r="B172" s="22">
        <v>170</v>
      </c>
      <c r="C172" s="23">
        <v>2650</v>
      </c>
      <c r="D172" s="23">
        <v>4</v>
      </c>
      <c r="E172" s="23">
        <v>435</v>
      </c>
      <c r="F172" s="23">
        <v>1740</v>
      </c>
      <c r="G172" s="26">
        <v>26.399079599999997</v>
      </c>
    </row>
    <row r="173" spans="2:7" ht="20.100000000000001" customHeight="1">
      <c r="B173" s="22">
        <v>171</v>
      </c>
      <c r="C173" s="23">
        <v>2655</v>
      </c>
      <c r="D173" s="23">
        <v>4</v>
      </c>
      <c r="E173" s="23">
        <v>435</v>
      </c>
      <c r="F173" s="23">
        <v>1740</v>
      </c>
      <c r="G173" s="26">
        <v>26.445944099999998</v>
      </c>
    </row>
    <row r="174" spans="2:7" ht="20.100000000000001" customHeight="1">
      <c r="B174" s="22">
        <v>172</v>
      </c>
      <c r="C174" s="23">
        <v>2660</v>
      </c>
      <c r="D174" s="23">
        <v>4</v>
      </c>
      <c r="E174" s="23">
        <v>435</v>
      </c>
      <c r="F174" s="23">
        <v>1740</v>
      </c>
      <c r="G174" s="26">
        <v>26.492808599999996</v>
      </c>
    </row>
    <row r="175" spans="2:7" ht="20.100000000000001" customHeight="1">
      <c r="B175" s="22">
        <v>173</v>
      </c>
      <c r="C175" s="23">
        <v>2665</v>
      </c>
      <c r="D175" s="23">
        <v>4</v>
      </c>
      <c r="E175" s="23">
        <v>435</v>
      </c>
      <c r="F175" s="23">
        <v>1740</v>
      </c>
      <c r="G175" s="26">
        <v>26.539673099999998</v>
      </c>
    </row>
    <row r="176" spans="2:7" ht="20.100000000000001" customHeight="1">
      <c r="B176" s="22">
        <v>174</v>
      </c>
      <c r="C176" s="23">
        <v>2670</v>
      </c>
      <c r="D176" s="23">
        <v>4</v>
      </c>
      <c r="E176" s="23">
        <v>440</v>
      </c>
      <c r="F176" s="23">
        <v>1760</v>
      </c>
      <c r="G176" s="26">
        <v>26.586537599999996</v>
      </c>
    </row>
    <row r="177" spans="2:7" ht="20.100000000000001" customHeight="1">
      <c r="B177" s="22">
        <v>175</v>
      </c>
      <c r="C177" s="23">
        <v>2675</v>
      </c>
      <c r="D177" s="23">
        <v>4</v>
      </c>
      <c r="E177" s="23">
        <v>440</v>
      </c>
      <c r="F177" s="23">
        <v>1760</v>
      </c>
      <c r="G177" s="26">
        <v>26.633402099999998</v>
      </c>
    </row>
    <row r="178" spans="2:7" ht="20.100000000000001" customHeight="1">
      <c r="B178" s="22">
        <v>176</v>
      </c>
      <c r="C178" s="23">
        <v>2680</v>
      </c>
      <c r="D178" s="23">
        <v>4</v>
      </c>
      <c r="E178" s="23">
        <v>440</v>
      </c>
      <c r="F178" s="23">
        <v>1760</v>
      </c>
      <c r="G178" s="26">
        <v>26.680266599999999</v>
      </c>
    </row>
    <row r="179" spans="2:7" ht="20.100000000000001" customHeight="1">
      <c r="B179" s="22">
        <v>177</v>
      </c>
      <c r="C179" s="23">
        <v>2685</v>
      </c>
      <c r="D179" s="23">
        <v>4</v>
      </c>
      <c r="E179" s="23">
        <v>440</v>
      </c>
      <c r="F179" s="23">
        <v>1760</v>
      </c>
      <c r="G179" s="26">
        <v>26.727131099999998</v>
      </c>
    </row>
    <row r="180" spans="2:7" ht="20.100000000000001" customHeight="1">
      <c r="B180" s="22">
        <v>178</v>
      </c>
      <c r="C180" s="23">
        <v>2690</v>
      </c>
      <c r="D180" s="23">
        <v>4</v>
      </c>
      <c r="E180" s="23">
        <v>440</v>
      </c>
      <c r="F180" s="23">
        <v>1760</v>
      </c>
      <c r="G180" s="26">
        <v>26.773995599999999</v>
      </c>
    </row>
    <row r="181" spans="2:7" ht="20.100000000000001" customHeight="1">
      <c r="B181" s="22">
        <v>179</v>
      </c>
      <c r="C181" s="23">
        <v>2695</v>
      </c>
      <c r="D181" s="23">
        <v>4</v>
      </c>
      <c r="E181" s="23">
        <v>445</v>
      </c>
      <c r="F181" s="23">
        <v>1780</v>
      </c>
      <c r="G181" s="26">
        <v>26.820860099999997</v>
      </c>
    </row>
    <row r="182" spans="2:7" ht="20.100000000000001" customHeight="1">
      <c r="B182" s="22">
        <v>180</v>
      </c>
      <c r="C182" s="23">
        <v>2700</v>
      </c>
      <c r="D182" s="23">
        <v>4</v>
      </c>
      <c r="E182" s="23">
        <v>445</v>
      </c>
      <c r="F182" s="23">
        <v>1780</v>
      </c>
      <c r="G182" s="26">
        <v>26.867724599999999</v>
      </c>
    </row>
    <row r="183" spans="2:7" ht="20.100000000000001" customHeight="1">
      <c r="B183" s="22">
        <v>181</v>
      </c>
      <c r="C183" s="23">
        <v>2705</v>
      </c>
      <c r="D183" s="23">
        <v>4</v>
      </c>
      <c r="E183" s="23">
        <v>445</v>
      </c>
      <c r="F183" s="23">
        <v>1780</v>
      </c>
      <c r="G183" s="26">
        <v>26.914589099999997</v>
      </c>
    </row>
    <row r="184" spans="2:7" ht="20.100000000000001" customHeight="1">
      <c r="B184" s="22">
        <v>182</v>
      </c>
      <c r="C184" s="23">
        <v>2710</v>
      </c>
      <c r="D184" s="23">
        <v>4</v>
      </c>
      <c r="E184" s="23">
        <v>445</v>
      </c>
      <c r="F184" s="23">
        <v>1780</v>
      </c>
      <c r="G184" s="26">
        <v>26.961453599999999</v>
      </c>
    </row>
    <row r="185" spans="2:7" ht="20.100000000000001" customHeight="1">
      <c r="B185" s="22">
        <v>183</v>
      </c>
      <c r="C185" s="23">
        <v>2715</v>
      </c>
      <c r="D185" s="23">
        <v>4</v>
      </c>
      <c r="E185" s="23">
        <v>445</v>
      </c>
      <c r="F185" s="23">
        <v>1780</v>
      </c>
      <c r="G185" s="26">
        <v>27.008318099999997</v>
      </c>
    </row>
    <row r="186" spans="2:7" ht="20.100000000000001" customHeight="1">
      <c r="B186" s="22">
        <v>184</v>
      </c>
      <c r="C186" s="23">
        <v>2720</v>
      </c>
      <c r="D186" s="23">
        <v>4</v>
      </c>
      <c r="E186" s="23">
        <v>450</v>
      </c>
      <c r="F186" s="23">
        <v>1800</v>
      </c>
      <c r="G186" s="26">
        <v>27.055182599999998</v>
      </c>
    </row>
    <row r="187" spans="2:7" ht="20.100000000000001" customHeight="1">
      <c r="B187" s="22">
        <v>185</v>
      </c>
      <c r="C187" s="23">
        <v>2725</v>
      </c>
      <c r="D187" s="23">
        <v>5</v>
      </c>
      <c r="E187" s="23">
        <v>375</v>
      </c>
      <c r="F187" s="23">
        <v>1875</v>
      </c>
      <c r="G187" s="26">
        <v>27.102047099999997</v>
      </c>
    </row>
    <row r="188" spans="2:7" ht="20.100000000000001" customHeight="1">
      <c r="B188" s="22">
        <v>186</v>
      </c>
      <c r="C188" s="23">
        <v>2730</v>
      </c>
      <c r="D188" s="23">
        <v>5</v>
      </c>
      <c r="E188" s="23">
        <v>375</v>
      </c>
      <c r="F188" s="23">
        <v>1875</v>
      </c>
      <c r="G188" s="26">
        <v>27.148911599999998</v>
      </c>
    </row>
    <row r="189" spans="2:7" ht="20.100000000000001" customHeight="1">
      <c r="B189" s="22">
        <v>187</v>
      </c>
      <c r="C189" s="23">
        <v>2735</v>
      </c>
      <c r="D189" s="23">
        <v>5</v>
      </c>
      <c r="E189" s="23">
        <v>375</v>
      </c>
      <c r="F189" s="23">
        <v>1875</v>
      </c>
      <c r="G189" s="26">
        <v>27.195776099999996</v>
      </c>
    </row>
    <row r="190" spans="2:7" ht="20.100000000000001" customHeight="1">
      <c r="B190" s="22">
        <v>188</v>
      </c>
      <c r="C190" s="23">
        <v>2740</v>
      </c>
      <c r="D190" s="23">
        <v>5</v>
      </c>
      <c r="E190" s="23">
        <v>375</v>
      </c>
      <c r="F190" s="23">
        <v>1875</v>
      </c>
      <c r="G190" s="26">
        <v>27.242640599999998</v>
      </c>
    </row>
    <row r="191" spans="2:7" ht="20.100000000000001" customHeight="1">
      <c r="B191" s="22">
        <v>189</v>
      </c>
      <c r="C191" s="23">
        <v>2745</v>
      </c>
      <c r="D191" s="23">
        <v>5</v>
      </c>
      <c r="E191" s="23">
        <v>375</v>
      </c>
      <c r="F191" s="23">
        <v>1875</v>
      </c>
      <c r="G191" s="26">
        <v>27.2895051</v>
      </c>
    </row>
    <row r="192" spans="2:7" ht="20.100000000000001" customHeight="1">
      <c r="B192" s="22">
        <v>190</v>
      </c>
      <c r="C192" s="23">
        <v>2750</v>
      </c>
      <c r="D192" s="23">
        <v>5</v>
      </c>
      <c r="E192" s="23">
        <v>380</v>
      </c>
      <c r="F192" s="23">
        <v>1900</v>
      </c>
      <c r="G192" s="26">
        <v>27.336369599999998</v>
      </c>
    </row>
    <row r="193" spans="2:7" ht="20.100000000000001" customHeight="1">
      <c r="B193" s="22">
        <v>191</v>
      </c>
      <c r="C193" s="23">
        <v>2755</v>
      </c>
      <c r="D193" s="23">
        <v>5</v>
      </c>
      <c r="E193" s="23">
        <v>380</v>
      </c>
      <c r="F193" s="23">
        <v>1900</v>
      </c>
      <c r="G193" s="26">
        <v>27.383234099999999</v>
      </c>
    </row>
    <row r="194" spans="2:7" ht="20.100000000000001" customHeight="1">
      <c r="B194" s="22">
        <v>192</v>
      </c>
      <c r="C194" s="23">
        <v>2760</v>
      </c>
      <c r="D194" s="23">
        <v>5</v>
      </c>
      <c r="E194" s="23">
        <v>380</v>
      </c>
      <c r="F194" s="23">
        <v>1900</v>
      </c>
      <c r="G194" s="26">
        <v>27.430098599999997</v>
      </c>
    </row>
    <row r="195" spans="2:7" ht="20.100000000000001" customHeight="1">
      <c r="B195" s="22">
        <v>193</v>
      </c>
      <c r="C195" s="23">
        <v>2765</v>
      </c>
      <c r="D195" s="23">
        <v>5</v>
      </c>
      <c r="E195" s="23">
        <v>380</v>
      </c>
      <c r="F195" s="23">
        <v>1900</v>
      </c>
      <c r="G195" s="26">
        <v>27.476963099999999</v>
      </c>
    </row>
    <row r="196" spans="2:7" ht="20.100000000000001" customHeight="1">
      <c r="B196" s="22">
        <v>194</v>
      </c>
      <c r="C196" s="23">
        <v>2770</v>
      </c>
      <c r="D196" s="23">
        <v>5</v>
      </c>
      <c r="E196" s="23">
        <v>380</v>
      </c>
      <c r="F196" s="23">
        <v>1900</v>
      </c>
      <c r="G196" s="26">
        <v>27.523827599999997</v>
      </c>
    </row>
    <row r="197" spans="2:7" ht="20.100000000000001" customHeight="1">
      <c r="B197" s="22">
        <v>195</v>
      </c>
      <c r="C197" s="23">
        <v>2775</v>
      </c>
      <c r="D197" s="23">
        <v>5</v>
      </c>
      <c r="E197" s="23">
        <v>380</v>
      </c>
      <c r="F197" s="23">
        <v>1900</v>
      </c>
      <c r="G197" s="26">
        <v>27.570692099999999</v>
      </c>
    </row>
    <row r="198" spans="2:7" ht="20.100000000000001" customHeight="1">
      <c r="B198" s="22">
        <v>196</v>
      </c>
      <c r="C198" s="23">
        <v>2780</v>
      </c>
      <c r="D198" s="23">
        <v>5</v>
      </c>
      <c r="E198" s="23">
        <v>385</v>
      </c>
      <c r="F198" s="23">
        <v>1925</v>
      </c>
      <c r="G198" s="26">
        <v>27.617556599999997</v>
      </c>
    </row>
    <row r="199" spans="2:7" ht="20.100000000000001" customHeight="1">
      <c r="B199" s="22">
        <v>197</v>
      </c>
      <c r="C199" s="23">
        <v>2785</v>
      </c>
      <c r="D199" s="23">
        <v>5</v>
      </c>
      <c r="E199" s="23">
        <v>385</v>
      </c>
      <c r="F199" s="23">
        <v>1925</v>
      </c>
      <c r="G199" s="26">
        <v>27.664421099999998</v>
      </c>
    </row>
    <row r="200" spans="2:7" ht="20.100000000000001" customHeight="1">
      <c r="B200" s="22">
        <v>198</v>
      </c>
      <c r="C200" s="23">
        <v>2790</v>
      </c>
      <c r="D200" s="23">
        <v>5</v>
      </c>
      <c r="E200" s="23">
        <v>385</v>
      </c>
      <c r="F200" s="23">
        <v>1925</v>
      </c>
      <c r="G200" s="26">
        <v>27.711285599999997</v>
      </c>
    </row>
    <row r="201" spans="2:7" ht="20.100000000000001" customHeight="1">
      <c r="B201" s="22">
        <v>199</v>
      </c>
      <c r="C201" s="23">
        <v>2795</v>
      </c>
      <c r="D201" s="23">
        <v>5</v>
      </c>
      <c r="E201" s="23">
        <v>385</v>
      </c>
      <c r="F201" s="23">
        <v>1925</v>
      </c>
      <c r="G201" s="26">
        <v>27.758150099999998</v>
      </c>
    </row>
    <row r="202" spans="2:7" ht="20.100000000000001" customHeight="1">
      <c r="B202" s="22">
        <v>200</v>
      </c>
      <c r="C202" s="23">
        <v>2800</v>
      </c>
      <c r="D202" s="23">
        <v>5</v>
      </c>
      <c r="E202" s="23">
        <v>385</v>
      </c>
      <c r="F202" s="23">
        <v>1925</v>
      </c>
      <c r="G202" s="26">
        <v>27.805014599999996</v>
      </c>
    </row>
    <row r="203" spans="2:7" ht="20.100000000000001" customHeight="1">
      <c r="B203" s="22">
        <v>201</v>
      </c>
      <c r="C203" s="23">
        <v>2805</v>
      </c>
      <c r="D203" s="23">
        <v>5</v>
      </c>
      <c r="E203" s="23">
        <v>385</v>
      </c>
      <c r="F203" s="23">
        <v>1925</v>
      </c>
      <c r="G203" s="26">
        <v>27.851879099999998</v>
      </c>
    </row>
    <row r="204" spans="2:7" ht="20.100000000000001" customHeight="1">
      <c r="B204" s="22">
        <v>202</v>
      </c>
      <c r="C204" s="23">
        <v>2810</v>
      </c>
      <c r="D204" s="23">
        <v>5</v>
      </c>
      <c r="E204" s="23">
        <v>390</v>
      </c>
      <c r="F204" s="23">
        <v>1950</v>
      </c>
      <c r="G204" s="26">
        <v>27.8987436</v>
      </c>
    </row>
    <row r="205" spans="2:7" ht="20.100000000000001" customHeight="1">
      <c r="B205" s="22">
        <v>203</v>
      </c>
      <c r="C205" s="23">
        <v>2815</v>
      </c>
      <c r="D205" s="23">
        <v>5</v>
      </c>
      <c r="E205" s="23">
        <v>390</v>
      </c>
      <c r="F205" s="23">
        <v>1950</v>
      </c>
      <c r="G205" s="26">
        <v>27.945608099999998</v>
      </c>
    </row>
    <row r="206" spans="2:7" ht="20.100000000000001" customHeight="1">
      <c r="B206" s="22">
        <v>204</v>
      </c>
      <c r="C206" s="23">
        <v>2820</v>
      </c>
      <c r="D206" s="23">
        <v>5</v>
      </c>
      <c r="E206" s="23">
        <v>390</v>
      </c>
      <c r="F206" s="23">
        <v>1950</v>
      </c>
      <c r="G206" s="26">
        <v>27.992472599999999</v>
      </c>
    </row>
    <row r="207" spans="2:7" ht="20.100000000000001" customHeight="1">
      <c r="B207" s="22">
        <v>205</v>
      </c>
      <c r="C207" s="23">
        <v>2825</v>
      </c>
      <c r="D207" s="23">
        <v>5</v>
      </c>
      <c r="E207" s="23">
        <v>390</v>
      </c>
      <c r="F207" s="23">
        <v>1950</v>
      </c>
      <c r="G207" s="26">
        <v>28.039337099999997</v>
      </c>
    </row>
    <row r="208" spans="2:7" ht="20.100000000000001" customHeight="1">
      <c r="B208" s="22">
        <v>206</v>
      </c>
      <c r="C208" s="23">
        <v>2830</v>
      </c>
      <c r="D208" s="23">
        <v>5</v>
      </c>
      <c r="E208" s="23">
        <v>390</v>
      </c>
      <c r="F208" s="23">
        <v>1950</v>
      </c>
      <c r="G208" s="26">
        <v>28.086201599999999</v>
      </c>
    </row>
    <row r="209" spans="2:7" ht="20.100000000000001" customHeight="1">
      <c r="B209" s="22">
        <v>207</v>
      </c>
      <c r="C209" s="23">
        <v>2835</v>
      </c>
      <c r="D209" s="23">
        <v>5</v>
      </c>
      <c r="E209" s="23">
        <v>390</v>
      </c>
      <c r="F209" s="23">
        <v>1950</v>
      </c>
      <c r="G209" s="26">
        <v>28.133066099999997</v>
      </c>
    </row>
    <row r="210" spans="2:7" ht="20.100000000000001" customHeight="1">
      <c r="B210" s="22">
        <v>208</v>
      </c>
      <c r="C210" s="23">
        <v>2840</v>
      </c>
      <c r="D210" s="23">
        <v>5</v>
      </c>
      <c r="E210" s="23">
        <v>395</v>
      </c>
      <c r="F210" s="23">
        <v>1975</v>
      </c>
      <c r="G210" s="26">
        <v>28.179930599999999</v>
      </c>
    </row>
    <row r="211" spans="2:7" ht="20.100000000000001" customHeight="1">
      <c r="B211" s="22">
        <v>209</v>
      </c>
      <c r="C211" s="23">
        <v>2845</v>
      </c>
      <c r="D211" s="23">
        <v>5</v>
      </c>
      <c r="E211" s="23">
        <v>395</v>
      </c>
      <c r="F211" s="23">
        <v>1975</v>
      </c>
      <c r="G211" s="26">
        <v>28.226795099999997</v>
      </c>
    </row>
    <row r="212" spans="2:7" ht="20.100000000000001" customHeight="1">
      <c r="B212" s="22">
        <v>210</v>
      </c>
      <c r="C212" s="23">
        <v>2850</v>
      </c>
      <c r="D212" s="23">
        <v>5</v>
      </c>
      <c r="E212" s="23">
        <v>395</v>
      </c>
      <c r="F212" s="23">
        <v>1975</v>
      </c>
      <c r="G212" s="26">
        <v>28.273659599999998</v>
      </c>
    </row>
    <row r="213" spans="2:7" ht="20.100000000000001" customHeight="1">
      <c r="B213" s="22">
        <v>211</v>
      </c>
      <c r="C213" s="23">
        <v>2855</v>
      </c>
      <c r="D213" s="23">
        <v>5</v>
      </c>
      <c r="E213" s="23">
        <v>395</v>
      </c>
      <c r="F213" s="23">
        <v>1975</v>
      </c>
      <c r="G213" s="26">
        <v>28.320524099999997</v>
      </c>
    </row>
    <row r="214" spans="2:7" ht="20.100000000000001" customHeight="1">
      <c r="B214" s="22">
        <v>212</v>
      </c>
      <c r="C214" s="23">
        <v>2860</v>
      </c>
      <c r="D214" s="23">
        <v>5</v>
      </c>
      <c r="E214" s="23">
        <v>395</v>
      </c>
      <c r="F214" s="23">
        <v>1975</v>
      </c>
      <c r="G214" s="26">
        <v>28.367388599999998</v>
      </c>
    </row>
    <row r="215" spans="2:7" ht="20.100000000000001" customHeight="1">
      <c r="B215" s="22">
        <v>213</v>
      </c>
      <c r="C215" s="23">
        <v>2865</v>
      </c>
      <c r="D215" s="23">
        <v>5</v>
      </c>
      <c r="E215" s="23">
        <v>395</v>
      </c>
      <c r="F215" s="23">
        <v>1975</v>
      </c>
      <c r="G215" s="26">
        <v>28.414253099999996</v>
      </c>
    </row>
    <row r="216" spans="2:7" ht="20.100000000000001" customHeight="1">
      <c r="B216" s="22">
        <v>214</v>
      </c>
      <c r="C216" s="23">
        <v>2870</v>
      </c>
      <c r="D216" s="23">
        <v>5</v>
      </c>
      <c r="E216" s="23">
        <v>400</v>
      </c>
      <c r="F216" s="23">
        <v>2000</v>
      </c>
      <c r="G216" s="26">
        <v>28.461117599999998</v>
      </c>
    </row>
    <row r="217" spans="2:7" ht="20.100000000000001" customHeight="1">
      <c r="B217" s="22">
        <v>215</v>
      </c>
      <c r="C217" s="23">
        <v>2875</v>
      </c>
      <c r="D217" s="23">
        <v>5</v>
      </c>
      <c r="E217" s="23">
        <v>400</v>
      </c>
      <c r="F217" s="23">
        <v>2000</v>
      </c>
      <c r="G217" s="26">
        <v>28.5079821</v>
      </c>
    </row>
    <row r="218" spans="2:7" ht="20.100000000000001" customHeight="1">
      <c r="B218" s="22">
        <v>216</v>
      </c>
      <c r="C218" s="23">
        <v>2880</v>
      </c>
      <c r="D218" s="23">
        <v>5</v>
      </c>
      <c r="E218" s="23">
        <v>400</v>
      </c>
      <c r="F218" s="23">
        <v>2000</v>
      </c>
      <c r="G218" s="26">
        <v>28.554846599999998</v>
      </c>
    </row>
    <row r="219" spans="2:7" ht="20.100000000000001" customHeight="1">
      <c r="B219" s="22">
        <v>217</v>
      </c>
      <c r="C219" s="23">
        <v>2885</v>
      </c>
      <c r="D219" s="23">
        <v>5</v>
      </c>
      <c r="E219" s="23">
        <v>400</v>
      </c>
      <c r="F219" s="23">
        <v>2000</v>
      </c>
      <c r="G219" s="26">
        <v>28.601711099999999</v>
      </c>
    </row>
    <row r="220" spans="2:7" ht="20.100000000000001" customHeight="1">
      <c r="B220" s="22">
        <v>218</v>
      </c>
      <c r="C220" s="23">
        <v>2890</v>
      </c>
      <c r="D220" s="23">
        <v>5</v>
      </c>
      <c r="E220" s="23">
        <v>400</v>
      </c>
      <c r="F220" s="23">
        <v>2000</v>
      </c>
      <c r="G220" s="26">
        <v>28.648575599999997</v>
      </c>
    </row>
    <row r="221" spans="2:7" ht="20.100000000000001" customHeight="1">
      <c r="B221" s="22">
        <v>219</v>
      </c>
      <c r="C221" s="23">
        <v>2895</v>
      </c>
      <c r="D221" s="23">
        <v>5</v>
      </c>
      <c r="E221" s="23">
        <v>400</v>
      </c>
      <c r="F221" s="23">
        <v>2000</v>
      </c>
      <c r="G221" s="26">
        <v>28.695440099999999</v>
      </c>
    </row>
    <row r="222" spans="2:7" ht="20.100000000000001" customHeight="1">
      <c r="B222" s="22">
        <v>220</v>
      </c>
      <c r="C222" s="23">
        <v>2900</v>
      </c>
      <c r="D222" s="23">
        <v>5</v>
      </c>
      <c r="E222" s="23">
        <v>405</v>
      </c>
      <c r="F222" s="23">
        <v>2025</v>
      </c>
      <c r="G222" s="26">
        <v>28.742304599999997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B1:M203"/>
  <sheetViews>
    <sheetView workbookViewId="0">
      <selection activeCell="O7" sqref="O7"/>
    </sheetView>
  </sheetViews>
  <sheetFormatPr defaultRowHeight="15"/>
  <cols>
    <col min="2" max="2" width="10" customWidth="1"/>
    <col min="3" max="11" width="9.7109375" customWidth="1"/>
    <col min="12" max="12" width="16.7109375" customWidth="1"/>
  </cols>
  <sheetData>
    <row r="1" spans="2:13" ht="15.75" thickBot="1"/>
    <row r="2" spans="2:13" ht="39.950000000000003" customHeight="1" thickTop="1" thickBot="1">
      <c r="B2" s="68" t="s">
        <v>20</v>
      </c>
      <c r="C2" s="69" t="s">
        <v>1</v>
      </c>
      <c r="D2" s="71" t="s">
        <v>3</v>
      </c>
      <c r="E2" s="71" t="s">
        <v>4</v>
      </c>
      <c r="F2" s="71" t="s">
        <v>5</v>
      </c>
      <c r="G2" s="71" t="s">
        <v>9</v>
      </c>
      <c r="H2" s="71" t="s">
        <v>22</v>
      </c>
      <c r="I2" s="71" t="s">
        <v>18</v>
      </c>
      <c r="J2" s="71" t="s">
        <v>26</v>
      </c>
      <c r="K2" s="71" t="s">
        <v>23</v>
      </c>
      <c r="L2" s="85" t="s">
        <v>25</v>
      </c>
    </row>
    <row r="3" spans="2:13" ht="20.100000000000001" customHeight="1" thickTop="1">
      <c r="B3" s="73">
        <v>1</v>
      </c>
      <c r="C3" s="74">
        <v>1300</v>
      </c>
      <c r="D3" s="75">
        <v>1</v>
      </c>
      <c r="E3" s="86">
        <v>170</v>
      </c>
      <c r="F3" s="86">
        <v>170</v>
      </c>
      <c r="G3" s="86">
        <v>1</v>
      </c>
      <c r="H3" s="86">
        <v>110</v>
      </c>
      <c r="I3" s="86">
        <v>2</v>
      </c>
      <c r="J3" s="86">
        <v>290</v>
      </c>
      <c r="K3" s="75">
        <v>580</v>
      </c>
      <c r="L3" s="87">
        <v>11.172873599999999</v>
      </c>
      <c r="M3" s="141"/>
    </row>
    <row r="4" spans="2:13" ht="20.100000000000001" customHeight="1">
      <c r="B4" s="73">
        <v>2</v>
      </c>
      <c r="C4" s="74">
        <v>1305</v>
      </c>
      <c r="D4" s="75">
        <v>1</v>
      </c>
      <c r="E4" s="86">
        <v>175</v>
      </c>
      <c r="F4" s="86">
        <v>175</v>
      </c>
      <c r="G4" s="86">
        <v>1</v>
      </c>
      <c r="H4" s="86">
        <v>110</v>
      </c>
      <c r="I4" s="86">
        <v>2</v>
      </c>
      <c r="J4" s="86">
        <v>291.25</v>
      </c>
      <c r="K4" s="75">
        <v>582.5</v>
      </c>
      <c r="L4" s="87">
        <v>11.212437599999999</v>
      </c>
      <c r="M4" s="141"/>
    </row>
    <row r="5" spans="2:13" ht="20.100000000000001" customHeight="1">
      <c r="B5" s="73">
        <v>3</v>
      </c>
      <c r="C5" s="74">
        <v>1310</v>
      </c>
      <c r="D5" s="75">
        <v>1</v>
      </c>
      <c r="E5" s="86">
        <v>180</v>
      </c>
      <c r="F5" s="86">
        <v>180</v>
      </c>
      <c r="G5" s="86">
        <v>2</v>
      </c>
      <c r="H5" s="86">
        <v>220</v>
      </c>
      <c r="I5" s="86">
        <v>2</v>
      </c>
      <c r="J5" s="86">
        <v>292.5</v>
      </c>
      <c r="K5" s="75">
        <v>585</v>
      </c>
      <c r="L5" s="87">
        <v>11.2520016</v>
      </c>
      <c r="M5" s="141"/>
    </row>
    <row r="6" spans="2:13" ht="20.100000000000001" customHeight="1">
      <c r="B6" s="73">
        <v>4</v>
      </c>
      <c r="C6" s="74">
        <v>1315</v>
      </c>
      <c r="D6" s="75">
        <v>1</v>
      </c>
      <c r="E6" s="86">
        <v>185</v>
      </c>
      <c r="F6" s="86">
        <v>185</v>
      </c>
      <c r="G6" s="86">
        <v>2</v>
      </c>
      <c r="H6" s="86">
        <v>220</v>
      </c>
      <c r="I6" s="86">
        <v>2</v>
      </c>
      <c r="J6" s="86">
        <v>293.75</v>
      </c>
      <c r="K6" s="75">
        <v>587.5</v>
      </c>
      <c r="L6" s="87">
        <v>11.2915656</v>
      </c>
      <c r="M6" s="141"/>
    </row>
    <row r="7" spans="2:13" ht="20.100000000000001" customHeight="1">
      <c r="B7" s="73">
        <v>5</v>
      </c>
      <c r="C7" s="74">
        <v>1320</v>
      </c>
      <c r="D7" s="75">
        <v>1</v>
      </c>
      <c r="E7" s="86">
        <v>190</v>
      </c>
      <c r="F7" s="86">
        <v>190</v>
      </c>
      <c r="G7" s="86">
        <v>2</v>
      </c>
      <c r="H7" s="86">
        <v>220</v>
      </c>
      <c r="I7" s="86">
        <v>2</v>
      </c>
      <c r="J7" s="86">
        <v>295</v>
      </c>
      <c r="K7" s="75">
        <v>590</v>
      </c>
      <c r="L7" s="87">
        <v>11.331129599999999</v>
      </c>
      <c r="M7" s="141"/>
    </row>
    <row r="8" spans="2:13" ht="20.100000000000001" customHeight="1">
      <c r="B8" s="73">
        <v>6</v>
      </c>
      <c r="C8" s="74">
        <v>1325</v>
      </c>
      <c r="D8" s="75">
        <v>1</v>
      </c>
      <c r="E8" s="86">
        <v>195</v>
      </c>
      <c r="F8" s="86">
        <v>195</v>
      </c>
      <c r="G8" s="86">
        <v>2</v>
      </c>
      <c r="H8" s="86">
        <v>220</v>
      </c>
      <c r="I8" s="86">
        <v>2</v>
      </c>
      <c r="J8" s="86">
        <v>296.25</v>
      </c>
      <c r="K8" s="75">
        <v>592.5</v>
      </c>
      <c r="L8" s="87">
        <v>11.370693599999999</v>
      </c>
      <c r="M8" s="141"/>
    </row>
    <row r="9" spans="2:13" ht="20.100000000000001" customHeight="1">
      <c r="B9" s="73">
        <v>7</v>
      </c>
      <c r="C9" s="74">
        <v>1330</v>
      </c>
      <c r="D9" s="75">
        <v>1</v>
      </c>
      <c r="E9" s="86">
        <v>200</v>
      </c>
      <c r="F9" s="86">
        <v>200</v>
      </c>
      <c r="G9" s="86">
        <v>2</v>
      </c>
      <c r="H9" s="86">
        <v>220</v>
      </c>
      <c r="I9" s="86">
        <v>2</v>
      </c>
      <c r="J9" s="86">
        <v>297.5</v>
      </c>
      <c r="K9" s="75">
        <v>595</v>
      </c>
      <c r="L9" s="87">
        <v>11.4102576</v>
      </c>
      <c r="M9" s="141"/>
    </row>
    <row r="10" spans="2:13" ht="20.100000000000001" customHeight="1">
      <c r="B10" s="73">
        <v>8</v>
      </c>
      <c r="C10" s="74">
        <v>1335</v>
      </c>
      <c r="D10" s="75">
        <v>1</v>
      </c>
      <c r="E10" s="86">
        <v>205</v>
      </c>
      <c r="F10" s="86">
        <v>205</v>
      </c>
      <c r="G10" s="86">
        <v>2</v>
      </c>
      <c r="H10" s="86">
        <v>220</v>
      </c>
      <c r="I10" s="86">
        <v>2</v>
      </c>
      <c r="J10" s="86">
        <v>298.75</v>
      </c>
      <c r="K10" s="75">
        <v>597.5</v>
      </c>
      <c r="L10" s="87">
        <v>11.4498216</v>
      </c>
      <c r="M10" s="141"/>
    </row>
    <row r="11" spans="2:13" ht="20.100000000000001" customHeight="1">
      <c r="B11" s="73">
        <v>9</v>
      </c>
      <c r="C11" s="74">
        <v>1340</v>
      </c>
      <c r="D11" s="75">
        <v>1</v>
      </c>
      <c r="E11" s="86">
        <v>210</v>
      </c>
      <c r="F11" s="86">
        <v>210</v>
      </c>
      <c r="G11" s="86">
        <v>2</v>
      </c>
      <c r="H11" s="86">
        <v>220</v>
      </c>
      <c r="I11" s="86">
        <v>2</v>
      </c>
      <c r="J11" s="86">
        <v>300</v>
      </c>
      <c r="K11" s="75">
        <v>600</v>
      </c>
      <c r="L11" s="87">
        <v>11.4893856</v>
      </c>
      <c r="M11" s="141"/>
    </row>
    <row r="12" spans="2:13" ht="20.100000000000001" customHeight="1">
      <c r="B12" s="73">
        <v>10</v>
      </c>
      <c r="C12" s="74">
        <v>1345</v>
      </c>
      <c r="D12" s="75">
        <v>1</v>
      </c>
      <c r="E12" s="86">
        <v>215</v>
      </c>
      <c r="F12" s="86">
        <v>215</v>
      </c>
      <c r="G12" s="86">
        <v>2</v>
      </c>
      <c r="H12" s="86">
        <v>220</v>
      </c>
      <c r="I12" s="86">
        <v>2</v>
      </c>
      <c r="J12" s="86">
        <v>301.25</v>
      </c>
      <c r="K12" s="75">
        <v>602.5</v>
      </c>
      <c r="L12" s="87">
        <v>11.528949599999999</v>
      </c>
      <c r="M12" s="141"/>
    </row>
    <row r="13" spans="2:13" ht="20.100000000000001" customHeight="1">
      <c r="B13" s="73">
        <v>11</v>
      </c>
      <c r="C13" s="74">
        <v>1350</v>
      </c>
      <c r="D13" s="75">
        <v>1</v>
      </c>
      <c r="E13" s="86">
        <v>220</v>
      </c>
      <c r="F13" s="86">
        <v>220</v>
      </c>
      <c r="G13" s="86">
        <v>2</v>
      </c>
      <c r="H13" s="86">
        <v>220</v>
      </c>
      <c r="I13" s="86">
        <v>2</v>
      </c>
      <c r="J13" s="86">
        <v>302.5</v>
      </c>
      <c r="K13" s="75">
        <v>605</v>
      </c>
      <c r="L13" s="87">
        <v>11.568513599999999</v>
      </c>
      <c r="M13" s="141"/>
    </row>
    <row r="14" spans="2:13" ht="20.100000000000001" customHeight="1">
      <c r="B14" s="73">
        <v>12</v>
      </c>
      <c r="C14" s="74">
        <v>1355</v>
      </c>
      <c r="D14" s="75">
        <v>1</v>
      </c>
      <c r="E14" s="86">
        <v>225</v>
      </c>
      <c r="F14" s="86">
        <v>225</v>
      </c>
      <c r="G14" s="86">
        <v>2</v>
      </c>
      <c r="H14" s="86">
        <v>220</v>
      </c>
      <c r="I14" s="86">
        <v>2</v>
      </c>
      <c r="J14" s="86">
        <v>303.75</v>
      </c>
      <c r="K14" s="75">
        <v>607.5</v>
      </c>
      <c r="L14" s="87">
        <v>11.6080776</v>
      </c>
      <c r="M14" s="141"/>
    </row>
    <row r="15" spans="2:13" ht="20.100000000000001" customHeight="1">
      <c r="B15" s="73">
        <v>13</v>
      </c>
      <c r="C15" s="74">
        <v>1360</v>
      </c>
      <c r="D15" s="75">
        <v>1</v>
      </c>
      <c r="E15" s="86">
        <v>230</v>
      </c>
      <c r="F15" s="86">
        <v>230</v>
      </c>
      <c r="G15" s="86">
        <v>2</v>
      </c>
      <c r="H15" s="86">
        <v>220</v>
      </c>
      <c r="I15" s="86">
        <v>2</v>
      </c>
      <c r="J15" s="86">
        <v>305</v>
      </c>
      <c r="K15" s="75">
        <v>610</v>
      </c>
      <c r="L15" s="87">
        <v>11.6476416</v>
      </c>
      <c r="M15" s="141"/>
    </row>
    <row r="16" spans="2:13" ht="20.100000000000001" customHeight="1">
      <c r="B16" s="73">
        <v>14</v>
      </c>
      <c r="C16" s="74">
        <v>1365</v>
      </c>
      <c r="D16" s="75">
        <v>1</v>
      </c>
      <c r="E16" s="86">
        <v>235</v>
      </c>
      <c r="F16" s="86">
        <v>235</v>
      </c>
      <c r="G16" s="86">
        <v>2</v>
      </c>
      <c r="H16" s="86">
        <v>220</v>
      </c>
      <c r="I16" s="86">
        <v>2</v>
      </c>
      <c r="J16" s="86">
        <v>306.25</v>
      </c>
      <c r="K16" s="75">
        <v>612.5</v>
      </c>
      <c r="L16" s="87">
        <v>11.6872056</v>
      </c>
      <c r="M16" s="141"/>
    </row>
    <row r="17" spans="2:13" ht="20.100000000000001" customHeight="1">
      <c r="B17" s="73">
        <v>15</v>
      </c>
      <c r="C17" s="74">
        <v>1370</v>
      </c>
      <c r="D17" s="75">
        <v>1</v>
      </c>
      <c r="E17" s="86">
        <v>240</v>
      </c>
      <c r="F17" s="86">
        <v>240</v>
      </c>
      <c r="G17" s="86">
        <v>2</v>
      </c>
      <c r="H17" s="86">
        <v>220</v>
      </c>
      <c r="I17" s="86">
        <v>2</v>
      </c>
      <c r="J17" s="86">
        <v>307.5</v>
      </c>
      <c r="K17" s="75">
        <v>615</v>
      </c>
      <c r="L17" s="87">
        <v>11.726769599999999</v>
      </c>
      <c r="M17" s="141"/>
    </row>
    <row r="18" spans="2:13" ht="20.100000000000001" customHeight="1">
      <c r="B18" s="73">
        <v>16</v>
      </c>
      <c r="C18" s="74">
        <v>1375</v>
      </c>
      <c r="D18" s="75">
        <v>1</v>
      </c>
      <c r="E18" s="86">
        <v>245</v>
      </c>
      <c r="F18" s="86">
        <v>245</v>
      </c>
      <c r="G18" s="86">
        <v>2</v>
      </c>
      <c r="H18" s="86">
        <v>220</v>
      </c>
      <c r="I18" s="86">
        <v>2</v>
      </c>
      <c r="J18" s="86">
        <v>308.75</v>
      </c>
      <c r="K18" s="75">
        <v>617.5</v>
      </c>
      <c r="L18" s="87">
        <v>11.766333599999999</v>
      </c>
      <c r="M18" s="141"/>
    </row>
    <row r="19" spans="2:13" ht="20.100000000000001" customHeight="1">
      <c r="B19" s="73">
        <v>17</v>
      </c>
      <c r="C19" s="74">
        <v>1380</v>
      </c>
      <c r="D19" s="75">
        <v>1</v>
      </c>
      <c r="E19" s="86">
        <v>250</v>
      </c>
      <c r="F19" s="86">
        <v>250</v>
      </c>
      <c r="G19" s="86">
        <v>2</v>
      </c>
      <c r="H19" s="86">
        <v>220</v>
      </c>
      <c r="I19" s="86">
        <v>2</v>
      </c>
      <c r="J19" s="86">
        <v>310</v>
      </c>
      <c r="K19" s="75">
        <v>620</v>
      </c>
      <c r="L19" s="87">
        <v>11.8058976</v>
      </c>
      <c r="M19" s="141"/>
    </row>
    <row r="20" spans="2:13" ht="20.100000000000001" customHeight="1">
      <c r="B20" s="73">
        <v>18</v>
      </c>
      <c r="C20" s="74">
        <v>1385</v>
      </c>
      <c r="D20" s="75">
        <v>1</v>
      </c>
      <c r="E20" s="86">
        <v>255</v>
      </c>
      <c r="F20" s="86">
        <v>255</v>
      </c>
      <c r="G20" s="86">
        <v>2</v>
      </c>
      <c r="H20" s="86">
        <v>220</v>
      </c>
      <c r="I20" s="86">
        <v>2</v>
      </c>
      <c r="J20" s="86">
        <v>311.25</v>
      </c>
      <c r="K20" s="75">
        <v>622.5</v>
      </c>
      <c r="L20" s="87">
        <v>11.8454616</v>
      </c>
      <c r="M20" s="141"/>
    </row>
    <row r="21" spans="2:13" ht="20.100000000000001" customHeight="1">
      <c r="B21" s="73">
        <v>19</v>
      </c>
      <c r="C21" s="74">
        <v>1390</v>
      </c>
      <c r="D21" s="75">
        <v>1</v>
      </c>
      <c r="E21" s="86">
        <v>260</v>
      </c>
      <c r="F21" s="86">
        <v>260</v>
      </c>
      <c r="G21" s="86">
        <v>2</v>
      </c>
      <c r="H21" s="86">
        <v>220</v>
      </c>
      <c r="I21" s="86">
        <v>2</v>
      </c>
      <c r="J21" s="86">
        <v>312.5</v>
      </c>
      <c r="K21" s="75">
        <v>625</v>
      </c>
      <c r="L21" s="87">
        <v>11.885025599999999</v>
      </c>
      <c r="M21" s="141"/>
    </row>
    <row r="22" spans="2:13" ht="20.100000000000001" customHeight="1">
      <c r="B22" s="73">
        <v>20</v>
      </c>
      <c r="C22" s="74">
        <v>1395</v>
      </c>
      <c r="D22" s="75">
        <v>1</v>
      </c>
      <c r="E22" s="86">
        <v>265</v>
      </c>
      <c r="F22" s="86">
        <v>265</v>
      </c>
      <c r="G22" s="86">
        <v>2</v>
      </c>
      <c r="H22" s="86">
        <v>220</v>
      </c>
      <c r="I22" s="86">
        <v>2</v>
      </c>
      <c r="J22" s="86">
        <v>313.75</v>
      </c>
      <c r="K22" s="75">
        <v>627.5</v>
      </c>
      <c r="L22" s="87">
        <v>11.924589599999999</v>
      </c>
      <c r="M22" s="141"/>
    </row>
    <row r="23" spans="2:13" ht="20.100000000000001" customHeight="1">
      <c r="B23" s="73">
        <v>21</v>
      </c>
      <c r="C23" s="74">
        <v>1400</v>
      </c>
      <c r="D23" s="75">
        <v>1</v>
      </c>
      <c r="E23" s="86">
        <v>270</v>
      </c>
      <c r="F23" s="86">
        <v>270</v>
      </c>
      <c r="G23" s="86">
        <v>2</v>
      </c>
      <c r="H23" s="86">
        <v>220</v>
      </c>
      <c r="I23" s="86">
        <v>2</v>
      </c>
      <c r="J23" s="86">
        <v>315</v>
      </c>
      <c r="K23" s="75">
        <v>630</v>
      </c>
      <c r="L23" s="87">
        <v>11.964153599999999</v>
      </c>
      <c r="M23" s="141"/>
    </row>
    <row r="24" spans="2:13" ht="20.100000000000001" customHeight="1">
      <c r="B24" s="73">
        <v>22</v>
      </c>
      <c r="C24" s="74">
        <v>1405</v>
      </c>
      <c r="D24" s="75">
        <v>1</v>
      </c>
      <c r="E24" s="86">
        <v>275</v>
      </c>
      <c r="F24" s="86">
        <v>275</v>
      </c>
      <c r="G24" s="86">
        <v>2</v>
      </c>
      <c r="H24" s="86">
        <v>220</v>
      </c>
      <c r="I24" s="86">
        <v>2</v>
      </c>
      <c r="J24" s="86">
        <v>316.25</v>
      </c>
      <c r="K24" s="75">
        <v>632.5</v>
      </c>
      <c r="L24" s="87">
        <v>12.0037176</v>
      </c>
      <c r="M24" s="141"/>
    </row>
    <row r="25" spans="2:13" ht="20.100000000000001" customHeight="1">
      <c r="B25" s="73">
        <v>23</v>
      </c>
      <c r="C25" s="74">
        <v>1410</v>
      </c>
      <c r="D25" s="75">
        <v>1</v>
      </c>
      <c r="E25" s="86">
        <v>280</v>
      </c>
      <c r="F25" s="86">
        <v>280</v>
      </c>
      <c r="G25" s="86">
        <v>2</v>
      </c>
      <c r="H25" s="86">
        <v>220</v>
      </c>
      <c r="I25" s="86">
        <v>2</v>
      </c>
      <c r="J25" s="86">
        <v>317.5</v>
      </c>
      <c r="K25" s="75">
        <v>635</v>
      </c>
      <c r="L25" s="87">
        <v>12.0432816</v>
      </c>
      <c r="M25" s="141"/>
    </row>
    <row r="26" spans="2:13" ht="20.100000000000001" customHeight="1">
      <c r="B26" s="73">
        <v>24</v>
      </c>
      <c r="C26" s="74">
        <v>1415</v>
      </c>
      <c r="D26" s="75">
        <v>1</v>
      </c>
      <c r="E26" s="86">
        <v>285</v>
      </c>
      <c r="F26" s="86">
        <v>285</v>
      </c>
      <c r="G26" s="86">
        <v>2</v>
      </c>
      <c r="H26" s="86">
        <v>220</v>
      </c>
      <c r="I26" s="86">
        <v>2</v>
      </c>
      <c r="J26" s="86">
        <v>318.75</v>
      </c>
      <c r="K26" s="75">
        <v>637.5</v>
      </c>
      <c r="L26" s="87">
        <v>12.082845599999999</v>
      </c>
      <c r="M26" s="141"/>
    </row>
    <row r="27" spans="2:13" ht="20.100000000000001" customHeight="1">
      <c r="B27" s="73">
        <v>25</v>
      </c>
      <c r="C27" s="74">
        <v>1420</v>
      </c>
      <c r="D27" s="75">
        <v>1</v>
      </c>
      <c r="E27" s="86">
        <v>290</v>
      </c>
      <c r="F27" s="86">
        <v>290</v>
      </c>
      <c r="G27" s="86">
        <v>3</v>
      </c>
      <c r="H27" s="86">
        <v>330</v>
      </c>
      <c r="I27" s="86">
        <v>2</v>
      </c>
      <c r="J27" s="86">
        <v>320</v>
      </c>
      <c r="K27" s="75">
        <v>640</v>
      </c>
      <c r="L27" s="87">
        <v>12.122409599999999</v>
      </c>
      <c r="M27" s="141"/>
    </row>
    <row r="28" spans="2:13" ht="20.100000000000001" customHeight="1">
      <c r="B28" s="73">
        <v>26</v>
      </c>
      <c r="C28" s="74">
        <v>1425</v>
      </c>
      <c r="D28" s="75">
        <v>1</v>
      </c>
      <c r="E28" s="86">
        <v>295</v>
      </c>
      <c r="F28" s="86">
        <v>295</v>
      </c>
      <c r="G28" s="86">
        <v>3</v>
      </c>
      <c r="H28" s="86">
        <v>330</v>
      </c>
      <c r="I28" s="86">
        <v>2</v>
      </c>
      <c r="J28" s="86">
        <v>321.25</v>
      </c>
      <c r="K28" s="75">
        <v>642.5</v>
      </c>
      <c r="L28" s="87">
        <v>12.1619736</v>
      </c>
      <c r="M28" s="141"/>
    </row>
    <row r="29" spans="2:13" ht="20.100000000000001" customHeight="1">
      <c r="B29" s="73">
        <v>27</v>
      </c>
      <c r="C29" s="74">
        <v>1430</v>
      </c>
      <c r="D29" s="75">
        <v>1</v>
      </c>
      <c r="E29" s="86">
        <v>300</v>
      </c>
      <c r="F29" s="86">
        <v>300</v>
      </c>
      <c r="G29" s="86">
        <v>3</v>
      </c>
      <c r="H29" s="86">
        <v>330</v>
      </c>
      <c r="I29" s="86">
        <v>2</v>
      </c>
      <c r="J29" s="86">
        <v>322.5</v>
      </c>
      <c r="K29" s="75">
        <v>645</v>
      </c>
      <c r="L29" s="87">
        <v>12.2015376</v>
      </c>
      <c r="M29" s="141"/>
    </row>
    <row r="30" spans="2:13" ht="20.100000000000001" customHeight="1">
      <c r="B30" s="73">
        <v>28</v>
      </c>
      <c r="C30" s="74">
        <v>1435</v>
      </c>
      <c r="D30" s="75">
        <v>1</v>
      </c>
      <c r="E30" s="86">
        <v>305</v>
      </c>
      <c r="F30" s="86">
        <v>305</v>
      </c>
      <c r="G30" s="86">
        <v>3</v>
      </c>
      <c r="H30" s="86">
        <v>330</v>
      </c>
      <c r="I30" s="86">
        <v>2</v>
      </c>
      <c r="J30" s="86">
        <v>323.75</v>
      </c>
      <c r="K30" s="75">
        <v>647.5</v>
      </c>
      <c r="L30" s="87">
        <v>12.2411016</v>
      </c>
      <c r="M30" s="141"/>
    </row>
    <row r="31" spans="2:13" ht="20.100000000000001" customHeight="1">
      <c r="B31" s="73">
        <v>29</v>
      </c>
      <c r="C31" s="74">
        <v>1440</v>
      </c>
      <c r="D31" s="75">
        <v>1</v>
      </c>
      <c r="E31" s="86">
        <v>310</v>
      </c>
      <c r="F31" s="86">
        <v>310</v>
      </c>
      <c r="G31" s="86">
        <v>3</v>
      </c>
      <c r="H31" s="86">
        <v>330</v>
      </c>
      <c r="I31" s="86">
        <v>2</v>
      </c>
      <c r="J31" s="86">
        <v>325</v>
      </c>
      <c r="K31" s="75">
        <v>650</v>
      </c>
      <c r="L31" s="87">
        <v>12.280665599999999</v>
      </c>
      <c r="M31" s="141"/>
    </row>
    <row r="32" spans="2:13" ht="20.100000000000001" customHeight="1">
      <c r="B32" s="73">
        <v>30</v>
      </c>
      <c r="C32" s="74">
        <v>1445</v>
      </c>
      <c r="D32" s="75">
        <v>1</v>
      </c>
      <c r="E32" s="86">
        <v>315</v>
      </c>
      <c r="F32" s="86">
        <v>315</v>
      </c>
      <c r="G32" s="86">
        <v>3</v>
      </c>
      <c r="H32" s="86">
        <v>330</v>
      </c>
      <c r="I32" s="86">
        <v>2</v>
      </c>
      <c r="J32" s="86">
        <v>326.25</v>
      </c>
      <c r="K32" s="75">
        <v>652.5</v>
      </c>
      <c r="L32" s="87">
        <v>12.320229599999999</v>
      </c>
      <c r="M32" s="141"/>
    </row>
    <row r="33" spans="2:13" ht="20.100000000000001" customHeight="1">
      <c r="B33" s="73">
        <v>31</v>
      </c>
      <c r="C33" s="74">
        <v>1450</v>
      </c>
      <c r="D33" s="75">
        <v>1</v>
      </c>
      <c r="E33" s="86">
        <v>320</v>
      </c>
      <c r="F33" s="86">
        <v>320</v>
      </c>
      <c r="G33" s="86">
        <v>3</v>
      </c>
      <c r="H33" s="86">
        <v>330</v>
      </c>
      <c r="I33" s="86">
        <v>2</v>
      </c>
      <c r="J33" s="86">
        <v>327.5</v>
      </c>
      <c r="K33" s="75">
        <v>655</v>
      </c>
      <c r="L33" s="87">
        <v>12.3597936</v>
      </c>
      <c r="M33" s="141"/>
    </row>
    <row r="34" spans="2:13" ht="20.100000000000001" customHeight="1">
      <c r="B34" s="73">
        <v>32</v>
      </c>
      <c r="C34" s="74">
        <v>1455</v>
      </c>
      <c r="D34" s="75">
        <v>1</v>
      </c>
      <c r="E34" s="86">
        <v>325</v>
      </c>
      <c r="F34" s="86">
        <v>325</v>
      </c>
      <c r="G34" s="86">
        <v>3</v>
      </c>
      <c r="H34" s="86">
        <v>330</v>
      </c>
      <c r="I34" s="86">
        <v>2</v>
      </c>
      <c r="J34" s="86">
        <v>328.75</v>
      </c>
      <c r="K34" s="75">
        <v>657.5</v>
      </c>
      <c r="L34" s="87">
        <v>12.3993576</v>
      </c>
      <c r="M34" s="141"/>
    </row>
    <row r="35" spans="2:13" ht="20.100000000000001" customHeight="1">
      <c r="B35" s="73">
        <v>33</v>
      </c>
      <c r="C35" s="74">
        <v>1460</v>
      </c>
      <c r="D35" s="75">
        <v>1</v>
      </c>
      <c r="E35" s="86">
        <v>330</v>
      </c>
      <c r="F35" s="86">
        <v>330</v>
      </c>
      <c r="G35" s="86">
        <v>3</v>
      </c>
      <c r="H35" s="86">
        <v>330</v>
      </c>
      <c r="I35" s="86">
        <v>2</v>
      </c>
      <c r="J35" s="86">
        <v>330</v>
      </c>
      <c r="K35" s="75">
        <v>660</v>
      </c>
      <c r="L35" s="87">
        <v>12.4389216</v>
      </c>
      <c r="M35" s="141"/>
    </row>
    <row r="36" spans="2:13" ht="20.100000000000001" customHeight="1">
      <c r="B36" s="73">
        <v>34</v>
      </c>
      <c r="C36" s="74">
        <v>1465</v>
      </c>
      <c r="D36" s="75">
        <v>1</v>
      </c>
      <c r="E36" s="86">
        <v>335</v>
      </c>
      <c r="F36" s="86">
        <v>335</v>
      </c>
      <c r="G36" s="86">
        <v>3</v>
      </c>
      <c r="H36" s="86">
        <v>330</v>
      </c>
      <c r="I36" s="86">
        <v>2</v>
      </c>
      <c r="J36" s="86">
        <v>331.25</v>
      </c>
      <c r="K36" s="75">
        <v>662.5</v>
      </c>
      <c r="L36" s="87">
        <v>12.478485599999999</v>
      </c>
      <c r="M36" s="141"/>
    </row>
    <row r="37" spans="2:13" ht="20.100000000000001" customHeight="1">
      <c r="B37" s="73">
        <v>35</v>
      </c>
      <c r="C37" s="74">
        <v>1470</v>
      </c>
      <c r="D37" s="75">
        <v>1</v>
      </c>
      <c r="E37" s="86">
        <v>340</v>
      </c>
      <c r="F37" s="86">
        <v>340</v>
      </c>
      <c r="G37" s="86">
        <v>3</v>
      </c>
      <c r="H37" s="86">
        <v>330</v>
      </c>
      <c r="I37" s="86">
        <v>2</v>
      </c>
      <c r="J37" s="86">
        <v>332.5</v>
      </c>
      <c r="K37" s="75">
        <v>665</v>
      </c>
      <c r="L37" s="87">
        <v>12.518049599999999</v>
      </c>
      <c r="M37" s="141"/>
    </row>
    <row r="38" spans="2:13" ht="20.100000000000001" customHeight="1">
      <c r="B38" s="73">
        <v>36</v>
      </c>
      <c r="C38" s="74">
        <v>1475</v>
      </c>
      <c r="D38" s="75">
        <v>1</v>
      </c>
      <c r="E38" s="86">
        <v>345</v>
      </c>
      <c r="F38" s="86">
        <v>345</v>
      </c>
      <c r="G38" s="86">
        <v>3</v>
      </c>
      <c r="H38" s="86">
        <v>330</v>
      </c>
      <c r="I38" s="86">
        <v>2</v>
      </c>
      <c r="J38" s="86">
        <v>333.75</v>
      </c>
      <c r="K38" s="75">
        <v>667.5</v>
      </c>
      <c r="L38" s="87">
        <v>12.5576136</v>
      </c>
      <c r="M38" s="141"/>
    </row>
    <row r="39" spans="2:13" ht="20.100000000000001" customHeight="1">
      <c r="B39" s="73">
        <v>37</v>
      </c>
      <c r="C39" s="74">
        <v>1480</v>
      </c>
      <c r="D39" s="75">
        <v>1</v>
      </c>
      <c r="E39" s="86">
        <v>350</v>
      </c>
      <c r="F39" s="86">
        <v>350</v>
      </c>
      <c r="G39" s="86">
        <v>3</v>
      </c>
      <c r="H39" s="86">
        <v>330</v>
      </c>
      <c r="I39" s="86">
        <v>2</v>
      </c>
      <c r="J39" s="86">
        <v>335</v>
      </c>
      <c r="K39" s="75">
        <v>670</v>
      </c>
      <c r="L39" s="87">
        <v>12.5971776</v>
      </c>
      <c r="M39" s="141"/>
    </row>
    <row r="40" spans="2:13" ht="20.100000000000001" customHeight="1">
      <c r="B40" s="73">
        <v>38</v>
      </c>
      <c r="C40" s="74">
        <v>1485</v>
      </c>
      <c r="D40" s="75">
        <v>1</v>
      </c>
      <c r="E40" s="86">
        <v>355</v>
      </c>
      <c r="F40" s="86">
        <v>355</v>
      </c>
      <c r="G40" s="86">
        <v>3</v>
      </c>
      <c r="H40" s="86">
        <v>330</v>
      </c>
      <c r="I40" s="86">
        <v>2</v>
      </c>
      <c r="J40" s="86">
        <v>336.25</v>
      </c>
      <c r="K40" s="75">
        <v>672.5</v>
      </c>
      <c r="L40" s="87">
        <v>12.636741599999999</v>
      </c>
      <c r="M40" s="141"/>
    </row>
    <row r="41" spans="2:13" ht="20.100000000000001" customHeight="1">
      <c r="B41" s="73">
        <v>39</v>
      </c>
      <c r="C41" s="74">
        <v>1490</v>
      </c>
      <c r="D41" s="75">
        <v>1</v>
      </c>
      <c r="E41" s="86">
        <v>360</v>
      </c>
      <c r="F41" s="86">
        <v>360</v>
      </c>
      <c r="G41" s="86">
        <v>3</v>
      </c>
      <c r="H41" s="86">
        <v>330</v>
      </c>
      <c r="I41" s="86">
        <v>2</v>
      </c>
      <c r="J41" s="86">
        <v>337.5</v>
      </c>
      <c r="K41" s="75">
        <v>675</v>
      </c>
      <c r="L41" s="87">
        <v>12.676305599999999</v>
      </c>
      <c r="M41" s="141"/>
    </row>
    <row r="42" spans="2:13" ht="20.100000000000001" customHeight="1">
      <c r="B42" s="73">
        <v>40</v>
      </c>
      <c r="C42" s="74">
        <v>1495</v>
      </c>
      <c r="D42" s="75">
        <v>1</v>
      </c>
      <c r="E42" s="86">
        <v>365</v>
      </c>
      <c r="F42" s="86">
        <v>365</v>
      </c>
      <c r="G42" s="86">
        <v>3</v>
      </c>
      <c r="H42" s="86">
        <v>330</v>
      </c>
      <c r="I42" s="86">
        <v>2</v>
      </c>
      <c r="J42" s="86">
        <v>338.75</v>
      </c>
      <c r="K42" s="75">
        <v>677.5</v>
      </c>
      <c r="L42" s="87">
        <v>12.7158696</v>
      </c>
      <c r="M42" s="141"/>
    </row>
    <row r="43" spans="2:13" ht="20.100000000000001" customHeight="1">
      <c r="B43" s="73">
        <v>41</v>
      </c>
      <c r="C43" s="74">
        <v>1500</v>
      </c>
      <c r="D43" s="75">
        <v>1</v>
      </c>
      <c r="E43" s="86">
        <v>370</v>
      </c>
      <c r="F43" s="86">
        <v>370</v>
      </c>
      <c r="G43" s="86">
        <v>3</v>
      </c>
      <c r="H43" s="86">
        <v>330</v>
      </c>
      <c r="I43" s="86">
        <v>2</v>
      </c>
      <c r="J43" s="86">
        <v>340</v>
      </c>
      <c r="K43" s="75">
        <v>680</v>
      </c>
      <c r="L43" s="87">
        <v>12.7554336</v>
      </c>
      <c r="M43" s="141"/>
    </row>
    <row r="44" spans="2:13" ht="20.100000000000001" customHeight="1">
      <c r="B44" s="73">
        <v>42</v>
      </c>
      <c r="C44" s="74">
        <v>1505</v>
      </c>
      <c r="D44" s="75">
        <v>1</v>
      </c>
      <c r="E44" s="86">
        <v>375</v>
      </c>
      <c r="F44" s="86">
        <v>375</v>
      </c>
      <c r="G44" s="86">
        <v>3</v>
      </c>
      <c r="H44" s="86">
        <v>330</v>
      </c>
      <c r="I44" s="86">
        <v>2</v>
      </c>
      <c r="J44" s="86">
        <v>341.25</v>
      </c>
      <c r="K44" s="75">
        <v>682.5</v>
      </c>
      <c r="L44" s="87">
        <v>12.7949976</v>
      </c>
      <c r="M44" s="141"/>
    </row>
    <row r="45" spans="2:13" ht="20.100000000000001" customHeight="1">
      <c r="B45" s="78">
        <v>43</v>
      </c>
      <c r="C45" s="74">
        <v>1510</v>
      </c>
      <c r="D45" s="75">
        <v>1</v>
      </c>
      <c r="E45" s="86">
        <v>380</v>
      </c>
      <c r="F45" s="86">
        <v>380</v>
      </c>
      <c r="G45" s="86">
        <v>3</v>
      </c>
      <c r="H45" s="89">
        <v>330</v>
      </c>
      <c r="I45" s="86">
        <v>2</v>
      </c>
      <c r="J45" s="86">
        <v>342.5</v>
      </c>
      <c r="K45" s="75">
        <v>685</v>
      </c>
      <c r="L45" s="87">
        <v>12.834561599999999</v>
      </c>
      <c r="M45" s="141"/>
    </row>
    <row r="46" spans="2:13" ht="20.100000000000001" customHeight="1">
      <c r="B46" s="73">
        <v>44</v>
      </c>
      <c r="C46" s="74">
        <v>1515</v>
      </c>
      <c r="D46" s="75">
        <v>1</v>
      </c>
      <c r="E46" s="86">
        <v>385</v>
      </c>
      <c r="F46" s="86">
        <v>385</v>
      </c>
      <c r="G46" s="86">
        <v>3</v>
      </c>
      <c r="H46" s="75">
        <v>330</v>
      </c>
      <c r="I46" s="86">
        <v>2</v>
      </c>
      <c r="J46" s="86">
        <v>343.75</v>
      </c>
      <c r="K46" s="75">
        <v>687.5</v>
      </c>
      <c r="L46" s="87">
        <v>12.874125599999999</v>
      </c>
      <c r="M46" s="141"/>
    </row>
    <row r="47" spans="2:13" ht="20.100000000000001" customHeight="1">
      <c r="B47" s="73">
        <v>45</v>
      </c>
      <c r="C47" s="74">
        <v>1520</v>
      </c>
      <c r="D47" s="75">
        <v>1</v>
      </c>
      <c r="E47" s="86">
        <v>390</v>
      </c>
      <c r="F47" s="86">
        <v>390</v>
      </c>
      <c r="G47" s="86">
        <v>3</v>
      </c>
      <c r="H47" s="75">
        <v>330</v>
      </c>
      <c r="I47" s="86">
        <v>2</v>
      </c>
      <c r="J47" s="86">
        <v>345</v>
      </c>
      <c r="K47" s="75">
        <v>690</v>
      </c>
      <c r="L47" s="87">
        <v>12.9136896</v>
      </c>
      <c r="M47" s="141"/>
    </row>
    <row r="48" spans="2:13" ht="20.100000000000001" customHeight="1">
      <c r="B48" s="73">
        <v>46</v>
      </c>
      <c r="C48" s="74">
        <v>1525</v>
      </c>
      <c r="D48" s="75">
        <v>1</v>
      </c>
      <c r="E48" s="86">
        <v>395</v>
      </c>
      <c r="F48" s="86">
        <v>395</v>
      </c>
      <c r="G48" s="86">
        <v>3</v>
      </c>
      <c r="H48" s="75">
        <v>330</v>
      </c>
      <c r="I48" s="86">
        <v>2</v>
      </c>
      <c r="J48" s="86">
        <v>346.25</v>
      </c>
      <c r="K48" s="75">
        <v>692.5</v>
      </c>
      <c r="L48" s="87">
        <v>12.9532536</v>
      </c>
      <c r="M48" s="141"/>
    </row>
    <row r="49" spans="2:13" ht="20.100000000000001" customHeight="1">
      <c r="B49" s="73">
        <v>47</v>
      </c>
      <c r="C49" s="74">
        <v>1530</v>
      </c>
      <c r="D49" s="75">
        <v>1</v>
      </c>
      <c r="E49" s="86">
        <v>400</v>
      </c>
      <c r="F49" s="86">
        <v>400</v>
      </c>
      <c r="G49" s="86">
        <v>4</v>
      </c>
      <c r="H49" s="75">
        <v>440</v>
      </c>
      <c r="I49" s="86">
        <v>2</v>
      </c>
      <c r="J49" s="86">
        <v>347.5</v>
      </c>
      <c r="K49" s="75">
        <v>695</v>
      </c>
      <c r="L49" s="87">
        <v>12.9928176</v>
      </c>
      <c r="M49" s="141"/>
    </row>
    <row r="50" spans="2:13" ht="20.100000000000001" customHeight="1">
      <c r="B50" s="73">
        <v>48</v>
      </c>
      <c r="C50" s="74">
        <v>1535</v>
      </c>
      <c r="D50" s="75">
        <v>1</v>
      </c>
      <c r="E50" s="86">
        <v>405</v>
      </c>
      <c r="F50" s="86">
        <v>405</v>
      </c>
      <c r="G50" s="86">
        <v>4</v>
      </c>
      <c r="H50" s="75">
        <v>440</v>
      </c>
      <c r="I50" s="86">
        <v>2</v>
      </c>
      <c r="J50" s="86">
        <v>348.75</v>
      </c>
      <c r="K50" s="75">
        <v>697.5</v>
      </c>
      <c r="L50" s="87">
        <v>13.032381599999999</v>
      </c>
      <c r="M50" s="141"/>
    </row>
    <row r="51" spans="2:13" ht="20.100000000000001" customHeight="1">
      <c r="B51" s="73">
        <v>49</v>
      </c>
      <c r="C51" s="74">
        <v>1540</v>
      </c>
      <c r="D51" s="75">
        <v>1</v>
      </c>
      <c r="E51" s="86">
        <v>410</v>
      </c>
      <c r="F51" s="86">
        <v>410</v>
      </c>
      <c r="G51" s="86">
        <v>4</v>
      </c>
      <c r="H51" s="75">
        <v>440</v>
      </c>
      <c r="I51" s="86">
        <v>2</v>
      </c>
      <c r="J51" s="86">
        <v>350</v>
      </c>
      <c r="K51" s="75">
        <v>700</v>
      </c>
      <c r="L51" s="87">
        <v>13.071945599999999</v>
      </c>
      <c r="M51" s="141"/>
    </row>
    <row r="52" spans="2:13" ht="20.100000000000001" customHeight="1">
      <c r="B52" s="73">
        <v>50</v>
      </c>
      <c r="C52" s="74">
        <v>1545</v>
      </c>
      <c r="D52" s="75">
        <v>1</v>
      </c>
      <c r="E52" s="86">
        <v>415</v>
      </c>
      <c r="F52" s="86">
        <v>415</v>
      </c>
      <c r="G52" s="86">
        <v>4</v>
      </c>
      <c r="H52" s="75">
        <v>440</v>
      </c>
      <c r="I52" s="86">
        <v>2</v>
      </c>
      <c r="J52" s="86">
        <v>351.25</v>
      </c>
      <c r="K52" s="75">
        <v>702.5</v>
      </c>
      <c r="L52" s="87">
        <v>13.1115096</v>
      </c>
      <c r="M52" s="141"/>
    </row>
    <row r="53" spans="2:13" ht="20.100000000000001" customHeight="1">
      <c r="B53" s="73">
        <v>51</v>
      </c>
      <c r="C53" s="74">
        <v>1550</v>
      </c>
      <c r="D53" s="75">
        <v>1</v>
      </c>
      <c r="E53" s="86">
        <v>420</v>
      </c>
      <c r="F53" s="86">
        <v>420</v>
      </c>
      <c r="G53" s="86">
        <v>4</v>
      </c>
      <c r="H53" s="75">
        <v>440</v>
      </c>
      <c r="I53" s="86">
        <v>2</v>
      </c>
      <c r="J53" s="86">
        <v>352.5</v>
      </c>
      <c r="K53" s="75">
        <v>705</v>
      </c>
      <c r="L53" s="87">
        <v>13.1510736</v>
      </c>
      <c r="M53" s="141"/>
    </row>
    <row r="54" spans="2:13" ht="20.100000000000001" customHeight="1">
      <c r="B54" s="73">
        <v>52</v>
      </c>
      <c r="C54" s="74">
        <v>1555</v>
      </c>
      <c r="D54" s="75">
        <v>2</v>
      </c>
      <c r="E54" s="86">
        <v>212.5</v>
      </c>
      <c r="F54" s="86">
        <v>425</v>
      </c>
      <c r="G54" s="86">
        <v>4</v>
      </c>
      <c r="H54" s="75">
        <v>440</v>
      </c>
      <c r="I54" s="86">
        <v>2</v>
      </c>
      <c r="J54" s="86">
        <v>353.75</v>
      </c>
      <c r="K54" s="75">
        <v>707.5</v>
      </c>
      <c r="L54" s="87">
        <v>13.190637599999999</v>
      </c>
      <c r="M54" s="141"/>
    </row>
    <row r="55" spans="2:13" ht="20.100000000000001" customHeight="1">
      <c r="B55" s="73">
        <v>53</v>
      </c>
      <c r="C55" s="74">
        <v>1560</v>
      </c>
      <c r="D55" s="75">
        <v>2</v>
      </c>
      <c r="E55" s="86">
        <v>215</v>
      </c>
      <c r="F55" s="86">
        <v>430</v>
      </c>
      <c r="G55" s="86">
        <v>4</v>
      </c>
      <c r="H55" s="75">
        <v>440</v>
      </c>
      <c r="I55" s="86">
        <v>2</v>
      </c>
      <c r="J55" s="86">
        <v>355</v>
      </c>
      <c r="K55" s="75">
        <v>710</v>
      </c>
      <c r="L55" s="87">
        <v>13.230201599999999</v>
      </c>
      <c r="M55" s="141"/>
    </row>
    <row r="56" spans="2:13" ht="20.100000000000001" customHeight="1">
      <c r="B56" s="73">
        <v>54</v>
      </c>
      <c r="C56" s="74">
        <v>1565</v>
      </c>
      <c r="D56" s="75">
        <v>2</v>
      </c>
      <c r="E56" s="86">
        <v>217.5</v>
      </c>
      <c r="F56" s="86">
        <v>435</v>
      </c>
      <c r="G56" s="86">
        <v>4</v>
      </c>
      <c r="H56" s="75">
        <v>440</v>
      </c>
      <c r="I56" s="86">
        <v>2</v>
      </c>
      <c r="J56" s="86">
        <v>356.25</v>
      </c>
      <c r="K56" s="75">
        <v>712.5</v>
      </c>
      <c r="L56" s="87">
        <v>13.269765599999999</v>
      </c>
      <c r="M56" s="141"/>
    </row>
    <row r="57" spans="2:13" ht="20.100000000000001" customHeight="1">
      <c r="B57" s="73">
        <v>55</v>
      </c>
      <c r="C57" s="74">
        <v>1570</v>
      </c>
      <c r="D57" s="75">
        <v>2</v>
      </c>
      <c r="E57" s="86">
        <v>220</v>
      </c>
      <c r="F57" s="86">
        <v>440</v>
      </c>
      <c r="G57" s="86">
        <v>4</v>
      </c>
      <c r="H57" s="75">
        <v>440</v>
      </c>
      <c r="I57" s="86">
        <v>2</v>
      </c>
      <c r="J57" s="86">
        <v>357.5</v>
      </c>
      <c r="K57" s="75">
        <v>715</v>
      </c>
      <c r="L57" s="87">
        <v>13.3093296</v>
      </c>
      <c r="M57" s="141"/>
    </row>
    <row r="58" spans="2:13" ht="20.100000000000001" customHeight="1">
      <c r="B58" s="73">
        <v>56</v>
      </c>
      <c r="C58" s="74">
        <v>1575</v>
      </c>
      <c r="D58" s="75">
        <v>2</v>
      </c>
      <c r="E58" s="86">
        <v>222.5</v>
      </c>
      <c r="F58" s="86">
        <v>445</v>
      </c>
      <c r="G58" s="86">
        <v>4</v>
      </c>
      <c r="H58" s="75">
        <v>440</v>
      </c>
      <c r="I58" s="86">
        <v>2</v>
      </c>
      <c r="J58" s="86">
        <v>358.75</v>
      </c>
      <c r="K58" s="75">
        <v>717.5</v>
      </c>
      <c r="L58" s="87">
        <v>13.3488936</v>
      </c>
      <c r="M58" s="141"/>
    </row>
    <row r="59" spans="2:13" ht="20.100000000000001" customHeight="1">
      <c r="B59" s="73">
        <v>57</v>
      </c>
      <c r="C59" s="74">
        <v>1580</v>
      </c>
      <c r="D59" s="75">
        <v>2</v>
      </c>
      <c r="E59" s="86">
        <v>225</v>
      </c>
      <c r="F59" s="86">
        <v>450</v>
      </c>
      <c r="G59" s="86">
        <v>4</v>
      </c>
      <c r="H59" s="75">
        <v>440</v>
      </c>
      <c r="I59" s="86">
        <v>2</v>
      </c>
      <c r="J59" s="86">
        <v>360</v>
      </c>
      <c r="K59" s="75">
        <v>720</v>
      </c>
      <c r="L59" s="87">
        <v>13.388457599999999</v>
      </c>
      <c r="M59" s="141"/>
    </row>
    <row r="60" spans="2:13" ht="20.100000000000001" customHeight="1">
      <c r="B60" s="73">
        <v>58</v>
      </c>
      <c r="C60" s="74">
        <v>1585</v>
      </c>
      <c r="D60" s="75">
        <v>2</v>
      </c>
      <c r="E60" s="86">
        <v>227.5</v>
      </c>
      <c r="F60" s="86">
        <v>455</v>
      </c>
      <c r="G60" s="86">
        <v>4</v>
      </c>
      <c r="H60" s="75">
        <v>440</v>
      </c>
      <c r="I60" s="86">
        <v>2</v>
      </c>
      <c r="J60" s="86">
        <v>361.25</v>
      </c>
      <c r="K60" s="75">
        <v>722.5</v>
      </c>
      <c r="L60" s="87">
        <v>13.428021599999999</v>
      </c>
      <c r="M60" s="141"/>
    </row>
    <row r="61" spans="2:13" ht="20.100000000000001" customHeight="1">
      <c r="B61" s="73">
        <v>59</v>
      </c>
      <c r="C61" s="74">
        <v>1590</v>
      </c>
      <c r="D61" s="75">
        <v>2</v>
      </c>
      <c r="E61" s="86">
        <v>230</v>
      </c>
      <c r="F61" s="86">
        <v>460</v>
      </c>
      <c r="G61" s="86">
        <v>4</v>
      </c>
      <c r="H61" s="75">
        <v>440</v>
      </c>
      <c r="I61" s="86">
        <v>2</v>
      </c>
      <c r="J61" s="86">
        <v>362.5</v>
      </c>
      <c r="K61" s="75">
        <v>725</v>
      </c>
      <c r="L61" s="87">
        <v>13.4675856</v>
      </c>
      <c r="M61" s="141"/>
    </row>
    <row r="62" spans="2:13" ht="20.100000000000001" customHeight="1">
      <c r="B62" s="73">
        <v>60</v>
      </c>
      <c r="C62" s="74">
        <v>1595</v>
      </c>
      <c r="D62" s="75">
        <v>2</v>
      </c>
      <c r="E62" s="86">
        <v>232.5</v>
      </c>
      <c r="F62" s="86">
        <v>465</v>
      </c>
      <c r="G62" s="86">
        <v>4</v>
      </c>
      <c r="H62" s="75">
        <v>440</v>
      </c>
      <c r="I62" s="86">
        <v>2</v>
      </c>
      <c r="J62" s="86">
        <v>363.75</v>
      </c>
      <c r="K62" s="75">
        <v>727.5</v>
      </c>
      <c r="L62" s="87">
        <v>13.5071496</v>
      </c>
      <c r="M62" s="141"/>
    </row>
    <row r="63" spans="2:13" ht="20.100000000000001" customHeight="1">
      <c r="B63" s="73">
        <v>61</v>
      </c>
      <c r="C63" s="74">
        <v>1600</v>
      </c>
      <c r="D63" s="75">
        <v>2</v>
      </c>
      <c r="E63" s="86">
        <v>235</v>
      </c>
      <c r="F63" s="86">
        <v>470</v>
      </c>
      <c r="G63" s="86">
        <v>4</v>
      </c>
      <c r="H63" s="75">
        <v>440</v>
      </c>
      <c r="I63" s="86">
        <v>2</v>
      </c>
      <c r="J63" s="86">
        <v>365</v>
      </c>
      <c r="K63" s="75">
        <v>730</v>
      </c>
      <c r="L63" s="87">
        <v>13.5467136</v>
      </c>
      <c r="M63" s="141"/>
    </row>
    <row r="64" spans="2:13" ht="20.100000000000001" customHeight="1">
      <c r="B64" s="73">
        <v>62</v>
      </c>
      <c r="C64" s="74">
        <v>1605</v>
      </c>
      <c r="D64" s="75">
        <v>2</v>
      </c>
      <c r="E64" s="86">
        <v>237.5</v>
      </c>
      <c r="F64" s="86">
        <v>475</v>
      </c>
      <c r="G64" s="86">
        <v>4</v>
      </c>
      <c r="H64" s="75">
        <v>440</v>
      </c>
      <c r="I64" s="86">
        <v>2</v>
      </c>
      <c r="J64" s="86">
        <v>366.25</v>
      </c>
      <c r="K64" s="75">
        <v>732.5</v>
      </c>
      <c r="L64" s="87">
        <v>13.586277599999999</v>
      </c>
      <c r="M64" s="141"/>
    </row>
    <row r="65" spans="2:13" ht="20.100000000000001" customHeight="1">
      <c r="B65" s="73">
        <v>63</v>
      </c>
      <c r="C65" s="74">
        <v>1610</v>
      </c>
      <c r="D65" s="75">
        <v>2</v>
      </c>
      <c r="E65" s="86">
        <v>240</v>
      </c>
      <c r="F65" s="86">
        <v>480</v>
      </c>
      <c r="G65" s="86">
        <v>4</v>
      </c>
      <c r="H65" s="75">
        <v>440</v>
      </c>
      <c r="I65" s="86">
        <v>2</v>
      </c>
      <c r="J65" s="86">
        <v>367.5</v>
      </c>
      <c r="K65" s="75">
        <v>735</v>
      </c>
      <c r="L65" s="87">
        <v>13.625841599999999</v>
      </c>
      <c r="M65" s="141"/>
    </row>
    <row r="66" spans="2:13" ht="20.100000000000001" customHeight="1">
      <c r="B66" s="73">
        <v>64</v>
      </c>
      <c r="C66" s="74">
        <v>1615</v>
      </c>
      <c r="D66" s="75">
        <v>2</v>
      </c>
      <c r="E66" s="86">
        <v>242.5</v>
      </c>
      <c r="F66" s="86">
        <v>485</v>
      </c>
      <c r="G66" s="86">
        <v>4</v>
      </c>
      <c r="H66" s="75">
        <v>440</v>
      </c>
      <c r="I66" s="86">
        <v>2</v>
      </c>
      <c r="J66" s="86">
        <v>368.75</v>
      </c>
      <c r="K66" s="75">
        <v>737.5</v>
      </c>
      <c r="L66" s="87">
        <v>13.6654056</v>
      </c>
      <c r="M66" s="141"/>
    </row>
    <row r="67" spans="2:13" ht="20.100000000000001" customHeight="1">
      <c r="B67" s="73">
        <v>65</v>
      </c>
      <c r="C67" s="74">
        <v>1620</v>
      </c>
      <c r="D67" s="75">
        <v>2</v>
      </c>
      <c r="E67" s="86">
        <v>245</v>
      </c>
      <c r="F67" s="86">
        <v>490</v>
      </c>
      <c r="G67" s="86">
        <v>4</v>
      </c>
      <c r="H67" s="75">
        <v>440</v>
      </c>
      <c r="I67" s="86">
        <v>2</v>
      </c>
      <c r="J67" s="86">
        <v>370</v>
      </c>
      <c r="K67" s="75">
        <v>740</v>
      </c>
      <c r="L67" s="87">
        <v>13.7049696</v>
      </c>
      <c r="M67" s="141"/>
    </row>
    <row r="68" spans="2:13" ht="20.100000000000001" customHeight="1">
      <c r="B68" s="73">
        <v>66</v>
      </c>
      <c r="C68" s="74">
        <v>1625</v>
      </c>
      <c r="D68" s="75">
        <v>2</v>
      </c>
      <c r="E68" s="86">
        <v>247.5</v>
      </c>
      <c r="F68" s="86">
        <v>495</v>
      </c>
      <c r="G68" s="86">
        <v>4</v>
      </c>
      <c r="H68" s="75">
        <v>440</v>
      </c>
      <c r="I68" s="86">
        <v>2</v>
      </c>
      <c r="J68" s="86">
        <v>371.25</v>
      </c>
      <c r="K68" s="75">
        <v>742.5</v>
      </c>
      <c r="L68" s="87">
        <v>13.7445336</v>
      </c>
      <c r="M68" s="141"/>
    </row>
    <row r="69" spans="2:13" ht="20.100000000000001" customHeight="1">
      <c r="B69" s="73">
        <v>67</v>
      </c>
      <c r="C69" s="74">
        <v>1630</v>
      </c>
      <c r="D69" s="75">
        <v>2</v>
      </c>
      <c r="E69" s="86">
        <v>250</v>
      </c>
      <c r="F69" s="86">
        <v>500</v>
      </c>
      <c r="G69" s="86">
        <v>4</v>
      </c>
      <c r="H69" s="75">
        <v>440</v>
      </c>
      <c r="I69" s="86">
        <v>2</v>
      </c>
      <c r="J69" s="86">
        <v>372.5</v>
      </c>
      <c r="K69" s="75">
        <v>745</v>
      </c>
      <c r="L69" s="87">
        <v>13.784097599999999</v>
      </c>
      <c r="M69" s="141"/>
    </row>
    <row r="70" spans="2:13" ht="20.100000000000001" customHeight="1">
      <c r="B70" s="73">
        <v>68</v>
      </c>
      <c r="C70" s="74">
        <v>1635</v>
      </c>
      <c r="D70" s="75">
        <v>2</v>
      </c>
      <c r="E70" s="86">
        <v>252.5</v>
      </c>
      <c r="F70" s="86">
        <v>505</v>
      </c>
      <c r="G70" s="86">
        <v>4</v>
      </c>
      <c r="H70" s="75">
        <v>440</v>
      </c>
      <c r="I70" s="86">
        <v>2</v>
      </c>
      <c r="J70" s="86">
        <v>373.75</v>
      </c>
      <c r="K70" s="75">
        <v>747.5</v>
      </c>
      <c r="L70" s="87">
        <v>13.823661599999999</v>
      </c>
      <c r="M70" s="141"/>
    </row>
    <row r="71" spans="2:13" ht="20.100000000000001" customHeight="1">
      <c r="B71" s="73">
        <v>69</v>
      </c>
      <c r="C71" s="74">
        <v>1640</v>
      </c>
      <c r="D71" s="75">
        <v>2</v>
      </c>
      <c r="E71" s="86">
        <v>255</v>
      </c>
      <c r="F71" s="86">
        <v>510</v>
      </c>
      <c r="G71" s="86">
        <v>5</v>
      </c>
      <c r="H71" s="75">
        <v>550</v>
      </c>
      <c r="I71" s="86">
        <v>2</v>
      </c>
      <c r="J71" s="86">
        <v>375</v>
      </c>
      <c r="K71" s="75">
        <v>750</v>
      </c>
      <c r="L71" s="87">
        <v>13.8632256</v>
      </c>
      <c r="M71" s="141"/>
    </row>
    <row r="72" spans="2:13" ht="20.100000000000001" customHeight="1">
      <c r="B72" s="73">
        <v>70</v>
      </c>
      <c r="C72" s="74">
        <v>1645</v>
      </c>
      <c r="D72" s="75">
        <v>2</v>
      </c>
      <c r="E72" s="86">
        <v>257.5</v>
      </c>
      <c r="F72" s="86">
        <v>515</v>
      </c>
      <c r="G72" s="86">
        <v>5</v>
      </c>
      <c r="H72" s="75">
        <v>550</v>
      </c>
      <c r="I72" s="86">
        <v>2</v>
      </c>
      <c r="J72" s="86">
        <v>376.25</v>
      </c>
      <c r="K72" s="75">
        <v>752.5</v>
      </c>
      <c r="L72" s="87">
        <v>13.9027896</v>
      </c>
      <c r="M72" s="141"/>
    </row>
    <row r="73" spans="2:13" ht="20.100000000000001" customHeight="1">
      <c r="B73" s="73">
        <v>71</v>
      </c>
      <c r="C73" s="74">
        <v>1650</v>
      </c>
      <c r="D73" s="75">
        <v>2</v>
      </c>
      <c r="E73" s="86">
        <v>260</v>
      </c>
      <c r="F73" s="86">
        <v>520</v>
      </c>
      <c r="G73" s="86">
        <v>5</v>
      </c>
      <c r="H73" s="75">
        <v>550</v>
      </c>
      <c r="I73" s="86">
        <v>2</v>
      </c>
      <c r="J73" s="86">
        <v>377.5</v>
      </c>
      <c r="K73" s="75">
        <v>755</v>
      </c>
      <c r="L73" s="87">
        <v>13.942353599999999</v>
      </c>
      <c r="M73" s="141"/>
    </row>
    <row r="74" spans="2:13" ht="20.100000000000001" customHeight="1">
      <c r="B74" s="73">
        <v>72</v>
      </c>
      <c r="C74" s="74">
        <v>1655</v>
      </c>
      <c r="D74" s="75">
        <v>2</v>
      </c>
      <c r="E74" s="86">
        <v>262.5</v>
      </c>
      <c r="F74" s="86">
        <v>525</v>
      </c>
      <c r="G74" s="86">
        <v>5</v>
      </c>
      <c r="H74" s="75">
        <v>550</v>
      </c>
      <c r="I74" s="86">
        <v>2</v>
      </c>
      <c r="J74" s="86">
        <v>378.75</v>
      </c>
      <c r="K74" s="75">
        <v>757.5</v>
      </c>
      <c r="L74" s="87">
        <v>13.981917599999999</v>
      </c>
      <c r="M74" s="141"/>
    </row>
    <row r="75" spans="2:13" ht="20.100000000000001" customHeight="1">
      <c r="B75" s="73">
        <v>73</v>
      </c>
      <c r="C75" s="74">
        <v>1660</v>
      </c>
      <c r="D75" s="75">
        <v>2</v>
      </c>
      <c r="E75" s="86">
        <v>265</v>
      </c>
      <c r="F75" s="86">
        <v>530</v>
      </c>
      <c r="G75" s="86">
        <v>5</v>
      </c>
      <c r="H75" s="75">
        <v>550</v>
      </c>
      <c r="I75" s="86">
        <v>2</v>
      </c>
      <c r="J75" s="86">
        <v>380</v>
      </c>
      <c r="K75" s="75">
        <v>760</v>
      </c>
      <c r="L75" s="87">
        <v>14.0214816</v>
      </c>
      <c r="M75" s="141"/>
    </row>
    <row r="76" spans="2:13" ht="20.100000000000001" customHeight="1">
      <c r="B76" s="73">
        <v>74</v>
      </c>
      <c r="C76" s="74">
        <v>1665</v>
      </c>
      <c r="D76" s="75">
        <v>2</v>
      </c>
      <c r="E76" s="86">
        <v>267.5</v>
      </c>
      <c r="F76" s="86">
        <v>535</v>
      </c>
      <c r="G76" s="86">
        <v>5</v>
      </c>
      <c r="H76" s="75">
        <v>550</v>
      </c>
      <c r="I76" s="86">
        <v>2</v>
      </c>
      <c r="J76" s="86">
        <v>381.25</v>
      </c>
      <c r="K76" s="75">
        <v>762.5</v>
      </c>
      <c r="L76" s="87">
        <v>14.0610456</v>
      </c>
      <c r="M76" s="141"/>
    </row>
    <row r="77" spans="2:13" ht="20.100000000000001" customHeight="1">
      <c r="B77" s="73">
        <v>75</v>
      </c>
      <c r="C77" s="74">
        <v>1670</v>
      </c>
      <c r="D77" s="75">
        <v>2</v>
      </c>
      <c r="E77" s="86">
        <v>270</v>
      </c>
      <c r="F77" s="86">
        <v>540</v>
      </c>
      <c r="G77" s="86">
        <v>5</v>
      </c>
      <c r="H77" s="75">
        <v>550</v>
      </c>
      <c r="I77" s="86">
        <v>2</v>
      </c>
      <c r="J77" s="86">
        <v>382.5</v>
      </c>
      <c r="K77" s="75">
        <v>765</v>
      </c>
      <c r="L77" s="87">
        <v>14.1006096</v>
      </c>
      <c r="M77" s="141"/>
    </row>
    <row r="78" spans="2:13" ht="20.100000000000001" customHeight="1">
      <c r="B78" s="73">
        <v>76</v>
      </c>
      <c r="C78" s="74">
        <v>1675</v>
      </c>
      <c r="D78" s="75">
        <v>2</v>
      </c>
      <c r="E78" s="86">
        <v>272.5</v>
      </c>
      <c r="F78" s="86">
        <v>545</v>
      </c>
      <c r="G78" s="86">
        <v>5</v>
      </c>
      <c r="H78" s="75">
        <v>550</v>
      </c>
      <c r="I78" s="86">
        <v>2</v>
      </c>
      <c r="J78" s="86">
        <v>383.75</v>
      </c>
      <c r="K78" s="75">
        <v>767.5</v>
      </c>
      <c r="L78" s="87">
        <v>14.140173599999999</v>
      </c>
      <c r="M78" s="141"/>
    </row>
    <row r="79" spans="2:13" ht="20.100000000000001" customHeight="1">
      <c r="B79" s="73">
        <v>77</v>
      </c>
      <c r="C79" s="74">
        <v>1680</v>
      </c>
      <c r="D79" s="75">
        <v>2</v>
      </c>
      <c r="E79" s="86">
        <v>275</v>
      </c>
      <c r="F79" s="86">
        <v>550</v>
      </c>
      <c r="G79" s="86">
        <v>5</v>
      </c>
      <c r="H79" s="75">
        <v>550</v>
      </c>
      <c r="I79" s="86">
        <v>2</v>
      </c>
      <c r="J79" s="86">
        <v>385</v>
      </c>
      <c r="K79" s="75">
        <v>770</v>
      </c>
      <c r="L79" s="87">
        <v>14.179737599999999</v>
      </c>
      <c r="M79" s="141"/>
    </row>
    <row r="80" spans="2:13" ht="20.100000000000001" customHeight="1">
      <c r="B80" s="73">
        <v>78</v>
      </c>
      <c r="C80" s="74">
        <v>1685</v>
      </c>
      <c r="D80" s="75">
        <v>2</v>
      </c>
      <c r="E80" s="86">
        <v>277.5</v>
      </c>
      <c r="F80" s="86">
        <v>555</v>
      </c>
      <c r="G80" s="86">
        <v>5</v>
      </c>
      <c r="H80" s="75">
        <v>550</v>
      </c>
      <c r="I80" s="86">
        <v>2</v>
      </c>
      <c r="J80" s="86">
        <v>386.25</v>
      </c>
      <c r="K80" s="75">
        <v>772.5</v>
      </c>
      <c r="L80" s="87">
        <v>14.2193016</v>
      </c>
      <c r="M80" s="141"/>
    </row>
    <row r="81" spans="2:13" ht="20.100000000000001" customHeight="1">
      <c r="B81" s="73">
        <v>79</v>
      </c>
      <c r="C81" s="74">
        <v>1690</v>
      </c>
      <c r="D81" s="75">
        <v>2</v>
      </c>
      <c r="E81" s="86">
        <v>280</v>
      </c>
      <c r="F81" s="86">
        <v>560</v>
      </c>
      <c r="G81" s="86">
        <v>5</v>
      </c>
      <c r="H81" s="75">
        <v>550</v>
      </c>
      <c r="I81" s="86">
        <v>2</v>
      </c>
      <c r="J81" s="86">
        <v>387.5</v>
      </c>
      <c r="K81" s="75">
        <v>775</v>
      </c>
      <c r="L81" s="87">
        <v>14.2588656</v>
      </c>
      <c r="M81" s="141"/>
    </row>
    <row r="82" spans="2:13" ht="20.100000000000001" customHeight="1">
      <c r="B82" s="73">
        <v>80</v>
      </c>
      <c r="C82" s="74">
        <v>1695</v>
      </c>
      <c r="D82" s="75">
        <v>2</v>
      </c>
      <c r="E82" s="86">
        <v>282.5</v>
      </c>
      <c r="F82" s="86">
        <v>565</v>
      </c>
      <c r="G82" s="86">
        <v>5</v>
      </c>
      <c r="H82" s="75">
        <v>550</v>
      </c>
      <c r="I82" s="86">
        <v>2</v>
      </c>
      <c r="J82" s="86">
        <v>388.75</v>
      </c>
      <c r="K82" s="75">
        <v>777.5</v>
      </c>
      <c r="L82" s="87">
        <v>14.2984296</v>
      </c>
      <c r="M82" s="141"/>
    </row>
    <row r="83" spans="2:13" ht="20.100000000000001" customHeight="1">
      <c r="B83" s="73">
        <v>81</v>
      </c>
      <c r="C83" s="74">
        <v>1700</v>
      </c>
      <c r="D83" s="75">
        <v>2</v>
      </c>
      <c r="E83" s="86">
        <v>285</v>
      </c>
      <c r="F83" s="86">
        <v>570</v>
      </c>
      <c r="G83" s="86">
        <v>5</v>
      </c>
      <c r="H83" s="75">
        <v>550</v>
      </c>
      <c r="I83" s="86">
        <v>2</v>
      </c>
      <c r="J83" s="86">
        <v>390</v>
      </c>
      <c r="K83" s="75">
        <v>780</v>
      </c>
      <c r="L83" s="87">
        <v>14.337993599999999</v>
      </c>
      <c r="M83" s="141"/>
    </row>
    <row r="84" spans="2:13" ht="20.100000000000001" customHeight="1">
      <c r="B84" s="73">
        <v>82</v>
      </c>
      <c r="C84" s="74">
        <v>1705</v>
      </c>
      <c r="D84" s="75">
        <v>2</v>
      </c>
      <c r="E84" s="86">
        <v>287.5</v>
      </c>
      <c r="F84" s="86">
        <v>575</v>
      </c>
      <c r="G84" s="86">
        <v>5</v>
      </c>
      <c r="H84" s="75">
        <v>550</v>
      </c>
      <c r="I84" s="86">
        <v>2</v>
      </c>
      <c r="J84" s="86">
        <v>391.25</v>
      </c>
      <c r="K84" s="75">
        <v>782.5</v>
      </c>
      <c r="L84" s="87">
        <v>14.377557599999999</v>
      </c>
      <c r="M84" s="141"/>
    </row>
    <row r="85" spans="2:13" ht="20.100000000000001" customHeight="1">
      <c r="B85" s="73">
        <v>83</v>
      </c>
      <c r="C85" s="74">
        <v>1710</v>
      </c>
      <c r="D85" s="75">
        <v>2</v>
      </c>
      <c r="E85" s="86">
        <v>290</v>
      </c>
      <c r="F85" s="86">
        <v>580</v>
      </c>
      <c r="G85" s="86">
        <v>5</v>
      </c>
      <c r="H85" s="75">
        <v>550</v>
      </c>
      <c r="I85" s="86">
        <v>2</v>
      </c>
      <c r="J85" s="86">
        <v>392.5</v>
      </c>
      <c r="K85" s="75">
        <v>785</v>
      </c>
      <c r="L85" s="87">
        <v>14.4171216</v>
      </c>
      <c r="M85" s="141"/>
    </row>
    <row r="86" spans="2:13" ht="20.100000000000001" customHeight="1">
      <c r="B86" s="73">
        <v>84</v>
      </c>
      <c r="C86" s="74">
        <v>1715</v>
      </c>
      <c r="D86" s="75">
        <v>2</v>
      </c>
      <c r="E86" s="86">
        <v>292.5</v>
      </c>
      <c r="F86" s="86">
        <v>585</v>
      </c>
      <c r="G86" s="86">
        <v>5</v>
      </c>
      <c r="H86" s="75">
        <v>550</v>
      </c>
      <c r="I86" s="86">
        <v>2</v>
      </c>
      <c r="J86" s="86">
        <v>393.75</v>
      </c>
      <c r="K86" s="75">
        <v>787.5</v>
      </c>
      <c r="L86" s="87">
        <v>14.4566856</v>
      </c>
      <c r="M86" s="141"/>
    </row>
    <row r="87" spans="2:13" ht="20.100000000000001" customHeight="1">
      <c r="B87" s="73">
        <v>85</v>
      </c>
      <c r="C87" s="74">
        <v>1720</v>
      </c>
      <c r="D87" s="75">
        <v>2</v>
      </c>
      <c r="E87" s="86">
        <v>295</v>
      </c>
      <c r="F87" s="86">
        <v>590</v>
      </c>
      <c r="G87" s="86">
        <v>5</v>
      </c>
      <c r="H87" s="75">
        <v>550</v>
      </c>
      <c r="I87" s="86">
        <v>2</v>
      </c>
      <c r="J87" s="86">
        <v>395</v>
      </c>
      <c r="K87" s="75">
        <v>790</v>
      </c>
      <c r="L87" s="87">
        <v>14.496249600000001</v>
      </c>
      <c r="M87" s="141"/>
    </row>
    <row r="88" spans="2:13" ht="20.100000000000001" customHeight="1">
      <c r="B88" s="78">
        <v>86</v>
      </c>
      <c r="C88" s="74">
        <v>1725</v>
      </c>
      <c r="D88" s="75">
        <v>2</v>
      </c>
      <c r="E88" s="86">
        <v>297.5</v>
      </c>
      <c r="F88" s="86">
        <v>595</v>
      </c>
      <c r="G88" s="86">
        <v>5</v>
      </c>
      <c r="H88" s="79">
        <v>550</v>
      </c>
      <c r="I88" s="86">
        <v>2</v>
      </c>
      <c r="J88" s="86">
        <v>396.25</v>
      </c>
      <c r="K88" s="75">
        <v>792.5</v>
      </c>
      <c r="L88" s="87">
        <v>14.535813599999999</v>
      </c>
      <c r="M88" s="141"/>
    </row>
    <row r="89" spans="2:13" ht="20.100000000000001" customHeight="1">
      <c r="B89" s="73">
        <v>87</v>
      </c>
      <c r="C89" s="74">
        <v>1730</v>
      </c>
      <c r="D89" s="75">
        <v>2</v>
      </c>
      <c r="E89" s="86">
        <v>300</v>
      </c>
      <c r="F89" s="86">
        <v>600</v>
      </c>
      <c r="G89" s="86">
        <v>5</v>
      </c>
      <c r="H89" s="75">
        <v>550</v>
      </c>
      <c r="I89" s="86">
        <v>2</v>
      </c>
      <c r="J89" s="86">
        <v>397.5</v>
      </c>
      <c r="K89" s="75">
        <v>795</v>
      </c>
      <c r="L89" s="87">
        <v>14.575377599999999</v>
      </c>
      <c r="M89" s="141"/>
    </row>
    <row r="90" spans="2:13" ht="20.100000000000001" customHeight="1">
      <c r="B90" s="73">
        <v>88</v>
      </c>
      <c r="C90" s="74">
        <v>1735</v>
      </c>
      <c r="D90" s="75">
        <v>2</v>
      </c>
      <c r="E90" s="86">
        <v>302.5</v>
      </c>
      <c r="F90" s="86">
        <v>605</v>
      </c>
      <c r="G90" s="86">
        <v>5</v>
      </c>
      <c r="H90" s="75">
        <v>550</v>
      </c>
      <c r="I90" s="86">
        <v>2</v>
      </c>
      <c r="J90" s="86">
        <v>398.75</v>
      </c>
      <c r="K90" s="75">
        <v>797.5</v>
      </c>
      <c r="L90" s="87">
        <v>14.6149416</v>
      </c>
      <c r="M90" s="141"/>
    </row>
    <row r="91" spans="2:13" ht="20.100000000000001" customHeight="1">
      <c r="B91" s="73">
        <v>89</v>
      </c>
      <c r="C91" s="74">
        <v>1740</v>
      </c>
      <c r="D91" s="75">
        <v>2</v>
      </c>
      <c r="E91" s="86">
        <v>305</v>
      </c>
      <c r="F91" s="86">
        <v>610</v>
      </c>
      <c r="G91" s="86">
        <v>5</v>
      </c>
      <c r="H91" s="75">
        <v>550</v>
      </c>
      <c r="I91" s="86">
        <v>2</v>
      </c>
      <c r="J91" s="86">
        <v>400</v>
      </c>
      <c r="K91" s="75">
        <v>800</v>
      </c>
      <c r="L91" s="87">
        <v>14.6545056</v>
      </c>
      <c r="M91" s="141"/>
    </row>
    <row r="92" spans="2:13" ht="20.100000000000001" customHeight="1">
      <c r="B92" s="73">
        <v>90</v>
      </c>
      <c r="C92" s="74">
        <v>1745</v>
      </c>
      <c r="D92" s="75">
        <v>2</v>
      </c>
      <c r="E92" s="86">
        <v>307.5</v>
      </c>
      <c r="F92" s="86">
        <v>615</v>
      </c>
      <c r="G92" s="86">
        <v>5</v>
      </c>
      <c r="H92" s="75">
        <v>550</v>
      </c>
      <c r="I92" s="86">
        <v>2</v>
      </c>
      <c r="J92" s="86">
        <v>401.25</v>
      </c>
      <c r="K92" s="75">
        <v>802.5</v>
      </c>
      <c r="L92" s="87">
        <v>14.694069599999999</v>
      </c>
      <c r="M92" s="141"/>
    </row>
    <row r="93" spans="2:13" ht="20.100000000000001" customHeight="1">
      <c r="B93" s="73">
        <v>91</v>
      </c>
      <c r="C93" s="74">
        <v>1750</v>
      </c>
      <c r="D93" s="75">
        <v>2</v>
      </c>
      <c r="E93" s="86">
        <v>310</v>
      </c>
      <c r="F93" s="86">
        <v>620</v>
      </c>
      <c r="G93" s="86">
        <v>5</v>
      </c>
      <c r="H93" s="75">
        <v>550</v>
      </c>
      <c r="I93" s="86">
        <v>2</v>
      </c>
      <c r="J93" s="86">
        <v>402.5</v>
      </c>
      <c r="K93" s="75">
        <v>805</v>
      </c>
      <c r="L93" s="87">
        <v>14.733633599999999</v>
      </c>
      <c r="M93" s="141"/>
    </row>
    <row r="94" spans="2:13" ht="20.100000000000001" customHeight="1">
      <c r="B94" s="73">
        <v>92</v>
      </c>
      <c r="C94" s="74">
        <v>1755</v>
      </c>
      <c r="D94" s="75">
        <v>2</v>
      </c>
      <c r="E94" s="86">
        <v>312.5</v>
      </c>
      <c r="F94" s="86">
        <v>625</v>
      </c>
      <c r="G94" s="86">
        <v>5</v>
      </c>
      <c r="H94" s="75">
        <v>550</v>
      </c>
      <c r="I94" s="86">
        <v>2</v>
      </c>
      <c r="J94" s="86">
        <v>403.75</v>
      </c>
      <c r="K94" s="75">
        <v>807.5</v>
      </c>
      <c r="L94" s="87">
        <v>14.7731976</v>
      </c>
      <c r="M94" s="141"/>
    </row>
    <row r="95" spans="2:13" ht="20.100000000000001" customHeight="1">
      <c r="B95" s="73">
        <v>93</v>
      </c>
      <c r="C95" s="74">
        <v>1760</v>
      </c>
      <c r="D95" s="75">
        <v>2</v>
      </c>
      <c r="E95" s="86">
        <v>315</v>
      </c>
      <c r="F95" s="86">
        <v>630</v>
      </c>
      <c r="G95" s="86">
        <v>6</v>
      </c>
      <c r="H95" s="75">
        <v>660</v>
      </c>
      <c r="I95" s="86">
        <v>2</v>
      </c>
      <c r="J95" s="86">
        <v>405</v>
      </c>
      <c r="K95" s="75">
        <v>810</v>
      </c>
      <c r="L95" s="87">
        <v>14.8127616</v>
      </c>
      <c r="M95" s="141"/>
    </row>
    <row r="96" spans="2:13" ht="20.100000000000001" customHeight="1">
      <c r="B96" s="73">
        <v>94</v>
      </c>
      <c r="C96" s="74">
        <v>1765</v>
      </c>
      <c r="D96" s="75">
        <v>2</v>
      </c>
      <c r="E96" s="86">
        <v>317.5</v>
      </c>
      <c r="F96" s="86">
        <v>635</v>
      </c>
      <c r="G96" s="86">
        <v>6</v>
      </c>
      <c r="H96" s="75">
        <v>660</v>
      </c>
      <c r="I96" s="86">
        <v>2</v>
      </c>
      <c r="J96" s="86">
        <v>406.25</v>
      </c>
      <c r="K96" s="75">
        <v>812.5</v>
      </c>
      <c r="L96" s="87">
        <v>14.8523256</v>
      </c>
      <c r="M96" s="141"/>
    </row>
    <row r="97" spans="2:13" ht="20.100000000000001" customHeight="1">
      <c r="B97" s="73">
        <v>95</v>
      </c>
      <c r="C97" s="74">
        <v>1770</v>
      </c>
      <c r="D97" s="75">
        <v>2</v>
      </c>
      <c r="E97" s="86">
        <v>320</v>
      </c>
      <c r="F97" s="86">
        <v>640</v>
      </c>
      <c r="G97" s="86">
        <v>6</v>
      </c>
      <c r="H97" s="75">
        <v>660</v>
      </c>
      <c r="I97" s="86">
        <v>2</v>
      </c>
      <c r="J97" s="86">
        <v>407.5</v>
      </c>
      <c r="K97" s="75">
        <v>815</v>
      </c>
      <c r="L97" s="87">
        <v>14.891889599999999</v>
      </c>
      <c r="M97" s="141"/>
    </row>
    <row r="98" spans="2:13" ht="20.100000000000001" customHeight="1">
      <c r="B98" s="73">
        <v>96</v>
      </c>
      <c r="C98" s="74">
        <v>1775</v>
      </c>
      <c r="D98" s="75">
        <v>2</v>
      </c>
      <c r="E98" s="86">
        <v>322.5</v>
      </c>
      <c r="F98" s="86">
        <v>645</v>
      </c>
      <c r="G98" s="86">
        <v>6</v>
      </c>
      <c r="H98" s="75">
        <v>660</v>
      </c>
      <c r="I98" s="86">
        <v>2</v>
      </c>
      <c r="J98" s="86">
        <v>408.75</v>
      </c>
      <c r="K98" s="75">
        <v>817.5</v>
      </c>
      <c r="L98" s="87">
        <v>14.931453599999999</v>
      </c>
      <c r="M98" s="141"/>
    </row>
    <row r="99" spans="2:13" ht="20.100000000000001" customHeight="1">
      <c r="B99" s="73">
        <v>97</v>
      </c>
      <c r="C99" s="74">
        <v>1780</v>
      </c>
      <c r="D99" s="75">
        <v>2</v>
      </c>
      <c r="E99" s="86">
        <v>325</v>
      </c>
      <c r="F99" s="86">
        <v>650</v>
      </c>
      <c r="G99" s="86">
        <v>6</v>
      </c>
      <c r="H99" s="75">
        <v>660</v>
      </c>
      <c r="I99" s="86">
        <v>2</v>
      </c>
      <c r="J99" s="86">
        <v>410</v>
      </c>
      <c r="K99" s="75">
        <v>820</v>
      </c>
      <c r="L99" s="87">
        <v>14.9710176</v>
      </c>
      <c r="M99" s="141"/>
    </row>
    <row r="100" spans="2:13" ht="20.100000000000001" customHeight="1">
      <c r="B100" s="73">
        <v>98</v>
      </c>
      <c r="C100" s="74">
        <v>1785</v>
      </c>
      <c r="D100" s="75">
        <v>2</v>
      </c>
      <c r="E100" s="86">
        <v>327.5</v>
      </c>
      <c r="F100" s="86">
        <v>655</v>
      </c>
      <c r="G100" s="86">
        <v>6</v>
      </c>
      <c r="H100" s="75">
        <v>660</v>
      </c>
      <c r="I100" s="86">
        <v>2</v>
      </c>
      <c r="J100" s="86">
        <v>411.25</v>
      </c>
      <c r="K100" s="75">
        <v>822.5</v>
      </c>
      <c r="L100" s="87">
        <v>15.0105816</v>
      </c>
      <c r="M100" s="141"/>
    </row>
    <row r="101" spans="2:13" ht="20.100000000000001" customHeight="1">
      <c r="B101" s="73">
        <v>99</v>
      </c>
      <c r="C101" s="74">
        <v>1790</v>
      </c>
      <c r="D101" s="75">
        <v>2</v>
      </c>
      <c r="E101" s="86">
        <v>330</v>
      </c>
      <c r="F101" s="86">
        <v>660</v>
      </c>
      <c r="G101" s="86">
        <v>6</v>
      </c>
      <c r="H101" s="75">
        <v>660</v>
      </c>
      <c r="I101" s="86">
        <v>2</v>
      </c>
      <c r="J101" s="86">
        <v>412.5</v>
      </c>
      <c r="K101" s="75">
        <v>825</v>
      </c>
      <c r="L101" s="87">
        <v>15.0501456</v>
      </c>
      <c r="M101" s="141"/>
    </row>
    <row r="102" spans="2:13" ht="20.100000000000001" customHeight="1">
      <c r="B102" s="73">
        <v>100</v>
      </c>
      <c r="C102" s="74">
        <v>1795</v>
      </c>
      <c r="D102" s="75">
        <v>2</v>
      </c>
      <c r="E102" s="86">
        <v>332.5</v>
      </c>
      <c r="F102" s="86">
        <v>665</v>
      </c>
      <c r="G102" s="86">
        <v>6</v>
      </c>
      <c r="H102" s="75">
        <v>660</v>
      </c>
      <c r="I102" s="86">
        <v>2</v>
      </c>
      <c r="J102" s="86">
        <v>413.75</v>
      </c>
      <c r="K102" s="75">
        <v>827.5</v>
      </c>
      <c r="L102" s="87">
        <v>15.089709599999999</v>
      </c>
      <c r="M102" s="141"/>
    </row>
    <row r="103" spans="2:13" ht="20.100000000000001" customHeight="1">
      <c r="B103" s="73">
        <v>101</v>
      </c>
      <c r="C103" s="74">
        <v>1800</v>
      </c>
      <c r="D103" s="75">
        <v>2</v>
      </c>
      <c r="E103" s="86">
        <v>335</v>
      </c>
      <c r="F103" s="86">
        <v>670</v>
      </c>
      <c r="G103" s="86">
        <v>6</v>
      </c>
      <c r="H103" s="75">
        <v>660</v>
      </c>
      <c r="I103" s="86">
        <v>2</v>
      </c>
      <c r="J103" s="86">
        <v>415</v>
      </c>
      <c r="K103" s="75">
        <v>830</v>
      </c>
      <c r="L103" s="87">
        <v>15.129273599999999</v>
      </c>
      <c r="M103" s="141"/>
    </row>
    <row r="104" spans="2:13" ht="20.100000000000001" customHeight="1">
      <c r="B104" s="73">
        <v>102</v>
      </c>
      <c r="C104" s="74">
        <v>1805</v>
      </c>
      <c r="D104" s="75">
        <v>2</v>
      </c>
      <c r="E104" s="86">
        <v>337.5</v>
      </c>
      <c r="F104" s="86">
        <v>675</v>
      </c>
      <c r="G104" s="86">
        <v>6</v>
      </c>
      <c r="H104" s="75">
        <v>660</v>
      </c>
      <c r="I104" s="86">
        <v>2</v>
      </c>
      <c r="J104" s="86">
        <v>416.25</v>
      </c>
      <c r="K104" s="75">
        <v>832.5</v>
      </c>
      <c r="L104" s="87">
        <v>15.1688376</v>
      </c>
      <c r="M104" s="141"/>
    </row>
    <row r="105" spans="2:13" ht="20.100000000000001" customHeight="1">
      <c r="B105" s="73">
        <v>103</v>
      </c>
      <c r="C105" s="74">
        <v>1810</v>
      </c>
      <c r="D105" s="75">
        <v>2</v>
      </c>
      <c r="E105" s="86">
        <v>340</v>
      </c>
      <c r="F105" s="86">
        <v>680</v>
      </c>
      <c r="G105" s="86">
        <v>6</v>
      </c>
      <c r="H105" s="75">
        <v>660</v>
      </c>
      <c r="I105" s="86">
        <v>2</v>
      </c>
      <c r="J105" s="86">
        <v>417.5</v>
      </c>
      <c r="K105" s="75">
        <v>835</v>
      </c>
      <c r="L105" s="87">
        <v>15.2084016</v>
      </c>
      <c r="M105" s="141"/>
    </row>
    <row r="106" spans="2:13" ht="20.100000000000001" customHeight="1">
      <c r="B106" s="73">
        <v>104</v>
      </c>
      <c r="C106" s="74">
        <v>1815</v>
      </c>
      <c r="D106" s="75">
        <v>2</v>
      </c>
      <c r="E106" s="86">
        <v>342.5</v>
      </c>
      <c r="F106" s="86">
        <v>685</v>
      </c>
      <c r="G106" s="86">
        <v>6</v>
      </c>
      <c r="H106" s="75">
        <v>660</v>
      </c>
      <c r="I106" s="86">
        <v>2</v>
      </c>
      <c r="J106" s="86">
        <v>418.75</v>
      </c>
      <c r="K106" s="75">
        <v>837.5</v>
      </c>
      <c r="L106" s="87">
        <v>15.247965599999999</v>
      </c>
      <c r="M106" s="141"/>
    </row>
    <row r="107" spans="2:13" ht="20.100000000000001" customHeight="1">
      <c r="B107" s="73">
        <v>105</v>
      </c>
      <c r="C107" s="74">
        <v>1820</v>
      </c>
      <c r="D107" s="75">
        <v>2</v>
      </c>
      <c r="E107" s="86">
        <v>345</v>
      </c>
      <c r="F107" s="86">
        <v>690</v>
      </c>
      <c r="G107" s="86">
        <v>6</v>
      </c>
      <c r="H107" s="75">
        <v>660</v>
      </c>
      <c r="I107" s="86">
        <v>2</v>
      </c>
      <c r="J107" s="86">
        <v>420</v>
      </c>
      <c r="K107" s="75">
        <v>840</v>
      </c>
      <c r="L107" s="87">
        <v>15.287529599999999</v>
      </c>
      <c r="M107" s="141"/>
    </row>
    <row r="108" spans="2:13" ht="20.100000000000001" customHeight="1">
      <c r="B108" s="73">
        <v>106</v>
      </c>
      <c r="C108" s="74">
        <v>1825</v>
      </c>
      <c r="D108" s="75">
        <v>2</v>
      </c>
      <c r="E108" s="86">
        <v>347.5</v>
      </c>
      <c r="F108" s="86">
        <v>695</v>
      </c>
      <c r="G108" s="86">
        <v>6</v>
      </c>
      <c r="H108" s="75">
        <v>660</v>
      </c>
      <c r="I108" s="86">
        <v>2</v>
      </c>
      <c r="J108" s="86">
        <v>421.25</v>
      </c>
      <c r="K108" s="75">
        <v>842.5</v>
      </c>
      <c r="L108" s="87">
        <v>15.3270936</v>
      </c>
      <c r="M108" s="141"/>
    </row>
    <row r="109" spans="2:13" ht="20.100000000000001" customHeight="1">
      <c r="B109" s="73">
        <v>107</v>
      </c>
      <c r="C109" s="74">
        <v>1830</v>
      </c>
      <c r="D109" s="75">
        <v>2</v>
      </c>
      <c r="E109" s="86">
        <v>350</v>
      </c>
      <c r="F109" s="86">
        <v>700</v>
      </c>
      <c r="G109" s="86">
        <v>6</v>
      </c>
      <c r="H109" s="75">
        <v>660</v>
      </c>
      <c r="I109" s="86">
        <v>2</v>
      </c>
      <c r="J109" s="86">
        <v>422.5</v>
      </c>
      <c r="K109" s="75">
        <v>845</v>
      </c>
      <c r="L109" s="87">
        <v>15.3666576</v>
      </c>
      <c r="M109" s="141"/>
    </row>
    <row r="110" spans="2:13" ht="20.100000000000001" customHeight="1">
      <c r="B110" s="73">
        <v>108</v>
      </c>
      <c r="C110" s="74">
        <v>1835</v>
      </c>
      <c r="D110" s="75">
        <v>2</v>
      </c>
      <c r="E110" s="86">
        <v>352.5</v>
      </c>
      <c r="F110" s="86">
        <v>705</v>
      </c>
      <c r="G110" s="86">
        <v>6</v>
      </c>
      <c r="H110" s="75">
        <v>660</v>
      </c>
      <c r="I110" s="86">
        <v>2</v>
      </c>
      <c r="J110" s="86">
        <v>423.75</v>
      </c>
      <c r="K110" s="75">
        <v>847.5</v>
      </c>
      <c r="L110" s="87">
        <v>15.4062216</v>
      </c>
      <c r="M110" s="141"/>
    </row>
    <row r="111" spans="2:13" ht="20.100000000000001" customHeight="1">
      <c r="B111" s="73">
        <v>109</v>
      </c>
      <c r="C111" s="74">
        <v>1840</v>
      </c>
      <c r="D111" s="75">
        <v>2</v>
      </c>
      <c r="E111" s="86">
        <v>355</v>
      </c>
      <c r="F111" s="86">
        <v>710</v>
      </c>
      <c r="G111" s="86">
        <v>6</v>
      </c>
      <c r="H111" s="75">
        <v>660</v>
      </c>
      <c r="I111" s="86">
        <v>2</v>
      </c>
      <c r="J111" s="86">
        <v>425</v>
      </c>
      <c r="K111" s="75">
        <v>850</v>
      </c>
      <c r="L111" s="87">
        <v>15.445785599999999</v>
      </c>
      <c r="M111" s="141"/>
    </row>
    <row r="112" spans="2:13" ht="20.100000000000001" customHeight="1">
      <c r="B112" s="73">
        <v>110</v>
      </c>
      <c r="C112" s="74">
        <v>1845</v>
      </c>
      <c r="D112" s="75">
        <v>2</v>
      </c>
      <c r="E112" s="86">
        <v>357.5</v>
      </c>
      <c r="F112" s="86">
        <v>715</v>
      </c>
      <c r="G112" s="86">
        <v>6</v>
      </c>
      <c r="H112" s="75">
        <v>660</v>
      </c>
      <c r="I112" s="86">
        <v>2</v>
      </c>
      <c r="J112" s="86">
        <v>426.25</v>
      </c>
      <c r="K112" s="75">
        <v>852.5</v>
      </c>
      <c r="L112" s="87">
        <v>15.485349599999999</v>
      </c>
      <c r="M112" s="141"/>
    </row>
    <row r="113" spans="2:13" ht="20.100000000000001" customHeight="1">
      <c r="B113" s="73">
        <v>111</v>
      </c>
      <c r="C113" s="74">
        <v>1850</v>
      </c>
      <c r="D113" s="75">
        <v>2</v>
      </c>
      <c r="E113" s="86">
        <v>360</v>
      </c>
      <c r="F113" s="86">
        <v>720</v>
      </c>
      <c r="G113" s="86">
        <v>6</v>
      </c>
      <c r="H113" s="75">
        <v>660</v>
      </c>
      <c r="I113" s="86">
        <v>2</v>
      </c>
      <c r="J113" s="86">
        <v>427.5</v>
      </c>
      <c r="K113" s="75">
        <v>855</v>
      </c>
      <c r="L113" s="87">
        <v>15.5249136</v>
      </c>
      <c r="M113" s="141"/>
    </row>
    <row r="114" spans="2:13" ht="20.100000000000001" customHeight="1">
      <c r="B114" s="73">
        <v>112</v>
      </c>
      <c r="C114" s="74">
        <v>1855</v>
      </c>
      <c r="D114" s="75">
        <v>2</v>
      </c>
      <c r="E114" s="86">
        <v>362.5</v>
      </c>
      <c r="F114" s="86">
        <v>725</v>
      </c>
      <c r="G114" s="86">
        <v>6</v>
      </c>
      <c r="H114" s="75">
        <v>660</v>
      </c>
      <c r="I114" s="86">
        <v>2</v>
      </c>
      <c r="J114" s="86">
        <v>428.75</v>
      </c>
      <c r="K114" s="75">
        <v>857.5</v>
      </c>
      <c r="L114" s="87">
        <v>15.5644776</v>
      </c>
      <c r="M114" s="141"/>
    </row>
    <row r="115" spans="2:13" ht="20.100000000000001" customHeight="1">
      <c r="B115" s="73">
        <v>113</v>
      </c>
      <c r="C115" s="74">
        <v>1860</v>
      </c>
      <c r="D115" s="75">
        <v>2</v>
      </c>
      <c r="E115" s="86">
        <v>365</v>
      </c>
      <c r="F115" s="86">
        <v>730</v>
      </c>
      <c r="G115" s="86">
        <v>6</v>
      </c>
      <c r="H115" s="75">
        <v>660</v>
      </c>
      <c r="I115" s="86">
        <v>2</v>
      </c>
      <c r="J115" s="86">
        <v>430</v>
      </c>
      <c r="K115" s="75">
        <v>860</v>
      </c>
      <c r="L115" s="87">
        <v>15.6040416</v>
      </c>
      <c r="M115" s="141"/>
    </row>
    <row r="116" spans="2:13" ht="20.100000000000001" customHeight="1">
      <c r="B116" s="73">
        <v>114</v>
      </c>
      <c r="C116" s="74">
        <v>1865</v>
      </c>
      <c r="D116" s="75">
        <v>2</v>
      </c>
      <c r="E116" s="86">
        <v>367.5</v>
      </c>
      <c r="F116" s="86">
        <v>735</v>
      </c>
      <c r="G116" s="86">
        <v>6</v>
      </c>
      <c r="H116" s="75">
        <v>660</v>
      </c>
      <c r="I116" s="86">
        <v>2</v>
      </c>
      <c r="J116" s="86">
        <v>431.25</v>
      </c>
      <c r="K116" s="75">
        <v>862.5</v>
      </c>
      <c r="L116" s="87">
        <v>15.643605599999999</v>
      </c>
      <c r="M116" s="141"/>
    </row>
    <row r="117" spans="2:13" ht="20.100000000000001" customHeight="1">
      <c r="B117" s="73">
        <v>115</v>
      </c>
      <c r="C117" s="74">
        <v>1870</v>
      </c>
      <c r="D117" s="75">
        <v>2</v>
      </c>
      <c r="E117" s="86">
        <v>370</v>
      </c>
      <c r="F117" s="86">
        <v>740</v>
      </c>
      <c r="G117" s="86">
        <v>7</v>
      </c>
      <c r="H117" s="75">
        <v>770</v>
      </c>
      <c r="I117" s="86">
        <v>2</v>
      </c>
      <c r="J117" s="86">
        <v>432.5</v>
      </c>
      <c r="K117" s="75">
        <v>865</v>
      </c>
      <c r="L117" s="87">
        <v>15.683169599999999</v>
      </c>
      <c r="M117" s="141"/>
    </row>
    <row r="118" spans="2:13" ht="20.100000000000001" customHeight="1">
      <c r="B118" s="73">
        <v>116</v>
      </c>
      <c r="C118" s="74">
        <v>1875</v>
      </c>
      <c r="D118" s="75">
        <v>2</v>
      </c>
      <c r="E118" s="86">
        <v>372.5</v>
      </c>
      <c r="F118" s="86">
        <v>745</v>
      </c>
      <c r="G118" s="86">
        <v>7</v>
      </c>
      <c r="H118" s="75">
        <v>770</v>
      </c>
      <c r="I118" s="86">
        <v>2</v>
      </c>
      <c r="J118" s="86">
        <v>433.75</v>
      </c>
      <c r="K118" s="75">
        <v>867.5</v>
      </c>
      <c r="L118" s="87">
        <v>15.7227336</v>
      </c>
      <c r="M118" s="141"/>
    </row>
    <row r="119" spans="2:13" ht="20.100000000000001" customHeight="1">
      <c r="B119" s="73">
        <v>117</v>
      </c>
      <c r="C119" s="74">
        <v>1880</v>
      </c>
      <c r="D119" s="75">
        <v>2</v>
      </c>
      <c r="E119" s="86">
        <v>375</v>
      </c>
      <c r="F119" s="86">
        <v>750</v>
      </c>
      <c r="G119" s="86">
        <v>7</v>
      </c>
      <c r="H119" s="75">
        <v>770</v>
      </c>
      <c r="I119" s="86">
        <v>2</v>
      </c>
      <c r="J119" s="86">
        <v>435</v>
      </c>
      <c r="K119" s="75">
        <v>870</v>
      </c>
      <c r="L119" s="87">
        <v>15.7622976</v>
      </c>
      <c r="M119" s="141"/>
    </row>
    <row r="120" spans="2:13" ht="20.100000000000001" customHeight="1">
      <c r="B120" s="73">
        <v>118</v>
      </c>
      <c r="C120" s="74">
        <v>1885</v>
      </c>
      <c r="D120" s="75">
        <v>2</v>
      </c>
      <c r="E120" s="86">
        <v>377.5</v>
      </c>
      <c r="F120" s="86">
        <v>755</v>
      </c>
      <c r="G120" s="86">
        <v>7</v>
      </c>
      <c r="H120" s="75">
        <v>770</v>
      </c>
      <c r="I120" s="86">
        <v>2</v>
      </c>
      <c r="J120" s="86">
        <v>436.25</v>
      </c>
      <c r="K120" s="75">
        <v>872.5</v>
      </c>
      <c r="L120" s="87">
        <v>15.801861600000001</v>
      </c>
      <c r="M120" s="141"/>
    </row>
    <row r="121" spans="2:13" ht="20.100000000000001" customHeight="1">
      <c r="B121" s="73">
        <v>119</v>
      </c>
      <c r="C121" s="74">
        <v>1890</v>
      </c>
      <c r="D121" s="75">
        <v>2</v>
      </c>
      <c r="E121" s="86">
        <v>380</v>
      </c>
      <c r="F121" s="86">
        <v>760</v>
      </c>
      <c r="G121" s="86">
        <v>7</v>
      </c>
      <c r="H121" s="75">
        <v>770</v>
      </c>
      <c r="I121" s="86">
        <v>2</v>
      </c>
      <c r="J121" s="86">
        <v>437.5</v>
      </c>
      <c r="K121" s="75">
        <v>875</v>
      </c>
      <c r="L121" s="87">
        <v>15.841425599999999</v>
      </c>
      <c r="M121" s="141"/>
    </row>
    <row r="122" spans="2:13" ht="20.100000000000001" customHeight="1">
      <c r="B122" s="78">
        <v>120</v>
      </c>
      <c r="C122" s="74">
        <v>1895</v>
      </c>
      <c r="D122" s="75">
        <v>2</v>
      </c>
      <c r="E122" s="86">
        <v>382.5</v>
      </c>
      <c r="F122" s="86">
        <v>765</v>
      </c>
      <c r="G122" s="86">
        <v>7</v>
      </c>
      <c r="H122" s="79">
        <v>770</v>
      </c>
      <c r="I122" s="86">
        <v>2</v>
      </c>
      <c r="J122" s="86">
        <v>438.75</v>
      </c>
      <c r="K122" s="75">
        <v>877.5</v>
      </c>
      <c r="L122" s="87">
        <v>15.880989599999999</v>
      </c>
      <c r="M122" s="141"/>
    </row>
    <row r="123" spans="2:13" ht="20.100000000000001" customHeight="1">
      <c r="B123" s="78">
        <v>121</v>
      </c>
      <c r="C123" s="74">
        <v>1900</v>
      </c>
      <c r="D123" s="75">
        <v>2</v>
      </c>
      <c r="E123" s="86">
        <v>385</v>
      </c>
      <c r="F123" s="86">
        <v>770</v>
      </c>
      <c r="G123" s="86">
        <v>7</v>
      </c>
      <c r="H123" s="79">
        <v>770</v>
      </c>
      <c r="I123" s="89">
        <v>2</v>
      </c>
      <c r="J123" s="86">
        <v>440</v>
      </c>
      <c r="K123" s="75">
        <v>880</v>
      </c>
      <c r="L123" s="87">
        <v>15.9205536</v>
      </c>
      <c r="M123" s="141"/>
    </row>
    <row r="124" spans="2:13" ht="20.100000000000001" customHeight="1">
      <c r="B124" s="78">
        <v>122</v>
      </c>
      <c r="C124" s="74">
        <v>1905</v>
      </c>
      <c r="D124" s="79">
        <v>2</v>
      </c>
      <c r="E124" s="86">
        <v>387.5</v>
      </c>
      <c r="F124" s="86">
        <v>775</v>
      </c>
      <c r="G124" s="86">
        <v>7</v>
      </c>
      <c r="H124" s="79">
        <v>770</v>
      </c>
      <c r="I124" s="89">
        <v>2</v>
      </c>
      <c r="J124" s="86">
        <v>441.25</v>
      </c>
      <c r="K124" s="75">
        <v>882.5</v>
      </c>
      <c r="L124" s="87">
        <v>15.9601176</v>
      </c>
      <c r="M124" s="141"/>
    </row>
    <row r="125" spans="2:13" ht="20.100000000000001" customHeight="1">
      <c r="B125" s="78">
        <v>123</v>
      </c>
      <c r="C125" s="74">
        <v>1910</v>
      </c>
      <c r="D125" s="79">
        <v>2</v>
      </c>
      <c r="E125" s="86">
        <v>390</v>
      </c>
      <c r="F125" s="86">
        <v>780</v>
      </c>
      <c r="G125" s="86">
        <v>7</v>
      </c>
      <c r="H125" s="79">
        <v>770</v>
      </c>
      <c r="I125" s="89">
        <v>2</v>
      </c>
      <c r="J125" s="86">
        <v>442.5</v>
      </c>
      <c r="K125" s="75">
        <v>885</v>
      </c>
      <c r="L125" s="87">
        <v>15.999681599999999</v>
      </c>
      <c r="M125" s="141"/>
    </row>
    <row r="126" spans="2:13" ht="20.100000000000001" customHeight="1">
      <c r="B126" s="78">
        <v>124</v>
      </c>
      <c r="C126" s="74">
        <v>1915</v>
      </c>
      <c r="D126" s="79">
        <v>2</v>
      </c>
      <c r="E126" s="86">
        <v>392.5</v>
      </c>
      <c r="F126" s="86">
        <v>785</v>
      </c>
      <c r="G126" s="86">
        <v>7</v>
      </c>
      <c r="H126" s="79">
        <v>770</v>
      </c>
      <c r="I126" s="89">
        <v>2</v>
      </c>
      <c r="J126" s="86">
        <v>443.75</v>
      </c>
      <c r="K126" s="75">
        <v>887.5</v>
      </c>
      <c r="L126" s="87">
        <v>16.039245600000001</v>
      </c>
      <c r="M126" s="141"/>
    </row>
    <row r="127" spans="2:13" ht="20.100000000000001" customHeight="1">
      <c r="B127" s="78">
        <v>125</v>
      </c>
      <c r="C127" s="74">
        <v>1920</v>
      </c>
      <c r="D127" s="79">
        <v>2</v>
      </c>
      <c r="E127" s="86">
        <v>395</v>
      </c>
      <c r="F127" s="86">
        <v>790</v>
      </c>
      <c r="G127" s="86">
        <v>7</v>
      </c>
      <c r="H127" s="79">
        <v>770</v>
      </c>
      <c r="I127" s="89">
        <v>2</v>
      </c>
      <c r="J127" s="86">
        <v>445</v>
      </c>
      <c r="K127" s="75">
        <v>890</v>
      </c>
      <c r="L127" s="87">
        <v>16.0788096</v>
      </c>
      <c r="M127" s="141"/>
    </row>
    <row r="128" spans="2:13" ht="20.100000000000001" customHeight="1">
      <c r="B128" s="78">
        <v>126</v>
      </c>
      <c r="C128" s="74">
        <v>1925</v>
      </c>
      <c r="D128" s="79">
        <v>2</v>
      </c>
      <c r="E128" s="86">
        <v>397.5</v>
      </c>
      <c r="F128" s="86">
        <v>795</v>
      </c>
      <c r="G128" s="86">
        <v>7</v>
      </c>
      <c r="H128" s="79">
        <v>770</v>
      </c>
      <c r="I128" s="89">
        <v>2</v>
      </c>
      <c r="J128" s="86">
        <v>446.25</v>
      </c>
      <c r="K128" s="75">
        <v>892.5</v>
      </c>
      <c r="L128" s="87">
        <v>16.118373599999998</v>
      </c>
      <c r="M128" s="141"/>
    </row>
    <row r="129" spans="2:13" ht="20.100000000000001" customHeight="1">
      <c r="B129" s="78">
        <v>127</v>
      </c>
      <c r="C129" s="74">
        <v>1930</v>
      </c>
      <c r="D129" s="79">
        <v>2</v>
      </c>
      <c r="E129" s="86">
        <v>400</v>
      </c>
      <c r="F129" s="86">
        <v>800</v>
      </c>
      <c r="G129" s="86">
        <v>7</v>
      </c>
      <c r="H129" s="79">
        <v>770</v>
      </c>
      <c r="I129" s="89">
        <v>2</v>
      </c>
      <c r="J129" s="86">
        <v>447.5</v>
      </c>
      <c r="K129" s="75">
        <v>895</v>
      </c>
      <c r="L129" s="87">
        <v>16.1579376</v>
      </c>
      <c r="M129" s="141"/>
    </row>
    <row r="130" spans="2:13" ht="20.100000000000001" customHeight="1">
      <c r="B130" s="78">
        <v>128</v>
      </c>
      <c r="C130" s="74">
        <v>1935</v>
      </c>
      <c r="D130" s="79">
        <v>2</v>
      </c>
      <c r="E130" s="86">
        <v>402.5</v>
      </c>
      <c r="F130" s="86">
        <v>805</v>
      </c>
      <c r="G130" s="86">
        <v>7</v>
      </c>
      <c r="H130" s="79">
        <v>770</v>
      </c>
      <c r="I130" s="89">
        <v>2</v>
      </c>
      <c r="J130" s="86">
        <v>448.75</v>
      </c>
      <c r="K130" s="75">
        <v>897.5</v>
      </c>
      <c r="L130" s="87">
        <v>16.197501599999999</v>
      </c>
      <c r="M130" s="141"/>
    </row>
    <row r="131" spans="2:13" ht="20.100000000000001" customHeight="1">
      <c r="B131" s="78">
        <v>129</v>
      </c>
      <c r="C131" s="74">
        <v>1940</v>
      </c>
      <c r="D131" s="79">
        <v>2</v>
      </c>
      <c r="E131" s="86">
        <v>405</v>
      </c>
      <c r="F131" s="86">
        <v>810</v>
      </c>
      <c r="G131" s="86">
        <v>7</v>
      </c>
      <c r="H131" s="79">
        <v>770</v>
      </c>
      <c r="I131" s="89">
        <v>2</v>
      </c>
      <c r="J131" s="86">
        <v>450</v>
      </c>
      <c r="K131" s="75">
        <v>900</v>
      </c>
      <c r="L131" s="87">
        <v>16.237065600000001</v>
      </c>
      <c r="M131" s="141"/>
    </row>
    <row r="132" spans="2:13" ht="20.100000000000001" customHeight="1">
      <c r="B132" s="73">
        <v>130</v>
      </c>
      <c r="C132" s="74">
        <v>1945</v>
      </c>
      <c r="D132" s="79">
        <v>2</v>
      </c>
      <c r="E132" s="86">
        <v>407.5</v>
      </c>
      <c r="F132" s="86">
        <v>815</v>
      </c>
      <c r="G132" s="86">
        <v>7</v>
      </c>
      <c r="H132" s="75">
        <v>770</v>
      </c>
      <c r="I132" s="89">
        <v>2</v>
      </c>
      <c r="J132" s="86">
        <v>451.25</v>
      </c>
      <c r="K132" s="75">
        <v>902.5</v>
      </c>
      <c r="L132" s="87">
        <v>16.2766296</v>
      </c>
      <c r="M132" s="141"/>
    </row>
    <row r="133" spans="2:13" ht="20.100000000000001" customHeight="1">
      <c r="B133" s="73">
        <v>131</v>
      </c>
      <c r="C133" s="74">
        <v>1950</v>
      </c>
      <c r="D133" s="79">
        <v>2</v>
      </c>
      <c r="E133" s="86">
        <v>410</v>
      </c>
      <c r="F133" s="86">
        <v>820</v>
      </c>
      <c r="G133" s="86">
        <v>7</v>
      </c>
      <c r="H133" s="75">
        <v>770</v>
      </c>
      <c r="I133" s="89">
        <v>2</v>
      </c>
      <c r="J133" s="86">
        <v>452.5</v>
      </c>
      <c r="K133" s="75">
        <v>905</v>
      </c>
      <c r="L133" s="87">
        <v>16.316193599999998</v>
      </c>
      <c r="M133" s="141"/>
    </row>
    <row r="134" spans="2:13" ht="20.100000000000001" customHeight="1">
      <c r="B134" s="73">
        <v>132</v>
      </c>
      <c r="C134" s="74">
        <v>1955</v>
      </c>
      <c r="D134" s="79">
        <v>2</v>
      </c>
      <c r="E134" s="86">
        <v>412.5</v>
      </c>
      <c r="F134" s="86">
        <v>825</v>
      </c>
      <c r="G134" s="86">
        <v>7</v>
      </c>
      <c r="H134" s="75">
        <v>770</v>
      </c>
      <c r="I134" s="89">
        <v>2</v>
      </c>
      <c r="J134" s="86">
        <v>453.75</v>
      </c>
      <c r="K134" s="75">
        <v>907.5</v>
      </c>
      <c r="L134" s="87">
        <v>16.3557576</v>
      </c>
      <c r="M134" s="141"/>
    </row>
    <row r="135" spans="2:13" ht="20.100000000000001" customHeight="1">
      <c r="B135" s="73">
        <v>133</v>
      </c>
      <c r="C135" s="74">
        <v>1960</v>
      </c>
      <c r="D135" s="79">
        <v>2</v>
      </c>
      <c r="E135" s="86">
        <v>415</v>
      </c>
      <c r="F135" s="86">
        <v>830</v>
      </c>
      <c r="G135" s="86">
        <v>7</v>
      </c>
      <c r="H135" s="75">
        <v>770</v>
      </c>
      <c r="I135" s="89">
        <v>2</v>
      </c>
      <c r="J135" s="86">
        <v>455</v>
      </c>
      <c r="K135" s="75">
        <v>910</v>
      </c>
      <c r="L135" s="87">
        <v>16.395321599999999</v>
      </c>
      <c r="M135" s="141"/>
    </row>
    <row r="136" spans="2:13" ht="20.100000000000001" customHeight="1">
      <c r="B136" s="73">
        <v>134</v>
      </c>
      <c r="C136" s="74">
        <v>1965</v>
      </c>
      <c r="D136" s="79">
        <v>2</v>
      </c>
      <c r="E136" s="86">
        <v>417.5</v>
      </c>
      <c r="F136" s="86">
        <v>835</v>
      </c>
      <c r="G136" s="86">
        <v>7</v>
      </c>
      <c r="H136" s="75">
        <v>770</v>
      </c>
      <c r="I136" s="89">
        <v>2</v>
      </c>
      <c r="J136" s="86">
        <v>456.25</v>
      </c>
      <c r="K136" s="75">
        <v>912.5</v>
      </c>
      <c r="L136" s="87">
        <v>16.434885600000001</v>
      </c>
      <c r="M136" s="141"/>
    </row>
    <row r="137" spans="2:13" ht="20.100000000000001" customHeight="1">
      <c r="B137" s="73">
        <v>135</v>
      </c>
      <c r="C137" s="74">
        <v>1970</v>
      </c>
      <c r="D137" s="79">
        <v>2</v>
      </c>
      <c r="E137" s="86">
        <v>420</v>
      </c>
      <c r="F137" s="86">
        <v>840</v>
      </c>
      <c r="G137" s="86">
        <v>7</v>
      </c>
      <c r="H137" s="75">
        <v>770</v>
      </c>
      <c r="I137" s="89">
        <v>2</v>
      </c>
      <c r="J137" s="86">
        <v>457.5</v>
      </c>
      <c r="K137" s="75">
        <v>915</v>
      </c>
      <c r="L137" s="87">
        <v>16.4744496</v>
      </c>
      <c r="M137" s="141"/>
    </row>
    <row r="138" spans="2:13" ht="20.100000000000001" customHeight="1">
      <c r="B138" s="73">
        <v>136</v>
      </c>
      <c r="C138" s="74">
        <v>1975</v>
      </c>
      <c r="D138" s="79">
        <v>3</v>
      </c>
      <c r="E138" s="86">
        <v>281.67</v>
      </c>
      <c r="F138" s="86">
        <v>845</v>
      </c>
      <c r="G138" s="86">
        <v>7</v>
      </c>
      <c r="H138" s="75">
        <v>770</v>
      </c>
      <c r="I138" s="89">
        <v>2</v>
      </c>
      <c r="J138" s="86">
        <v>458.75</v>
      </c>
      <c r="K138" s="75">
        <v>917.5</v>
      </c>
      <c r="L138" s="87">
        <v>16.514013599999998</v>
      </c>
      <c r="M138" s="141"/>
    </row>
    <row r="139" spans="2:13" ht="20.100000000000001" customHeight="1">
      <c r="B139" s="73">
        <v>137</v>
      </c>
      <c r="C139" s="74">
        <v>1980</v>
      </c>
      <c r="D139" s="79">
        <v>3</v>
      </c>
      <c r="E139" s="86">
        <v>283.33</v>
      </c>
      <c r="F139" s="86">
        <v>850</v>
      </c>
      <c r="G139" s="86">
        <v>8</v>
      </c>
      <c r="H139" s="75">
        <v>880</v>
      </c>
      <c r="I139" s="89">
        <v>2</v>
      </c>
      <c r="J139" s="86">
        <v>460</v>
      </c>
      <c r="K139" s="75">
        <v>920</v>
      </c>
      <c r="L139" s="87">
        <v>16.553577600000001</v>
      </c>
      <c r="M139" s="141"/>
    </row>
    <row r="140" spans="2:13" ht="20.100000000000001" customHeight="1">
      <c r="B140" s="73">
        <v>138</v>
      </c>
      <c r="C140" s="74">
        <v>1985</v>
      </c>
      <c r="D140" s="79">
        <v>3</v>
      </c>
      <c r="E140" s="86">
        <v>285</v>
      </c>
      <c r="F140" s="86">
        <v>855</v>
      </c>
      <c r="G140" s="86">
        <v>8</v>
      </c>
      <c r="H140" s="75">
        <v>880</v>
      </c>
      <c r="I140" s="89">
        <v>2</v>
      </c>
      <c r="J140" s="86">
        <v>461.25</v>
      </c>
      <c r="K140" s="75">
        <v>922.5</v>
      </c>
      <c r="L140" s="87">
        <v>16.593141599999999</v>
      </c>
      <c r="M140" s="141"/>
    </row>
    <row r="141" spans="2:13" ht="20.100000000000001" customHeight="1">
      <c r="B141" s="73">
        <v>139</v>
      </c>
      <c r="C141" s="74">
        <v>1990</v>
      </c>
      <c r="D141" s="79">
        <v>3</v>
      </c>
      <c r="E141" s="86">
        <v>286.67</v>
      </c>
      <c r="F141" s="86">
        <v>860</v>
      </c>
      <c r="G141" s="86">
        <v>8</v>
      </c>
      <c r="H141" s="75">
        <v>880</v>
      </c>
      <c r="I141" s="89">
        <v>2</v>
      </c>
      <c r="J141" s="86">
        <v>462.5</v>
      </c>
      <c r="K141" s="75">
        <v>925</v>
      </c>
      <c r="L141" s="87">
        <v>16.632705600000001</v>
      </c>
      <c r="M141" s="141"/>
    </row>
    <row r="142" spans="2:13" ht="20.100000000000001" customHeight="1">
      <c r="B142" s="73">
        <v>140</v>
      </c>
      <c r="C142" s="74">
        <v>1995</v>
      </c>
      <c r="D142" s="79">
        <v>3</v>
      </c>
      <c r="E142" s="86">
        <v>288.33</v>
      </c>
      <c r="F142" s="86">
        <v>865</v>
      </c>
      <c r="G142" s="86">
        <v>8</v>
      </c>
      <c r="H142" s="75">
        <v>880</v>
      </c>
      <c r="I142" s="89">
        <v>3</v>
      </c>
      <c r="J142" s="86">
        <v>309.17</v>
      </c>
      <c r="K142" s="75">
        <v>927.5</v>
      </c>
      <c r="L142" s="87">
        <v>16.6722696</v>
      </c>
      <c r="M142" s="141"/>
    </row>
    <row r="143" spans="2:13" ht="20.100000000000001" customHeight="1">
      <c r="B143" s="73">
        <v>141</v>
      </c>
      <c r="C143" s="74">
        <v>2000</v>
      </c>
      <c r="D143" s="79">
        <v>3</v>
      </c>
      <c r="E143" s="86">
        <v>290</v>
      </c>
      <c r="F143" s="86">
        <v>870</v>
      </c>
      <c r="G143" s="86">
        <v>8</v>
      </c>
      <c r="H143" s="75">
        <v>880</v>
      </c>
      <c r="I143" s="89">
        <v>3</v>
      </c>
      <c r="J143" s="86">
        <v>310</v>
      </c>
      <c r="K143" s="75">
        <v>930</v>
      </c>
      <c r="L143" s="87">
        <v>16.711833599999999</v>
      </c>
      <c r="M143" s="141"/>
    </row>
    <row r="144" spans="2:13" ht="20.100000000000001" customHeight="1">
      <c r="B144" s="73">
        <v>142</v>
      </c>
      <c r="C144" s="74">
        <v>2005</v>
      </c>
      <c r="D144" s="79">
        <v>3</v>
      </c>
      <c r="E144" s="86">
        <v>291.67</v>
      </c>
      <c r="F144" s="86">
        <v>875</v>
      </c>
      <c r="G144" s="86">
        <v>8</v>
      </c>
      <c r="H144" s="75">
        <v>880</v>
      </c>
      <c r="I144" s="89">
        <v>3</v>
      </c>
      <c r="J144" s="86">
        <v>310.83</v>
      </c>
      <c r="K144" s="75">
        <v>932.5</v>
      </c>
      <c r="L144" s="87">
        <v>16.751397600000001</v>
      </c>
      <c r="M144" s="141"/>
    </row>
    <row r="145" spans="2:13" ht="20.100000000000001" customHeight="1">
      <c r="B145" s="73">
        <v>143</v>
      </c>
      <c r="C145" s="74">
        <v>2010</v>
      </c>
      <c r="D145" s="79">
        <v>3</v>
      </c>
      <c r="E145" s="86">
        <v>293.33</v>
      </c>
      <c r="F145" s="86">
        <v>880</v>
      </c>
      <c r="G145" s="86">
        <v>8</v>
      </c>
      <c r="H145" s="75">
        <v>880</v>
      </c>
      <c r="I145" s="89">
        <v>3</v>
      </c>
      <c r="J145" s="86">
        <v>311.67</v>
      </c>
      <c r="K145" s="75">
        <v>935</v>
      </c>
      <c r="L145" s="87">
        <v>16.790961599999999</v>
      </c>
      <c r="M145" s="141"/>
    </row>
    <row r="146" spans="2:13" ht="20.100000000000001" customHeight="1">
      <c r="B146" s="73">
        <v>144</v>
      </c>
      <c r="C146" s="74">
        <v>2015</v>
      </c>
      <c r="D146" s="79">
        <v>3</v>
      </c>
      <c r="E146" s="86">
        <v>295</v>
      </c>
      <c r="F146" s="86">
        <v>885</v>
      </c>
      <c r="G146" s="86">
        <v>8</v>
      </c>
      <c r="H146" s="75">
        <v>880</v>
      </c>
      <c r="I146" s="89">
        <v>3</v>
      </c>
      <c r="J146" s="86">
        <v>312.5</v>
      </c>
      <c r="K146" s="75">
        <v>937.5</v>
      </c>
      <c r="L146" s="87">
        <v>16.830525599999998</v>
      </c>
      <c r="M146" s="141"/>
    </row>
    <row r="147" spans="2:13" ht="20.100000000000001" customHeight="1">
      <c r="B147" s="73">
        <v>145</v>
      </c>
      <c r="C147" s="74">
        <v>2020</v>
      </c>
      <c r="D147" s="79">
        <v>3</v>
      </c>
      <c r="E147" s="86">
        <v>296.67</v>
      </c>
      <c r="F147" s="86">
        <v>890</v>
      </c>
      <c r="G147" s="86">
        <v>8</v>
      </c>
      <c r="H147" s="75">
        <v>880</v>
      </c>
      <c r="I147" s="89">
        <v>3</v>
      </c>
      <c r="J147" s="86">
        <v>313.33</v>
      </c>
      <c r="K147" s="75">
        <v>940</v>
      </c>
      <c r="L147" s="87">
        <v>16.870089599999996</v>
      </c>
      <c r="M147" s="141"/>
    </row>
    <row r="148" spans="2:13" ht="20.100000000000001" customHeight="1">
      <c r="B148" s="73">
        <v>146</v>
      </c>
      <c r="C148" s="74">
        <v>2025</v>
      </c>
      <c r="D148" s="79">
        <v>3</v>
      </c>
      <c r="E148" s="86">
        <v>298.33</v>
      </c>
      <c r="F148" s="86">
        <v>895</v>
      </c>
      <c r="G148" s="86">
        <v>8</v>
      </c>
      <c r="H148" s="75">
        <v>880</v>
      </c>
      <c r="I148" s="89">
        <v>3</v>
      </c>
      <c r="J148" s="86">
        <v>314.17</v>
      </c>
      <c r="K148" s="75">
        <v>942.5</v>
      </c>
      <c r="L148" s="87">
        <v>16.909653599999999</v>
      </c>
      <c r="M148" s="141"/>
    </row>
    <row r="149" spans="2:13" ht="20.100000000000001" customHeight="1">
      <c r="B149" s="73">
        <v>147</v>
      </c>
      <c r="C149" s="74">
        <v>2030</v>
      </c>
      <c r="D149" s="79">
        <v>3</v>
      </c>
      <c r="E149" s="86">
        <v>300</v>
      </c>
      <c r="F149" s="86">
        <v>900</v>
      </c>
      <c r="G149" s="86">
        <v>8</v>
      </c>
      <c r="H149" s="75">
        <v>880</v>
      </c>
      <c r="I149" s="89">
        <v>3</v>
      </c>
      <c r="J149" s="86">
        <v>315</v>
      </c>
      <c r="K149" s="75">
        <v>945</v>
      </c>
      <c r="L149" s="87">
        <v>16.949217599999997</v>
      </c>
      <c r="M149" s="141"/>
    </row>
    <row r="150" spans="2:13" ht="20.100000000000001" customHeight="1">
      <c r="B150" s="73">
        <v>148</v>
      </c>
      <c r="C150" s="74">
        <v>2035</v>
      </c>
      <c r="D150" s="79">
        <v>3</v>
      </c>
      <c r="E150" s="86">
        <v>301.67</v>
      </c>
      <c r="F150" s="86">
        <v>905</v>
      </c>
      <c r="G150" s="86">
        <v>8</v>
      </c>
      <c r="H150" s="75">
        <v>880</v>
      </c>
      <c r="I150" s="89">
        <v>3</v>
      </c>
      <c r="J150" s="86">
        <v>315.83</v>
      </c>
      <c r="K150" s="75">
        <v>947.5</v>
      </c>
      <c r="L150" s="87">
        <v>16.988781599999999</v>
      </c>
      <c r="M150" s="141"/>
    </row>
    <row r="151" spans="2:13" ht="20.100000000000001" customHeight="1">
      <c r="B151" s="73">
        <v>149</v>
      </c>
      <c r="C151" s="74">
        <v>2040</v>
      </c>
      <c r="D151" s="79">
        <v>3</v>
      </c>
      <c r="E151" s="86">
        <v>303.33</v>
      </c>
      <c r="F151" s="86">
        <v>910</v>
      </c>
      <c r="G151" s="86">
        <v>8</v>
      </c>
      <c r="H151" s="75">
        <v>880</v>
      </c>
      <c r="I151" s="89">
        <v>3</v>
      </c>
      <c r="J151" s="86">
        <v>316.67</v>
      </c>
      <c r="K151" s="75">
        <v>950</v>
      </c>
      <c r="L151" s="87">
        <v>17.028345599999998</v>
      </c>
      <c r="M151" s="141"/>
    </row>
    <row r="152" spans="2:13" ht="20.100000000000001" customHeight="1">
      <c r="B152" s="73">
        <v>150</v>
      </c>
      <c r="C152" s="74">
        <v>2045</v>
      </c>
      <c r="D152" s="79">
        <v>3</v>
      </c>
      <c r="E152" s="86">
        <v>305</v>
      </c>
      <c r="F152" s="86">
        <v>915</v>
      </c>
      <c r="G152" s="86">
        <v>8</v>
      </c>
      <c r="H152" s="75">
        <v>880</v>
      </c>
      <c r="I152" s="89">
        <v>3</v>
      </c>
      <c r="J152" s="86">
        <v>317.5</v>
      </c>
      <c r="K152" s="75">
        <v>952.5</v>
      </c>
      <c r="L152" s="87">
        <v>17.067909599999997</v>
      </c>
      <c r="M152" s="141"/>
    </row>
    <row r="153" spans="2:13" ht="20.100000000000001" customHeight="1">
      <c r="B153" s="73">
        <v>151</v>
      </c>
      <c r="C153" s="74">
        <v>2050</v>
      </c>
      <c r="D153" s="79">
        <v>3</v>
      </c>
      <c r="E153" s="86">
        <v>306.67</v>
      </c>
      <c r="F153" s="86">
        <v>920</v>
      </c>
      <c r="G153" s="86">
        <v>8</v>
      </c>
      <c r="H153" s="75">
        <v>880</v>
      </c>
      <c r="I153" s="89">
        <v>3</v>
      </c>
      <c r="J153" s="86">
        <v>318.33</v>
      </c>
      <c r="K153" s="75">
        <v>955</v>
      </c>
      <c r="L153" s="87">
        <v>17.107473599999999</v>
      </c>
      <c r="M153" s="141"/>
    </row>
    <row r="154" spans="2:13" ht="20.100000000000001" customHeight="1">
      <c r="B154" s="73">
        <v>152</v>
      </c>
      <c r="C154" s="74">
        <v>2055</v>
      </c>
      <c r="D154" s="79">
        <v>3</v>
      </c>
      <c r="E154" s="86">
        <v>308.33</v>
      </c>
      <c r="F154" s="86">
        <v>925</v>
      </c>
      <c r="G154" s="86">
        <v>8</v>
      </c>
      <c r="H154" s="75">
        <v>880</v>
      </c>
      <c r="I154" s="89">
        <v>3</v>
      </c>
      <c r="J154" s="86">
        <v>319.17</v>
      </c>
      <c r="K154" s="75">
        <v>957.5</v>
      </c>
      <c r="L154" s="87">
        <v>17.147037599999997</v>
      </c>
      <c r="M154" s="141"/>
    </row>
    <row r="155" spans="2:13" ht="20.100000000000001" customHeight="1">
      <c r="B155" s="73">
        <v>153</v>
      </c>
      <c r="C155" s="74">
        <v>2060</v>
      </c>
      <c r="D155" s="79">
        <v>3</v>
      </c>
      <c r="E155" s="86">
        <v>310</v>
      </c>
      <c r="F155" s="86">
        <v>930</v>
      </c>
      <c r="G155" s="86">
        <v>8</v>
      </c>
      <c r="H155" s="75">
        <v>880</v>
      </c>
      <c r="I155" s="89">
        <v>3</v>
      </c>
      <c r="J155" s="86">
        <v>320</v>
      </c>
      <c r="K155" s="75">
        <v>960</v>
      </c>
      <c r="L155" s="87">
        <v>17.186601599999999</v>
      </c>
      <c r="M155" s="141"/>
    </row>
    <row r="156" spans="2:13" ht="20.100000000000001" customHeight="1">
      <c r="B156" s="73">
        <v>154</v>
      </c>
      <c r="C156" s="74">
        <v>2065</v>
      </c>
      <c r="D156" s="79">
        <v>3</v>
      </c>
      <c r="E156" s="86">
        <v>311.67</v>
      </c>
      <c r="F156" s="86">
        <v>935</v>
      </c>
      <c r="G156" s="86">
        <v>8</v>
      </c>
      <c r="H156" s="75">
        <v>880</v>
      </c>
      <c r="I156" s="89">
        <v>3</v>
      </c>
      <c r="J156" s="86">
        <v>320.83</v>
      </c>
      <c r="K156" s="75">
        <v>962.5</v>
      </c>
      <c r="L156" s="87">
        <v>17.226165599999998</v>
      </c>
      <c r="M156" s="141"/>
    </row>
    <row r="157" spans="2:13" ht="20.100000000000001" customHeight="1">
      <c r="B157" s="73">
        <v>155</v>
      </c>
      <c r="C157" s="74">
        <v>2070</v>
      </c>
      <c r="D157" s="79">
        <v>3</v>
      </c>
      <c r="E157" s="86">
        <v>313.33</v>
      </c>
      <c r="F157" s="86">
        <v>940</v>
      </c>
      <c r="G157" s="86">
        <v>8</v>
      </c>
      <c r="H157" s="75">
        <v>880</v>
      </c>
      <c r="I157" s="89">
        <v>3</v>
      </c>
      <c r="J157" s="86">
        <v>321.67</v>
      </c>
      <c r="K157" s="75">
        <v>965</v>
      </c>
      <c r="L157" s="87">
        <v>17.265729599999997</v>
      </c>
      <c r="M157" s="141"/>
    </row>
    <row r="158" spans="2:13" ht="20.100000000000001" customHeight="1">
      <c r="B158" s="73">
        <v>156</v>
      </c>
      <c r="C158" s="74">
        <v>2075</v>
      </c>
      <c r="D158" s="79">
        <v>3</v>
      </c>
      <c r="E158" s="86">
        <v>315</v>
      </c>
      <c r="F158" s="86">
        <v>945</v>
      </c>
      <c r="G158" s="86">
        <v>8</v>
      </c>
      <c r="H158" s="75">
        <v>880</v>
      </c>
      <c r="I158" s="89">
        <v>3</v>
      </c>
      <c r="J158" s="86">
        <v>322.5</v>
      </c>
      <c r="K158" s="75">
        <v>967.5</v>
      </c>
      <c r="L158" s="87">
        <v>17.305293599999999</v>
      </c>
      <c r="M158" s="141"/>
    </row>
    <row r="159" spans="2:13" ht="20.100000000000001" customHeight="1">
      <c r="B159" s="73">
        <v>157</v>
      </c>
      <c r="C159" s="74">
        <v>2080</v>
      </c>
      <c r="D159" s="79">
        <v>3</v>
      </c>
      <c r="E159" s="86">
        <v>316.67</v>
      </c>
      <c r="F159" s="86">
        <v>950</v>
      </c>
      <c r="G159" s="86">
        <v>8</v>
      </c>
      <c r="H159" s="75">
        <v>880</v>
      </c>
      <c r="I159" s="89">
        <v>3</v>
      </c>
      <c r="J159" s="86">
        <v>323.33</v>
      </c>
      <c r="K159" s="75">
        <v>970</v>
      </c>
      <c r="L159" s="87">
        <v>17.344857599999997</v>
      </c>
      <c r="M159" s="141"/>
    </row>
    <row r="160" spans="2:13" ht="20.100000000000001" customHeight="1">
      <c r="B160" s="73">
        <v>158</v>
      </c>
      <c r="C160" s="74">
        <v>2085</v>
      </c>
      <c r="D160" s="79">
        <v>3</v>
      </c>
      <c r="E160" s="86">
        <v>318.33</v>
      </c>
      <c r="F160" s="86">
        <v>955</v>
      </c>
      <c r="G160" s="86">
        <v>8</v>
      </c>
      <c r="H160" s="75">
        <v>880</v>
      </c>
      <c r="I160" s="89">
        <v>3</v>
      </c>
      <c r="J160" s="86">
        <v>324.17</v>
      </c>
      <c r="K160" s="75">
        <v>972.5</v>
      </c>
      <c r="L160" s="87">
        <v>17.384421599999996</v>
      </c>
      <c r="M160" s="141"/>
    </row>
    <row r="161" spans="2:13" ht="20.100000000000001" customHeight="1">
      <c r="B161" s="73">
        <v>159</v>
      </c>
      <c r="C161" s="74">
        <v>2090</v>
      </c>
      <c r="D161" s="79">
        <v>3</v>
      </c>
      <c r="E161" s="86">
        <v>320</v>
      </c>
      <c r="F161" s="86">
        <v>960</v>
      </c>
      <c r="G161" s="86">
        <v>9</v>
      </c>
      <c r="H161" s="75">
        <v>990</v>
      </c>
      <c r="I161" s="89">
        <v>3</v>
      </c>
      <c r="J161" s="86">
        <v>325</v>
      </c>
      <c r="K161" s="75">
        <v>975</v>
      </c>
      <c r="L161" s="87">
        <v>17.423985599999998</v>
      </c>
      <c r="M161" s="141"/>
    </row>
    <row r="162" spans="2:13" ht="20.100000000000001" customHeight="1">
      <c r="B162" s="73">
        <v>160</v>
      </c>
      <c r="C162" s="74">
        <v>2095</v>
      </c>
      <c r="D162" s="79">
        <v>3</v>
      </c>
      <c r="E162" s="86">
        <v>321.67</v>
      </c>
      <c r="F162" s="86">
        <v>965</v>
      </c>
      <c r="G162" s="86">
        <v>9</v>
      </c>
      <c r="H162" s="75">
        <v>990</v>
      </c>
      <c r="I162" s="89">
        <v>3</v>
      </c>
      <c r="J162" s="86">
        <v>325.83</v>
      </c>
      <c r="K162" s="75">
        <v>977.5</v>
      </c>
      <c r="L162" s="87">
        <v>17.463549599999997</v>
      </c>
      <c r="M162" s="141"/>
    </row>
    <row r="163" spans="2:13" ht="20.100000000000001" customHeight="1">
      <c r="B163" s="73">
        <v>161</v>
      </c>
      <c r="C163" s="74">
        <v>2100</v>
      </c>
      <c r="D163" s="79">
        <v>3</v>
      </c>
      <c r="E163" s="86">
        <v>323.33</v>
      </c>
      <c r="F163" s="86">
        <v>970</v>
      </c>
      <c r="G163" s="86">
        <v>9</v>
      </c>
      <c r="H163" s="75">
        <v>990</v>
      </c>
      <c r="I163" s="89">
        <v>3</v>
      </c>
      <c r="J163" s="86">
        <v>326.67</v>
      </c>
      <c r="K163" s="75">
        <v>980</v>
      </c>
      <c r="L163" s="87">
        <v>17.503113599999999</v>
      </c>
      <c r="M163" s="141"/>
    </row>
    <row r="164" spans="2:13" ht="20.100000000000001" customHeight="1">
      <c r="B164" s="73">
        <v>162</v>
      </c>
      <c r="C164" s="74">
        <v>2105</v>
      </c>
      <c r="D164" s="79">
        <v>3</v>
      </c>
      <c r="E164" s="86">
        <v>325</v>
      </c>
      <c r="F164" s="86">
        <v>975</v>
      </c>
      <c r="G164" s="86">
        <v>9</v>
      </c>
      <c r="H164" s="75">
        <v>990</v>
      </c>
      <c r="I164" s="89">
        <v>3</v>
      </c>
      <c r="J164" s="86">
        <v>327.5</v>
      </c>
      <c r="K164" s="75">
        <v>982.5</v>
      </c>
      <c r="L164" s="87">
        <v>17.542677599999998</v>
      </c>
      <c r="M164" s="141"/>
    </row>
    <row r="165" spans="2:13" ht="20.100000000000001" customHeight="1">
      <c r="B165" s="78">
        <v>163</v>
      </c>
      <c r="C165" s="74">
        <v>2110</v>
      </c>
      <c r="D165" s="79">
        <v>3</v>
      </c>
      <c r="E165" s="86">
        <v>326.67</v>
      </c>
      <c r="F165" s="86">
        <v>980</v>
      </c>
      <c r="G165" s="86">
        <v>9</v>
      </c>
      <c r="H165" s="79">
        <v>990</v>
      </c>
      <c r="I165" s="89">
        <v>3</v>
      </c>
      <c r="J165" s="86">
        <v>328.33</v>
      </c>
      <c r="K165" s="75">
        <v>985</v>
      </c>
      <c r="L165" s="87">
        <v>17.582241599999996</v>
      </c>
      <c r="M165" s="141"/>
    </row>
    <row r="166" spans="2:13" ht="20.100000000000001" customHeight="1">
      <c r="B166" s="78">
        <v>164</v>
      </c>
      <c r="C166" s="74">
        <v>2115</v>
      </c>
      <c r="D166" s="79">
        <v>3</v>
      </c>
      <c r="E166" s="86">
        <v>328.33</v>
      </c>
      <c r="F166" s="86">
        <v>985</v>
      </c>
      <c r="G166" s="86">
        <v>9</v>
      </c>
      <c r="H166" s="79">
        <v>990</v>
      </c>
      <c r="I166" s="89">
        <v>3</v>
      </c>
      <c r="J166" s="86">
        <v>329.17</v>
      </c>
      <c r="K166" s="75">
        <v>987.5</v>
      </c>
      <c r="L166" s="87">
        <v>17.621805599999998</v>
      </c>
      <c r="M166" s="141"/>
    </row>
    <row r="167" spans="2:13" ht="20.100000000000001" customHeight="1">
      <c r="B167" s="78">
        <v>165</v>
      </c>
      <c r="C167" s="74">
        <v>2120</v>
      </c>
      <c r="D167" s="79">
        <v>3</v>
      </c>
      <c r="E167" s="86">
        <v>330</v>
      </c>
      <c r="F167" s="86">
        <v>990</v>
      </c>
      <c r="G167" s="86">
        <v>9</v>
      </c>
      <c r="H167" s="79">
        <v>990</v>
      </c>
      <c r="I167" s="89">
        <v>3</v>
      </c>
      <c r="J167" s="86">
        <v>330</v>
      </c>
      <c r="K167" s="75">
        <v>990</v>
      </c>
      <c r="L167" s="87">
        <v>17.661369599999997</v>
      </c>
      <c r="M167" s="141"/>
    </row>
    <row r="168" spans="2:13" ht="20.100000000000001" customHeight="1">
      <c r="B168" s="78">
        <v>166</v>
      </c>
      <c r="C168" s="74">
        <v>2125</v>
      </c>
      <c r="D168" s="79">
        <v>3</v>
      </c>
      <c r="E168" s="86">
        <v>331.67</v>
      </c>
      <c r="F168" s="86">
        <v>995</v>
      </c>
      <c r="G168" s="86">
        <v>9</v>
      </c>
      <c r="H168" s="79">
        <v>990</v>
      </c>
      <c r="I168" s="89">
        <v>3</v>
      </c>
      <c r="J168" s="86">
        <v>330.83</v>
      </c>
      <c r="K168" s="75">
        <v>992.5</v>
      </c>
      <c r="L168" s="87">
        <v>17.700933599999999</v>
      </c>
      <c r="M168" s="141"/>
    </row>
    <row r="169" spans="2:13" ht="20.100000000000001" customHeight="1">
      <c r="B169" s="78">
        <v>167</v>
      </c>
      <c r="C169" s="74">
        <v>2130</v>
      </c>
      <c r="D169" s="79">
        <v>3</v>
      </c>
      <c r="E169" s="86">
        <v>333.33</v>
      </c>
      <c r="F169" s="86">
        <v>1000</v>
      </c>
      <c r="G169" s="86">
        <v>9</v>
      </c>
      <c r="H169" s="79">
        <v>990</v>
      </c>
      <c r="I169" s="89">
        <v>3</v>
      </c>
      <c r="J169" s="86">
        <v>331.67</v>
      </c>
      <c r="K169" s="75">
        <v>995</v>
      </c>
      <c r="L169" s="87">
        <v>17.740497599999998</v>
      </c>
      <c r="M169" s="141"/>
    </row>
    <row r="170" spans="2:13" ht="20.100000000000001" customHeight="1">
      <c r="B170" s="78">
        <v>168</v>
      </c>
      <c r="C170" s="74">
        <v>2135</v>
      </c>
      <c r="D170" s="79">
        <v>3</v>
      </c>
      <c r="E170" s="86">
        <v>335</v>
      </c>
      <c r="F170" s="86">
        <v>1005</v>
      </c>
      <c r="G170" s="86">
        <v>9</v>
      </c>
      <c r="H170" s="79">
        <v>990</v>
      </c>
      <c r="I170" s="89">
        <v>3</v>
      </c>
      <c r="J170" s="86">
        <v>332.5</v>
      </c>
      <c r="K170" s="75">
        <v>997.5</v>
      </c>
      <c r="L170" s="87">
        <v>17.780061599999996</v>
      </c>
      <c r="M170" s="141"/>
    </row>
    <row r="171" spans="2:13" ht="20.100000000000001" customHeight="1">
      <c r="B171" s="78">
        <v>169</v>
      </c>
      <c r="C171" s="74">
        <v>2140</v>
      </c>
      <c r="D171" s="79">
        <v>3</v>
      </c>
      <c r="E171" s="86">
        <v>336.67</v>
      </c>
      <c r="F171" s="86">
        <v>1010</v>
      </c>
      <c r="G171" s="86">
        <v>9</v>
      </c>
      <c r="H171" s="79">
        <v>990</v>
      </c>
      <c r="I171" s="89">
        <v>3</v>
      </c>
      <c r="J171" s="86">
        <v>333.33</v>
      </c>
      <c r="K171" s="75">
        <v>1000</v>
      </c>
      <c r="L171" s="87">
        <v>17.819625599999998</v>
      </c>
      <c r="M171" s="141"/>
    </row>
    <row r="172" spans="2:13" ht="20.100000000000001" customHeight="1">
      <c r="B172" s="78">
        <v>170</v>
      </c>
      <c r="C172" s="74">
        <v>2145</v>
      </c>
      <c r="D172" s="79">
        <v>3</v>
      </c>
      <c r="E172" s="86">
        <v>338.33</v>
      </c>
      <c r="F172" s="86">
        <v>1015</v>
      </c>
      <c r="G172" s="86">
        <v>9</v>
      </c>
      <c r="H172" s="79">
        <v>990</v>
      </c>
      <c r="I172" s="89">
        <v>3</v>
      </c>
      <c r="J172" s="86">
        <v>334.17</v>
      </c>
      <c r="K172" s="75">
        <v>1002.5</v>
      </c>
      <c r="L172" s="87">
        <v>17.859189599999997</v>
      </c>
      <c r="M172" s="141"/>
    </row>
    <row r="173" spans="2:13" ht="20.100000000000001" customHeight="1">
      <c r="B173" s="78">
        <v>171</v>
      </c>
      <c r="C173" s="74">
        <v>2150</v>
      </c>
      <c r="D173" s="79">
        <v>3</v>
      </c>
      <c r="E173" s="86">
        <v>340</v>
      </c>
      <c r="F173" s="86">
        <v>1020</v>
      </c>
      <c r="G173" s="86">
        <v>9</v>
      </c>
      <c r="H173" s="79">
        <v>990</v>
      </c>
      <c r="I173" s="89">
        <v>3</v>
      </c>
      <c r="J173" s="86">
        <v>335</v>
      </c>
      <c r="K173" s="75">
        <v>1005</v>
      </c>
      <c r="L173" s="87">
        <v>17.898753599999999</v>
      </c>
      <c r="M173" s="141"/>
    </row>
    <row r="174" spans="2:13" ht="20.100000000000001" customHeight="1">
      <c r="B174" s="78">
        <v>172</v>
      </c>
      <c r="C174" s="74">
        <v>2155</v>
      </c>
      <c r="D174" s="79">
        <v>3</v>
      </c>
      <c r="E174" s="86">
        <v>341.67</v>
      </c>
      <c r="F174" s="86">
        <v>1025</v>
      </c>
      <c r="G174" s="86">
        <v>9</v>
      </c>
      <c r="H174" s="79">
        <v>990</v>
      </c>
      <c r="I174" s="89">
        <v>3</v>
      </c>
      <c r="J174" s="86">
        <v>335.83</v>
      </c>
      <c r="K174" s="75">
        <v>1007.5</v>
      </c>
      <c r="L174" s="87">
        <v>17.938317599999998</v>
      </c>
      <c r="M174" s="141"/>
    </row>
    <row r="175" spans="2:13" ht="20.100000000000001" customHeight="1">
      <c r="B175" s="73">
        <v>173</v>
      </c>
      <c r="C175" s="74">
        <v>2160</v>
      </c>
      <c r="D175" s="79">
        <v>3</v>
      </c>
      <c r="E175" s="86">
        <v>343.33</v>
      </c>
      <c r="F175" s="86">
        <v>1030</v>
      </c>
      <c r="G175" s="86">
        <v>9</v>
      </c>
      <c r="H175" s="75">
        <v>990</v>
      </c>
      <c r="I175" s="89">
        <v>3</v>
      </c>
      <c r="J175" s="86">
        <v>336.67</v>
      </c>
      <c r="K175" s="75">
        <v>1010</v>
      </c>
      <c r="L175" s="87">
        <v>17.977881599999996</v>
      </c>
      <c r="M175" s="141"/>
    </row>
    <row r="176" spans="2:13" ht="20.100000000000001" customHeight="1">
      <c r="B176" s="73">
        <v>174</v>
      </c>
      <c r="C176" s="74">
        <v>2165</v>
      </c>
      <c r="D176" s="79">
        <v>3</v>
      </c>
      <c r="E176" s="86">
        <v>345</v>
      </c>
      <c r="F176" s="86">
        <v>1035</v>
      </c>
      <c r="G176" s="86">
        <v>9</v>
      </c>
      <c r="H176" s="75">
        <v>990</v>
      </c>
      <c r="I176" s="89">
        <v>3</v>
      </c>
      <c r="J176" s="86">
        <v>337.5</v>
      </c>
      <c r="K176" s="75">
        <v>1012.5</v>
      </c>
      <c r="L176" s="87">
        <v>18.017445599999999</v>
      </c>
      <c r="M176" s="141"/>
    </row>
    <row r="177" spans="2:13" ht="20.100000000000001" customHeight="1">
      <c r="B177" s="73">
        <v>175</v>
      </c>
      <c r="C177" s="74">
        <v>2170</v>
      </c>
      <c r="D177" s="79">
        <v>3</v>
      </c>
      <c r="E177" s="86">
        <v>346.67</v>
      </c>
      <c r="F177" s="86">
        <v>1040</v>
      </c>
      <c r="G177" s="86">
        <v>9</v>
      </c>
      <c r="H177" s="75">
        <v>990</v>
      </c>
      <c r="I177" s="89">
        <v>3</v>
      </c>
      <c r="J177" s="86">
        <v>338.33</v>
      </c>
      <c r="K177" s="75">
        <v>1015</v>
      </c>
      <c r="L177" s="87">
        <v>18.057009599999997</v>
      </c>
      <c r="M177" s="141"/>
    </row>
    <row r="178" spans="2:13" ht="20.100000000000001" customHeight="1">
      <c r="B178" s="73">
        <v>176</v>
      </c>
      <c r="C178" s="74">
        <v>2175</v>
      </c>
      <c r="D178" s="79">
        <v>3</v>
      </c>
      <c r="E178" s="86">
        <v>348.33</v>
      </c>
      <c r="F178" s="86">
        <v>1045</v>
      </c>
      <c r="G178" s="86">
        <v>9</v>
      </c>
      <c r="H178" s="75">
        <v>990</v>
      </c>
      <c r="I178" s="89">
        <v>3</v>
      </c>
      <c r="J178" s="86">
        <v>339.17</v>
      </c>
      <c r="K178" s="75">
        <v>1017.5</v>
      </c>
      <c r="L178" s="87">
        <v>18.096573599999999</v>
      </c>
      <c r="M178" s="141"/>
    </row>
    <row r="179" spans="2:13" ht="20.100000000000001" customHeight="1">
      <c r="B179" s="73">
        <v>177</v>
      </c>
      <c r="C179" s="74">
        <v>2180</v>
      </c>
      <c r="D179" s="79">
        <v>3</v>
      </c>
      <c r="E179" s="86">
        <v>350</v>
      </c>
      <c r="F179" s="86">
        <v>1050</v>
      </c>
      <c r="G179" s="86">
        <v>9</v>
      </c>
      <c r="H179" s="75">
        <v>990</v>
      </c>
      <c r="I179" s="89">
        <v>3</v>
      </c>
      <c r="J179" s="86">
        <v>340</v>
      </c>
      <c r="K179" s="75">
        <v>1020</v>
      </c>
      <c r="L179" s="87">
        <v>18.136137599999998</v>
      </c>
      <c r="M179" s="141"/>
    </row>
    <row r="180" spans="2:13" ht="20.100000000000001" customHeight="1">
      <c r="B180" s="73">
        <v>178</v>
      </c>
      <c r="C180" s="74">
        <v>2185</v>
      </c>
      <c r="D180" s="79">
        <v>3</v>
      </c>
      <c r="E180" s="86">
        <v>351.67</v>
      </c>
      <c r="F180" s="86">
        <v>1055</v>
      </c>
      <c r="G180" s="86">
        <v>9</v>
      </c>
      <c r="H180" s="75">
        <v>990</v>
      </c>
      <c r="I180" s="89">
        <v>3</v>
      </c>
      <c r="J180" s="86">
        <v>340.83</v>
      </c>
      <c r="K180" s="75">
        <v>1022.5</v>
      </c>
      <c r="L180" s="87">
        <v>18.175701599999996</v>
      </c>
      <c r="M180" s="141"/>
    </row>
    <row r="181" spans="2:13" ht="20.100000000000001" customHeight="1">
      <c r="B181" s="73">
        <v>179</v>
      </c>
      <c r="C181" s="74">
        <v>2190</v>
      </c>
      <c r="D181" s="79">
        <v>3</v>
      </c>
      <c r="E181" s="86">
        <v>353.33</v>
      </c>
      <c r="F181" s="86">
        <v>1060</v>
      </c>
      <c r="G181" s="86">
        <v>9</v>
      </c>
      <c r="H181" s="75">
        <v>990</v>
      </c>
      <c r="I181" s="89">
        <v>3</v>
      </c>
      <c r="J181" s="86">
        <v>341.67</v>
      </c>
      <c r="K181" s="75">
        <v>1025</v>
      </c>
      <c r="L181" s="87">
        <v>18.215265599999999</v>
      </c>
      <c r="M181" s="141"/>
    </row>
    <row r="182" spans="2:13" ht="20.100000000000001" customHeight="1">
      <c r="B182" s="73">
        <v>180</v>
      </c>
      <c r="C182" s="74">
        <v>2195</v>
      </c>
      <c r="D182" s="79">
        <v>3</v>
      </c>
      <c r="E182" s="86">
        <v>355</v>
      </c>
      <c r="F182" s="86">
        <v>1065</v>
      </c>
      <c r="G182" s="86">
        <v>9</v>
      </c>
      <c r="H182" s="75">
        <v>990</v>
      </c>
      <c r="I182" s="89">
        <v>3</v>
      </c>
      <c r="J182" s="86">
        <v>342.5</v>
      </c>
      <c r="K182" s="75">
        <v>1027.5</v>
      </c>
      <c r="L182" s="87">
        <v>18.254829599999997</v>
      </c>
      <c r="M182" s="141"/>
    </row>
    <row r="183" spans="2:13" ht="20.100000000000001" customHeight="1">
      <c r="B183" s="73">
        <v>181</v>
      </c>
      <c r="C183" s="74">
        <v>2200</v>
      </c>
      <c r="D183" s="79">
        <v>3</v>
      </c>
      <c r="E183" s="86">
        <v>356.67</v>
      </c>
      <c r="F183" s="86">
        <v>1070</v>
      </c>
      <c r="G183" s="86">
        <v>10</v>
      </c>
      <c r="H183" s="75">
        <v>1100</v>
      </c>
      <c r="I183" s="89">
        <v>3</v>
      </c>
      <c r="J183" s="86">
        <v>343.33</v>
      </c>
      <c r="K183" s="75">
        <v>1030</v>
      </c>
      <c r="L183" s="87">
        <v>18.294393599999999</v>
      </c>
      <c r="M183" s="141"/>
    </row>
    <row r="184" spans="2:13" ht="20.100000000000001" customHeight="1">
      <c r="B184" s="73">
        <v>182</v>
      </c>
      <c r="C184" s="74">
        <v>2205</v>
      </c>
      <c r="D184" s="79">
        <v>3</v>
      </c>
      <c r="E184" s="86">
        <v>358.33</v>
      </c>
      <c r="F184" s="86">
        <v>1075</v>
      </c>
      <c r="G184" s="86">
        <v>10</v>
      </c>
      <c r="H184" s="75">
        <v>1100</v>
      </c>
      <c r="I184" s="89">
        <v>3</v>
      </c>
      <c r="J184" s="86">
        <v>344.17</v>
      </c>
      <c r="K184" s="75">
        <v>1032.5</v>
      </c>
      <c r="L184" s="87">
        <v>18.333957599999998</v>
      </c>
      <c r="M184" s="141"/>
    </row>
    <row r="185" spans="2:13" ht="20.100000000000001" customHeight="1">
      <c r="B185" s="73">
        <v>183</v>
      </c>
      <c r="C185" s="74">
        <v>2210</v>
      </c>
      <c r="D185" s="79">
        <v>3</v>
      </c>
      <c r="E185" s="86">
        <v>360</v>
      </c>
      <c r="F185" s="86">
        <v>1080</v>
      </c>
      <c r="G185" s="86">
        <v>10</v>
      </c>
      <c r="H185" s="75">
        <v>1100</v>
      </c>
      <c r="I185" s="89">
        <v>3</v>
      </c>
      <c r="J185" s="86">
        <v>345</v>
      </c>
      <c r="K185" s="75">
        <v>1035</v>
      </c>
      <c r="L185" s="87">
        <v>18.373521599999997</v>
      </c>
      <c r="M185" s="141"/>
    </row>
    <row r="186" spans="2:13" ht="20.100000000000001" customHeight="1">
      <c r="B186" s="73">
        <v>184</v>
      </c>
      <c r="C186" s="74">
        <v>2215</v>
      </c>
      <c r="D186" s="79">
        <v>3</v>
      </c>
      <c r="E186" s="86">
        <v>361.67</v>
      </c>
      <c r="F186" s="86">
        <v>1085</v>
      </c>
      <c r="G186" s="86">
        <v>10</v>
      </c>
      <c r="H186" s="75">
        <v>1100</v>
      </c>
      <c r="I186" s="89">
        <v>3</v>
      </c>
      <c r="J186" s="86">
        <v>345.83</v>
      </c>
      <c r="K186" s="75">
        <v>1037.5</v>
      </c>
      <c r="L186" s="87">
        <v>18.413085599999999</v>
      </c>
      <c r="M186" s="141"/>
    </row>
    <row r="187" spans="2:13" ht="20.100000000000001" customHeight="1">
      <c r="B187" s="73">
        <v>185</v>
      </c>
      <c r="C187" s="74">
        <v>2220</v>
      </c>
      <c r="D187" s="79">
        <v>3</v>
      </c>
      <c r="E187" s="86">
        <v>363.33</v>
      </c>
      <c r="F187" s="86">
        <v>1090</v>
      </c>
      <c r="G187" s="86">
        <v>10</v>
      </c>
      <c r="H187" s="75">
        <v>1100</v>
      </c>
      <c r="I187" s="89">
        <v>3</v>
      </c>
      <c r="J187" s="86">
        <v>346.67</v>
      </c>
      <c r="K187" s="75">
        <v>1040</v>
      </c>
      <c r="L187" s="87">
        <v>18.452649599999997</v>
      </c>
      <c r="M187" s="141"/>
    </row>
    <row r="188" spans="2:13" ht="20.100000000000001" customHeight="1">
      <c r="B188" s="73">
        <v>186</v>
      </c>
      <c r="C188" s="74">
        <v>2225</v>
      </c>
      <c r="D188" s="79">
        <v>3</v>
      </c>
      <c r="E188" s="86">
        <v>365</v>
      </c>
      <c r="F188" s="86">
        <v>1095</v>
      </c>
      <c r="G188" s="86">
        <v>10</v>
      </c>
      <c r="H188" s="75">
        <v>1100</v>
      </c>
      <c r="I188" s="89">
        <v>3</v>
      </c>
      <c r="J188" s="86">
        <v>347.5</v>
      </c>
      <c r="K188" s="75">
        <v>1042.5</v>
      </c>
      <c r="L188" s="87">
        <v>18.492213599999999</v>
      </c>
      <c r="M188" s="141"/>
    </row>
    <row r="189" spans="2:13" ht="20.100000000000001" customHeight="1">
      <c r="B189" s="73">
        <v>187</v>
      </c>
      <c r="C189" s="74">
        <v>2230</v>
      </c>
      <c r="D189" s="79">
        <v>3</v>
      </c>
      <c r="E189" s="86">
        <v>366.67</v>
      </c>
      <c r="F189" s="86">
        <v>1100</v>
      </c>
      <c r="G189" s="86">
        <v>10</v>
      </c>
      <c r="H189" s="75">
        <v>1100</v>
      </c>
      <c r="I189" s="89">
        <v>3</v>
      </c>
      <c r="J189" s="86">
        <v>348.33</v>
      </c>
      <c r="K189" s="75">
        <v>1045</v>
      </c>
      <c r="L189" s="87">
        <v>18.531777599999998</v>
      </c>
      <c r="M189" s="141"/>
    </row>
    <row r="190" spans="2:13" ht="20.100000000000001" customHeight="1">
      <c r="B190" s="73">
        <v>188</v>
      </c>
      <c r="C190" s="74">
        <v>2235</v>
      </c>
      <c r="D190" s="79">
        <v>3</v>
      </c>
      <c r="E190" s="86">
        <v>368.33</v>
      </c>
      <c r="F190" s="86">
        <v>1105</v>
      </c>
      <c r="G190" s="86">
        <v>10</v>
      </c>
      <c r="H190" s="75">
        <v>1100</v>
      </c>
      <c r="I190" s="89">
        <v>3</v>
      </c>
      <c r="J190" s="86">
        <v>349.17</v>
      </c>
      <c r="K190" s="75">
        <v>1047.5</v>
      </c>
      <c r="L190" s="87">
        <v>18.571341599999997</v>
      </c>
      <c r="M190" s="141"/>
    </row>
    <row r="191" spans="2:13" ht="20.100000000000001" customHeight="1">
      <c r="B191" s="73">
        <v>189</v>
      </c>
      <c r="C191" s="74">
        <v>2240</v>
      </c>
      <c r="D191" s="79">
        <v>3</v>
      </c>
      <c r="E191" s="86">
        <v>370</v>
      </c>
      <c r="F191" s="86">
        <v>1110</v>
      </c>
      <c r="G191" s="86">
        <v>10</v>
      </c>
      <c r="H191" s="75">
        <v>1100</v>
      </c>
      <c r="I191" s="89">
        <v>3</v>
      </c>
      <c r="J191" s="86">
        <v>350</v>
      </c>
      <c r="K191" s="75">
        <v>1050</v>
      </c>
      <c r="L191" s="87">
        <v>18.610905599999999</v>
      </c>
      <c r="M191" s="141"/>
    </row>
    <row r="192" spans="2:13" ht="20.100000000000001" customHeight="1">
      <c r="B192" s="73">
        <v>190</v>
      </c>
      <c r="C192" s="74">
        <v>2245</v>
      </c>
      <c r="D192" s="79">
        <v>3</v>
      </c>
      <c r="E192" s="86">
        <v>371.67</v>
      </c>
      <c r="F192" s="86">
        <v>1115</v>
      </c>
      <c r="G192" s="86">
        <v>10</v>
      </c>
      <c r="H192" s="75">
        <v>1100</v>
      </c>
      <c r="I192" s="89">
        <v>3</v>
      </c>
      <c r="J192" s="86">
        <v>350.83</v>
      </c>
      <c r="K192" s="75">
        <v>1052.5</v>
      </c>
      <c r="L192" s="87">
        <v>18.650469599999997</v>
      </c>
      <c r="M192" s="141"/>
    </row>
    <row r="193" spans="2:13" ht="20.100000000000001" customHeight="1">
      <c r="B193" s="73">
        <v>191</v>
      </c>
      <c r="C193" s="74">
        <v>2250</v>
      </c>
      <c r="D193" s="79">
        <v>3</v>
      </c>
      <c r="E193" s="86">
        <v>373.33</v>
      </c>
      <c r="F193" s="86">
        <v>1120</v>
      </c>
      <c r="G193" s="86">
        <v>10</v>
      </c>
      <c r="H193" s="75">
        <v>1100</v>
      </c>
      <c r="I193" s="89">
        <v>3</v>
      </c>
      <c r="J193" s="86">
        <v>351.67</v>
      </c>
      <c r="K193" s="75">
        <v>1055</v>
      </c>
      <c r="L193" s="87">
        <v>18.690033599999996</v>
      </c>
      <c r="M193" s="141"/>
    </row>
    <row r="194" spans="2:13" ht="20.100000000000001" customHeight="1">
      <c r="B194" s="73">
        <v>192</v>
      </c>
      <c r="C194" s="74">
        <v>2255</v>
      </c>
      <c r="D194" s="79">
        <v>3</v>
      </c>
      <c r="E194" s="86">
        <v>375</v>
      </c>
      <c r="F194" s="86">
        <v>1125</v>
      </c>
      <c r="G194" s="86">
        <v>10</v>
      </c>
      <c r="H194" s="75">
        <v>1100</v>
      </c>
      <c r="I194" s="89">
        <v>3</v>
      </c>
      <c r="J194" s="86">
        <v>352.5</v>
      </c>
      <c r="K194" s="75">
        <v>1057.5</v>
      </c>
      <c r="L194" s="87">
        <v>18.729597599999998</v>
      </c>
      <c r="M194" s="141"/>
    </row>
    <row r="195" spans="2:13" ht="20.100000000000001" customHeight="1">
      <c r="B195" s="73">
        <v>193</v>
      </c>
      <c r="C195" s="74">
        <v>2260</v>
      </c>
      <c r="D195" s="79">
        <v>3</v>
      </c>
      <c r="E195" s="86">
        <v>376.67</v>
      </c>
      <c r="F195" s="86">
        <v>1130</v>
      </c>
      <c r="G195" s="86">
        <v>10</v>
      </c>
      <c r="H195" s="75">
        <v>1100</v>
      </c>
      <c r="I195" s="89">
        <v>3</v>
      </c>
      <c r="J195" s="86">
        <v>353.33</v>
      </c>
      <c r="K195" s="75">
        <v>1060</v>
      </c>
      <c r="L195" s="87">
        <v>18.769161599999997</v>
      </c>
      <c r="M195" s="141"/>
    </row>
    <row r="196" spans="2:13" ht="20.100000000000001" customHeight="1">
      <c r="B196" s="73">
        <v>194</v>
      </c>
      <c r="C196" s="74">
        <v>2265</v>
      </c>
      <c r="D196" s="79">
        <v>3</v>
      </c>
      <c r="E196" s="86">
        <v>378.33</v>
      </c>
      <c r="F196" s="86">
        <v>1135</v>
      </c>
      <c r="G196" s="86">
        <v>10</v>
      </c>
      <c r="H196" s="75">
        <v>1100</v>
      </c>
      <c r="I196" s="89">
        <v>3</v>
      </c>
      <c r="J196" s="86">
        <v>354.17</v>
      </c>
      <c r="K196" s="75">
        <v>1062.5</v>
      </c>
      <c r="L196" s="87">
        <v>18.808725599999999</v>
      </c>
      <c r="M196" s="141"/>
    </row>
    <row r="197" spans="2:13" ht="20.100000000000001" customHeight="1">
      <c r="B197" s="73">
        <v>195</v>
      </c>
      <c r="C197" s="74">
        <v>2270</v>
      </c>
      <c r="D197" s="79">
        <v>3</v>
      </c>
      <c r="E197" s="86">
        <v>380</v>
      </c>
      <c r="F197" s="86">
        <v>1140</v>
      </c>
      <c r="G197" s="86">
        <v>10</v>
      </c>
      <c r="H197" s="75">
        <v>1100</v>
      </c>
      <c r="I197" s="89">
        <v>3</v>
      </c>
      <c r="J197" s="86">
        <v>355</v>
      </c>
      <c r="K197" s="75">
        <v>1065</v>
      </c>
      <c r="L197" s="87">
        <v>18.848289599999998</v>
      </c>
      <c r="M197" s="141"/>
    </row>
    <row r="198" spans="2:13" ht="20.100000000000001" customHeight="1">
      <c r="B198" s="73">
        <v>196</v>
      </c>
      <c r="C198" s="74">
        <v>2275</v>
      </c>
      <c r="D198" s="79">
        <v>3</v>
      </c>
      <c r="E198" s="86">
        <v>381.67</v>
      </c>
      <c r="F198" s="86">
        <v>1145</v>
      </c>
      <c r="G198" s="86">
        <v>10</v>
      </c>
      <c r="H198" s="75">
        <v>1100</v>
      </c>
      <c r="I198" s="89">
        <v>3</v>
      </c>
      <c r="J198" s="86">
        <v>355.83</v>
      </c>
      <c r="K198" s="75">
        <v>1067.5</v>
      </c>
      <c r="L198" s="87">
        <v>18.887853599999996</v>
      </c>
      <c r="M198" s="141"/>
    </row>
    <row r="199" spans="2:13" ht="20.100000000000001" customHeight="1">
      <c r="B199" s="73">
        <v>197</v>
      </c>
      <c r="C199" s="74">
        <v>2280</v>
      </c>
      <c r="D199" s="75">
        <v>3</v>
      </c>
      <c r="E199" s="86">
        <v>383.33</v>
      </c>
      <c r="F199" s="86">
        <v>1150</v>
      </c>
      <c r="G199" s="86">
        <v>10</v>
      </c>
      <c r="H199" s="75">
        <v>1100</v>
      </c>
      <c r="I199" s="89">
        <v>3</v>
      </c>
      <c r="J199" s="86">
        <v>356.67</v>
      </c>
      <c r="K199" s="75">
        <v>1070</v>
      </c>
      <c r="L199" s="87">
        <v>18.927417599999998</v>
      </c>
      <c r="M199" s="141"/>
    </row>
    <row r="200" spans="2:13" ht="20.100000000000001" customHeight="1">
      <c r="B200" s="73">
        <v>198</v>
      </c>
      <c r="C200" s="74">
        <v>2285</v>
      </c>
      <c r="D200" s="75">
        <v>3</v>
      </c>
      <c r="E200" s="86">
        <v>385</v>
      </c>
      <c r="F200" s="86">
        <v>1155</v>
      </c>
      <c r="G200" s="86">
        <v>10</v>
      </c>
      <c r="H200" s="75">
        <v>1100</v>
      </c>
      <c r="I200" s="89">
        <v>3</v>
      </c>
      <c r="J200" s="86">
        <v>357.5</v>
      </c>
      <c r="K200" s="75">
        <v>1072.5</v>
      </c>
      <c r="L200" s="87">
        <v>18.966981599999997</v>
      </c>
      <c r="M200" s="141"/>
    </row>
    <row r="201" spans="2:13" ht="20.100000000000001" customHeight="1">
      <c r="B201" s="73">
        <v>199</v>
      </c>
      <c r="C201" s="74">
        <v>2290</v>
      </c>
      <c r="D201" s="75">
        <v>3</v>
      </c>
      <c r="E201" s="86">
        <v>386.67</v>
      </c>
      <c r="F201" s="86">
        <v>1160</v>
      </c>
      <c r="G201" s="86">
        <v>10</v>
      </c>
      <c r="H201" s="75">
        <v>1100</v>
      </c>
      <c r="I201" s="89">
        <v>3</v>
      </c>
      <c r="J201" s="86">
        <v>358.33</v>
      </c>
      <c r="K201" s="75">
        <v>1075</v>
      </c>
      <c r="L201" s="87">
        <v>19.006545599999999</v>
      </c>
      <c r="M201" s="141"/>
    </row>
    <row r="202" spans="2:13" ht="20.100000000000001" customHeight="1" thickBot="1">
      <c r="B202" s="81">
        <v>200</v>
      </c>
      <c r="C202" s="82">
        <v>2295</v>
      </c>
      <c r="D202" s="83">
        <v>3</v>
      </c>
      <c r="E202" s="90">
        <v>388.33</v>
      </c>
      <c r="F202" s="90">
        <v>1165</v>
      </c>
      <c r="G202" s="90">
        <v>10</v>
      </c>
      <c r="H202" s="83">
        <v>1100</v>
      </c>
      <c r="I202" s="90">
        <v>3</v>
      </c>
      <c r="J202" s="90">
        <v>359.17</v>
      </c>
      <c r="K202" s="83">
        <v>1077.5</v>
      </c>
      <c r="L202" s="91">
        <v>19.046109599999998</v>
      </c>
      <c r="M202" s="141"/>
    </row>
    <row r="203" spans="2:13" ht="15.75" thickTop="1"/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B1:O183"/>
  <sheetViews>
    <sheetView workbookViewId="0">
      <selection activeCell="P7" sqref="P7"/>
    </sheetView>
  </sheetViews>
  <sheetFormatPr defaultRowHeight="15"/>
  <cols>
    <col min="2" max="2" width="10" customWidth="1"/>
    <col min="3" max="12" width="9.7109375" customWidth="1"/>
    <col min="13" max="13" width="16.7109375" customWidth="1"/>
  </cols>
  <sheetData>
    <row r="1" spans="2:15" ht="15.75" thickBot="1"/>
    <row r="2" spans="2:15" ht="39.950000000000003" customHeight="1" thickTop="1" thickBot="1">
      <c r="B2" s="68" t="s">
        <v>20</v>
      </c>
      <c r="C2" s="69" t="s">
        <v>1</v>
      </c>
      <c r="D2" s="71" t="s">
        <v>27</v>
      </c>
      <c r="E2" s="71" t="s">
        <v>3</v>
      </c>
      <c r="F2" s="71" t="s">
        <v>4</v>
      </c>
      <c r="G2" s="71" t="s">
        <v>5</v>
      </c>
      <c r="H2" s="71" t="s">
        <v>9</v>
      </c>
      <c r="I2" s="71" t="s">
        <v>22</v>
      </c>
      <c r="J2" s="71" t="s">
        <v>18</v>
      </c>
      <c r="K2" s="71" t="s">
        <v>26</v>
      </c>
      <c r="L2" s="71" t="s">
        <v>23</v>
      </c>
      <c r="M2" s="85" t="s">
        <v>25</v>
      </c>
    </row>
    <row r="3" spans="2:15" ht="20.100000000000001" customHeight="1" thickTop="1">
      <c r="B3" s="73">
        <v>1</v>
      </c>
      <c r="C3" s="74">
        <v>400</v>
      </c>
      <c r="D3" s="75">
        <v>65</v>
      </c>
      <c r="E3" s="75">
        <v>1</v>
      </c>
      <c r="F3" s="75">
        <v>270</v>
      </c>
      <c r="G3" s="86">
        <v>270</v>
      </c>
      <c r="H3" s="75">
        <v>1</v>
      </c>
      <c r="I3" s="86">
        <v>110</v>
      </c>
      <c r="J3" s="75">
        <v>1</v>
      </c>
      <c r="K3" s="75">
        <v>330</v>
      </c>
      <c r="L3" s="75">
        <v>330</v>
      </c>
      <c r="M3" s="87">
        <v>4.0513535999999997</v>
      </c>
      <c r="O3" s="141"/>
    </row>
    <row r="4" spans="2:15" ht="20.100000000000001" customHeight="1">
      <c r="B4" s="73">
        <v>2</v>
      </c>
      <c r="C4" s="74">
        <v>405</v>
      </c>
      <c r="D4" s="79">
        <v>65</v>
      </c>
      <c r="E4" s="75">
        <v>1</v>
      </c>
      <c r="F4" s="75">
        <v>275</v>
      </c>
      <c r="G4" s="86">
        <v>275</v>
      </c>
      <c r="H4" s="75">
        <v>1</v>
      </c>
      <c r="I4" s="86">
        <v>110</v>
      </c>
      <c r="J4" s="75">
        <v>1</v>
      </c>
      <c r="K4" s="75">
        <v>335</v>
      </c>
      <c r="L4" s="75">
        <v>335</v>
      </c>
      <c r="M4" s="87">
        <v>4.0909176</v>
      </c>
      <c r="O4" s="141"/>
    </row>
    <row r="5" spans="2:15" ht="20.100000000000001" customHeight="1">
      <c r="B5" s="73">
        <v>3</v>
      </c>
      <c r="C5" s="74">
        <v>410</v>
      </c>
      <c r="D5" s="79">
        <v>65</v>
      </c>
      <c r="E5" s="75">
        <v>1</v>
      </c>
      <c r="F5" s="75">
        <v>280</v>
      </c>
      <c r="G5" s="86">
        <v>280</v>
      </c>
      <c r="H5" s="75">
        <v>1</v>
      </c>
      <c r="I5" s="86">
        <v>110</v>
      </c>
      <c r="J5" s="75">
        <v>1</v>
      </c>
      <c r="K5" s="75">
        <v>340</v>
      </c>
      <c r="L5" s="75">
        <v>340</v>
      </c>
      <c r="M5" s="87">
        <v>4.1304815999999995</v>
      </c>
      <c r="O5" s="141"/>
    </row>
    <row r="6" spans="2:15" ht="20.100000000000001" customHeight="1">
      <c r="B6" s="73">
        <v>4</v>
      </c>
      <c r="C6" s="74">
        <v>415</v>
      </c>
      <c r="D6" s="79">
        <v>65</v>
      </c>
      <c r="E6" s="75">
        <v>1</v>
      </c>
      <c r="F6" s="75">
        <v>285</v>
      </c>
      <c r="G6" s="86">
        <v>285</v>
      </c>
      <c r="H6" s="75">
        <v>1</v>
      </c>
      <c r="I6" s="86">
        <v>110</v>
      </c>
      <c r="J6" s="75">
        <v>1</v>
      </c>
      <c r="K6" s="75">
        <v>345</v>
      </c>
      <c r="L6" s="75">
        <v>345</v>
      </c>
      <c r="M6" s="87">
        <v>4.1700455999999999</v>
      </c>
      <c r="O6" s="141"/>
    </row>
    <row r="7" spans="2:15" ht="20.100000000000001" customHeight="1">
      <c r="B7" s="73">
        <v>5</v>
      </c>
      <c r="C7" s="74">
        <v>420</v>
      </c>
      <c r="D7" s="79">
        <v>65</v>
      </c>
      <c r="E7" s="75">
        <v>1</v>
      </c>
      <c r="F7" s="75">
        <v>290</v>
      </c>
      <c r="G7" s="86">
        <v>290</v>
      </c>
      <c r="H7" s="75">
        <v>1</v>
      </c>
      <c r="I7" s="86">
        <v>110</v>
      </c>
      <c r="J7" s="75">
        <v>1</v>
      </c>
      <c r="K7" s="75">
        <v>350</v>
      </c>
      <c r="L7" s="75">
        <v>350</v>
      </c>
      <c r="M7" s="87">
        <v>4.2096095999999994</v>
      </c>
      <c r="O7" s="141"/>
    </row>
    <row r="8" spans="2:15" ht="20.100000000000001" customHeight="1">
      <c r="B8" s="73">
        <v>6</v>
      </c>
      <c r="C8" s="74">
        <v>425</v>
      </c>
      <c r="D8" s="79">
        <v>65</v>
      </c>
      <c r="E8" s="75">
        <v>1</v>
      </c>
      <c r="F8" s="75">
        <v>295</v>
      </c>
      <c r="G8" s="86">
        <v>295</v>
      </c>
      <c r="H8" s="75">
        <v>1</v>
      </c>
      <c r="I8" s="86">
        <v>110</v>
      </c>
      <c r="J8" s="75">
        <v>1</v>
      </c>
      <c r="K8" s="75">
        <v>355</v>
      </c>
      <c r="L8" s="75">
        <v>355</v>
      </c>
      <c r="M8" s="87">
        <v>4.2491735999999998</v>
      </c>
      <c r="O8" s="141"/>
    </row>
    <row r="9" spans="2:15" ht="20.100000000000001" customHeight="1">
      <c r="B9" s="73">
        <v>7</v>
      </c>
      <c r="C9" s="74">
        <v>430</v>
      </c>
      <c r="D9" s="79">
        <v>65</v>
      </c>
      <c r="E9" s="75">
        <v>1</v>
      </c>
      <c r="F9" s="75">
        <v>300</v>
      </c>
      <c r="G9" s="86">
        <v>300</v>
      </c>
      <c r="H9" s="75">
        <v>1</v>
      </c>
      <c r="I9" s="86">
        <v>110</v>
      </c>
      <c r="J9" s="75">
        <v>1</v>
      </c>
      <c r="K9" s="75">
        <v>360</v>
      </c>
      <c r="L9" s="75">
        <v>360</v>
      </c>
      <c r="M9" s="87">
        <v>4.2887375999999993</v>
      </c>
      <c r="O9" s="141"/>
    </row>
    <row r="10" spans="2:15" ht="20.100000000000001" customHeight="1">
      <c r="B10" s="73">
        <v>8</v>
      </c>
      <c r="C10" s="74">
        <v>435</v>
      </c>
      <c r="D10" s="79">
        <v>65</v>
      </c>
      <c r="E10" s="75">
        <v>1</v>
      </c>
      <c r="F10" s="75">
        <v>305</v>
      </c>
      <c r="G10" s="86">
        <v>305</v>
      </c>
      <c r="H10" s="75">
        <v>1</v>
      </c>
      <c r="I10" s="86">
        <v>110</v>
      </c>
      <c r="J10" s="75">
        <v>1</v>
      </c>
      <c r="K10" s="75">
        <v>365</v>
      </c>
      <c r="L10" s="75">
        <v>365</v>
      </c>
      <c r="M10" s="87">
        <v>4.3283015999999996</v>
      </c>
      <c r="O10" s="141"/>
    </row>
    <row r="11" spans="2:15" ht="20.100000000000001" customHeight="1">
      <c r="B11" s="73">
        <v>9</v>
      </c>
      <c r="C11" s="74">
        <v>440</v>
      </c>
      <c r="D11" s="79">
        <v>65</v>
      </c>
      <c r="E11" s="75">
        <v>1</v>
      </c>
      <c r="F11" s="75">
        <v>310</v>
      </c>
      <c r="G11" s="86">
        <v>310</v>
      </c>
      <c r="H11" s="75">
        <v>1</v>
      </c>
      <c r="I11" s="86">
        <v>110</v>
      </c>
      <c r="J11" s="75">
        <v>1</v>
      </c>
      <c r="K11" s="75">
        <v>370</v>
      </c>
      <c r="L11" s="75">
        <v>370</v>
      </c>
      <c r="M11" s="87">
        <v>4.3678656</v>
      </c>
      <c r="O11" s="141"/>
    </row>
    <row r="12" spans="2:15" ht="20.100000000000001" customHeight="1">
      <c r="B12" s="73">
        <v>10</v>
      </c>
      <c r="C12" s="74">
        <v>445</v>
      </c>
      <c r="D12" s="79">
        <v>65</v>
      </c>
      <c r="E12" s="75">
        <v>1</v>
      </c>
      <c r="F12" s="75">
        <v>315</v>
      </c>
      <c r="G12" s="86">
        <v>315</v>
      </c>
      <c r="H12" s="75">
        <v>1</v>
      </c>
      <c r="I12" s="86">
        <v>110</v>
      </c>
      <c r="J12" s="75">
        <v>1</v>
      </c>
      <c r="K12" s="75">
        <v>375</v>
      </c>
      <c r="L12" s="75">
        <v>375</v>
      </c>
      <c r="M12" s="87">
        <v>4.4074295999999995</v>
      </c>
      <c r="O12" s="141"/>
    </row>
    <row r="13" spans="2:15" ht="20.100000000000001" customHeight="1">
      <c r="B13" s="73">
        <v>11</v>
      </c>
      <c r="C13" s="74">
        <v>450</v>
      </c>
      <c r="D13" s="79">
        <v>65</v>
      </c>
      <c r="E13" s="75">
        <v>1</v>
      </c>
      <c r="F13" s="75">
        <v>320</v>
      </c>
      <c r="G13" s="86">
        <v>320</v>
      </c>
      <c r="H13" s="75">
        <v>1</v>
      </c>
      <c r="I13" s="86">
        <v>110</v>
      </c>
      <c r="J13" s="75">
        <v>1</v>
      </c>
      <c r="K13" s="75">
        <v>380</v>
      </c>
      <c r="L13" s="75">
        <v>380</v>
      </c>
      <c r="M13" s="87">
        <v>4.4469935999999999</v>
      </c>
      <c r="O13" s="141"/>
    </row>
    <row r="14" spans="2:15" ht="20.100000000000001" customHeight="1">
      <c r="B14" s="73">
        <v>12</v>
      </c>
      <c r="C14" s="74">
        <v>455</v>
      </c>
      <c r="D14" s="79">
        <v>65</v>
      </c>
      <c r="E14" s="75">
        <v>1</v>
      </c>
      <c r="F14" s="75">
        <v>325</v>
      </c>
      <c r="G14" s="86">
        <v>325</v>
      </c>
      <c r="H14" s="75">
        <v>1</v>
      </c>
      <c r="I14" s="86">
        <v>110</v>
      </c>
      <c r="J14" s="75">
        <v>1</v>
      </c>
      <c r="K14" s="75">
        <v>385</v>
      </c>
      <c r="L14" s="75">
        <v>385</v>
      </c>
      <c r="M14" s="87">
        <v>4.4865575999999994</v>
      </c>
      <c r="O14" s="141"/>
    </row>
    <row r="15" spans="2:15" ht="20.100000000000001" customHeight="1">
      <c r="B15" s="73">
        <v>13</v>
      </c>
      <c r="C15" s="74">
        <v>460</v>
      </c>
      <c r="D15" s="79">
        <v>65</v>
      </c>
      <c r="E15" s="75">
        <v>1</v>
      </c>
      <c r="F15" s="75">
        <v>330</v>
      </c>
      <c r="G15" s="86">
        <v>330</v>
      </c>
      <c r="H15" s="75">
        <v>1</v>
      </c>
      <c r="I15" s="86">
        <v>110</v>
      </c>
      <c r="J15" s="75">
        <v>1</v>
      </c>
      <c r="K15" s="75">
        <v>390</v>
      </c>
      <c r="L15" s="75">
        <v>390</v>
      </c>
      <c r="M15" s="87">
        <v>4.5261215999999997</v>
      </c>
      <c r="O15" s="141"/>
    </row>
    <row r="16" spans="2:15" ht="20.100000000000001" customHeight="1">
      <c r="B16" s="73">
        <v>14</v>
      </c>
      <c r="C16" s="74">
        <v>465</v>
      </c>
      <c r="D16" s="79">
        <v>65</v>
      </c>
      <c r="E16" s="75">
        <v>1</v>
      </c>
      <c r="F16" s="75">
        <v>335</v>
      </c>
      <c r="G16" s="86">
        <v>335</v>
      </c>
      <c r="H16" s="75">
        <v>1</v>
      </c>
      <c r="I16" s="86">
        <v>110</v>
      </c>
      <c r="J16" s="75">
        <v>1</v>
      </c>
      <c r="K16" s="75">
        <v>395</v>
      </c>
      <c r="L16" s="75">
        <v>395</v>
      </c>
      <c r="M16" s="87">
        <v>4.5656855999999992</v>
      </c>
      <c r="O16" s="141"/>
    </row>
    <row r="17" spans="2:15" ht="20.100000000000001" customHeight="1">
      <c r="B17" s="73">
        <v>15</v>
      </c>
      <c r="C17" s="74">
        <v>470</v>
      </c>
      <c r="D17" s="75">
        <v>65</v>
      </c>
      <c r="E17" s="75">
        <v>1</v>
      </c>
      <c r="F17" s="75">
        <v>340</v>
      </c>
      <c r="G17" s="86">
        <v>340</v>
      </c>
      <c r="H17" s="75">
        <v>1</v>
      </c>
      <c r="I17" s="86">
        <v>110</v>
      </c>
      <c r="J17" s="75">
        <v>1</v>
      </c>
      <c r="K17" s="75">
        <v>400</v>
      </c>
      <c r="L17" s="75">
        <v>400</v>
      </c>
      <c r="M17" s="87">
        <v>4.6052495999999996</v>
      </c>
      <c r="O17" s="141"/>
    </row>
    <row r="18" spans="2:15" ht="20.100000000000001" customHeight="1">
      <c r="B18" s="73">
        <v>16</v>
      </c>
      <c r="C18" s="74">
        <v>475</v>
      </c>
      <c r="D18" s="75">
        <v>65</v>
      </c>
      <c r="E18" s="75">
        <v>1</v>
      </c>
      <c r="F18" s="75">
        <v>345</v>
      </c>
      <c r="G18" s="86">
        <v>345</v>
      </c>
      <c r="H18" s="75">
        <v>1</v>
      </c>
      <c r="I18" s="86">
        <v>110</v>
      </c>
      <c r="J18" s="75">
        <v>1</v>
      </c>
      <c r="K18" s="75">
        <v>405</v>
      </c>
      <c r="L18" s="75">
        <v>405</v>
      </c>
      <c r="M18" s="87">
        <v>4.6448136</v>
      </c>
      <c r="O18" s="141"/>
    </row>
    <row r="19" spans="2:15" ht="20.100000000000001" customHeight="1">
      <c r="B19" s="73">
        <v>17</v>
      </c>
      <c r="C19" s="74">
        <v>480</v>
      </c>
      <c r="D19" s="75">
        <v>65</v>
      </c>
      <c r="E19" s="75">
        <v>1</v>
      </c>
      <c r="F19" s="75">
        <v>350</v>
      </c>
      <c r="G19" s="86">
        <v>350</v>
      </c>
      <c r="H19" s="75">
        <v>1</v>
      </c>
      <c r="I19" s="86">
        <v>110</v>
      </c>
      <c r="J19" s="75">
        <v>1</v>
      </c>
      <c r="K19" s="75">
        <v>410</v>
      </c>
      <c r="L19" s="75">
        <v>410</v>
      </c>
      <c r="M19" s="87">
        <v>4.6843775999999995</v>
      </c>
      <c r="O19" s="141"/>
    </row>
    <row r="20" spans="2:15" ht="20.100000000000001" customHeight="1">
      <c r="B20" s="73">
        <v>18</v>
      </c>
      <c r="C20" s="74">
        <v>485</v>
      </c>
      <c r="D20" s="75">
        <v>65</v>
      </c>
      <c r="E20" s="75">
        <v>1</v>
      </c>
      <c r="F20" s="75">
        <v>355</v>
      </c>
      <c r="G20" s="86">
        <v>355</v>
      </c>
      <c r="H20" s="75">
        <v>1</v>
      </c>
      <c r="I20" s="86">
        <v>110</v>
      </c>
      <c r="J20" s="75">
        <v>1</v>
      </c>
      <c r="K20" s="75">
        <v>415</v>
      </c>
      <c r="L20" s="75">
        <v>415</v>
      </c>
      <c r="M20" s="87">
        <v>4.7239415999999999</v>
      </c>
      <c r="O20" s="141"/>
    </row>
    <row r="21" spans="2:15" ht="20.100000000000001" customHeight="1">
      <c r="B21" s="73">
        <v>19</v>
      </c>
      <c r="C21" s="74">
        <v>490</v>
      </c>
      <c r="D21" s="75">
        <v>65</v>
      </c>
      <c r="E21" s="75">
        <v>1</v>
      </c>
      <c r="F21" s="75">
        <v>360</v>
      </c>
      <c r="G21" s="86">
        <v>360</v>
      </c>
      <c r="H21" s="75">
        <v>1</v>
      </c>
      <c r="I21" s="86">
        <v>110</v>
      </c>
      <c r="J21" s="75">
        <v>1</v>
      </c>
      <c r="K21" s="75">
        <v>420</v>
      </c>
      <c r="L21" s="75">
        <v>420</v>
      </c>
      <c r="M21" s="87">
        <v>4.7635055999999993</v>
      </c>
      <c r="O21" s="141"/>
    </row>
    <row r="22" spans="2:15" ht="20.100000000000001" customHeight="1">
      <c r="B22" s="73">
        <v>20</v>
      </c>
      <c r="C22" s="74">
        <v>495</v>
      </c>
      <c r="D22" s="75">
        <v>65</v>
      </c>
      <c r="E22" s="75">
        <v>1</v>
      </c>
      <c r="F22" s="75">
        <v>365</v>
      </c>
      <c r="G22" s="86">
        <v>365</v>
      </c>
      <c r="H22" s="75">
        <v>1</v>
      </c>
      <c r="I22" s="86">
        <v>110</v>
      </c>
      <c r="J22" s="75">
        <v>1</v>
      </c>
      <c r="K22" s="75">
        <v>425</v>
      </c>
      <c r="L22" s="75">
        <v>425</v>
      </c>
      <c r="M22" s="87">
        <v>4.8030695999999997</v>
      </c>
      <c r="O22" s="141"/>
    </row>
    <row r="23" spans="2:15" ht="20.100000000000001" customHeight="1">
      <c r="B23" s="73">
        <v>21</v>
      </c>
      <c r="C23" s="74">
        <v>500</v>
      </c>
      <c r="D23" s="75">
        <v>65</v>
      </c>
      <c r="E23" s="75">
        <v>1</v>
      </c>
      <c r="F23" s="75">
        <v>370</v>
      </c>
      <c r="G23" s="86">
        <v>370</v>
      </c>
      <c r="H23" s="75">
        <v>1</v>
      </c>
      <c r="I23" s="86">
        <v>110</v>
      </c>
      <c r="J23" s="75">
        <v>1</v>
      </c>
      <c r="K23" s="75">
        <v>430</v>
      </c>
      <c r="L23" s="75">
        <v>430</v>
      </c>
      <c r="M23" s="87">
        <v>4.8426335999999992</v>
      </c>
      <c r="O23" s="141"/>
    </row>
    <row r="24" spans="2:15" ht="20.100000000000001" customHeight="1">
      <c r="B24" s="73">
        <v>22</v>
      </c>
      <c r="C24" s="74">
        <v>505</v>
      </c>
      <c r="D24" s="75">
        <v>65</v>
      </c>
      <c r="E24" s="75">
        <v>1</v>
      </c>
      <c r="F24" s="75">
        <v>375</v>
      </c>
      <c r="G24" s="86">
        <v>375</v>
      </c>
      <c r="H24" s="75">
        <v>1</v>
      </c>
      <c r="I24" s="86">
        <v>110</v>
      </c>
      <c r="J24" s="75">
        <v>1</v>
      </c>
      <c r="K24" s="75">
        <v>435</v>
      </c>
      <c r="L24" s="75">
        <v>435</v>
      </c>
      <c r="M24" s="87">
        <v>4.8821975999999996</v>
      </c>
      <c r="O24" s="141"/>
    </row>
    <row r="25" spans="2:15" ht="20.100000000000001" customHeight="1">
      <c r="B25" s="73">
        <v>23</v>
      </c>
      <c r="C25" s="74">
        <v>510</v>
      </c>
      <c r="D25" s="75">
        <v>65</v>
      </c>
      <c r="E25" s="75">
        <v>1</v>
      </c>
      <c r="F25" s="75">
        <v>380</v>
      </c>
      <c r="G25" s="86">
        <v>380</v>
      </c>
      <c r="H25" s="75">
        <v>1</v>
      </c>
      <c r="I25" s="86">
        <v>110</v>
      </c>
      <c r="J25" s="75">
        <v>1</v>
      </c>
      <c r="K25" s="75">
        <v>440</v>
      </c>
      <c r="L25" s="75">
        <v>440</v>
      </c>
      <c r="M25" s="87">
        <v>4.9217616</v>
      </c>
      <c r="O25" s="141"/>
    </row>
    <row r="26" spans="2:15" ht="20.100000000000001" customHeight="1">
      <c r="B26" s="73">
        <v>24</v>
      </c>
      <c r="C26" s="74">
        <v>515</v>
      </c>
      <c r="D26" s="75">
        <v>67.5</v>
      </c>
      <c r="E26" s="75">
        <v>1</v>
      </c>
      <c r="F26" s="75">
        <v>385</v>
      </c>
      <c r="G26" s="86">
        <v>385</v>
      </c>
      <c r="H26" s="75">
        <v>1</v>
      </c>
      <c r="I26" s="86">
        <v>110</v>
      </c>
      <c r="J26" s="75">
        <v>1</v>
      </c>
      <c r="K26" s="75">
        <v>445</v>
      </c>
      <c r="L26" s="75">
        <v>445</v>
      </c>
      <c r="M26" s="87">
        <v>4.9613255999999994</v>
      </c>
      <c r="O26" s="141"/>
    </row>
    <row r="27" spans="2:15" ht="20.100000000000001" customHeight="1">
      <c r="B27" s="73">
        <v>25</v>
      </c>
      <c r="C27" s="74">
        <v>520</v>
      </c>
      <c r="D27" s="75">
        <v>65</v>
      </c>
      <c r="E27" s="75">
        <v>1</v>
      </c>
      <c r="F27" s="75">
        <v>390</v>
      </c>
      <c r="G27" s="86">
        <v>390</v>
      </c>
      <c r="H27" s="75">
        <v>1</v>
      </c>
      <c r="I27" s="86">
        <v>110</v>
      </c>
      <c r="J27" s="75">
        <v>1</v>
      </c>
      <c r="K27" s="75">
        <v>450</v>
      </c>
      <c r="L27" s="75">
        <v>450</v>
      </c>
      <c r="M27" s="87">
        <v>5.0008895999999998</v>
      </c>
      <c r="O27" s="141"/>
    </row>
    <row r="28" spans="2:15" ht="20.100000000000001" customHeight="1">
      <c r="B28" s="73">
        <v>26</v>
      </c>
      <c r="C28" s="74">
        <v>525</v>
      </c>
      <c r="D28" s="75">
        <v>67.5</v>
      </c>
      <c r="E28" s="75">
        <v>1</v>
      </c>
      <c r="F28" s="75">
        <v>395</v>
      </c>
      <c r="G28" s="86">
        <v>395</v>
      </c>
      <c r="H28" s="75">
        <v>1</v>
      </c>
      <c r="I28" s="86">
        <v>110</v>
      </c>
      <c r="J28" s="75">
        <v>2</v>
      </c>
      <c r="K28" s="75">
        <v>227.5</v>
      </c>
      <c r="L28" s="75">
        <v>455</v>
      </c>
      <c r="M28" s="87">
        <v>5.0404535999999993</v>
      </c>
      <c r="O28" s="141"/>
    </row>
    <row r="29" spans="2:15" ht="20.100000000000001" customHeight="1">
      <c r="B29" s="73">
        <v>27</v>
      </c>
      <c r="C29" s="74">
        <v>530</v>
      </c>
      <c r="D29" s="75">
        <v>65</v>
      </c>
      <c r="E29" s="75">
        <v>1</v>
      </c>
      <c r="F29" s="75">
        <v>400</v>
      </c>
      <c r="G29" s="86">
        <v>400</v>
      </c>
      <c r="H29" s="75">
        <v>1</v>
      </c>
      <c r="I29" s="86">
        <v>110</v>
      </c>
      <c r="J29" s="75">
        <v>2</v>
      </c>
      <c r="K29" s="75">
        <v>230</v>
      </c>
      <c r="L29" s="75">
        <v>460</v>
      </c>
      <c r="M29" s="87">
        <v>5.0800175999999997</v>
      </c>
      <c r="O29" s="141"/>
    </row>
    <row r="30" spans="2:15" ht="20.100000000000001" customHeight="1">
      <c r="B30" s="73">
        <v>28</v>
      </c>
      <c r="C30" s="74">
        <v>535</v>
      </c>
      <c r="D30" s="75">
        <v>67.5</v>
      </c>
      <c r="E30" s="75">
        <v>1</v>
      </c>
      <c r="F30" s="75">
        <v>405</v>
      </c>
      <c r="G30" s="86">
        <v>405</v>
      </c>
      <c r="H30" s="75">
        <v>1</v>
      </c>
      <c r="I30" s="86">
        <v>110</v>
      </c>
      <c r="J30" s="75">
        <v>2</v>
      </c>
      <c r="K30" s="75">
        <v>232.5</v>
      </c>
      <c r="L30" s="75">
        <v>465</v>
      </c>
      <c r="M30" s="87">
        <v>5.1195816000000001</v>
      </c>
      <c r="O30" s="141"/>
    </row>
    <row r="31" spans="2:15" ht="20.100000000000001" customHeight="1">
      <c r="B31" s="73">
        <v>29</v>
      </c>
      <c r="C31" s="74">
        <v>540</v>
      </c>
      <c r="D31" s="75">
        <v>65</v>
      </c>
      <c r="E31" s="75">
        <v>1</v>
      </c>
      <c r="F31" s="75">
        <v>410</v>
      </c>
      <c r="G31" s="86">
        <v>410</v>
      </c>
      <c r="H31" s="75">
        <v>1</v>
      </c>
      <c r="I31" s="86">
        <v>110</v>
      </c>
      <c r="J31" s="75">
        <v>2</v>
      </c>
      <c r="K31" s="75">
        <v>235</v>
      </c>
      <c r="L31" s="75">
        <v>470</v>
      </c>
      <c r="M31" s="87">
        <v>5.1591455999999996</v>
      </c>
      <c r="O31" s="141"/>
    </row>
    <row r="32" spans="2:15" ht="20.100000000000001" customHeight="1">
      <c r="B32" s="73">
        <v>30</v>
      </c>
      <c r="C32" s="74">
        <v>545</v>
      </c>
      <c r="D32" s="75">
        <v>67.5</v>
      </c>
      <c r="E32" s="75">
        <v>1</v>
      </c>
      <c r="F32" s="75">
        <v>415</v>
      </c>
      <c r="G32" s="86">
        <v>415</v>
      </c>
      <c r="H32" s="75">
        <v>1</v>
      </c>
      <c r="I32" s="86">
        <v>110</v>
      </c>
      <c r="J32" s="75">
        <v>2</v>
      </c>
      <c r="K32" s="75">
        <v>237.5</v>
      </c>
      <c r="L32" s="75">
        <v>475</v>
      </c>
      <c r="M32" s="87">
        <v>5.1987095999999999</v>
      </c>
      <c r="O32" s="141"/>
    </row>
    <row r="33" spans="2:15" ht="20.100000000000001" customHeight="1">
      <c r="B33" s="73">
        <v>31</v>
      </c>
      <c r="C33" s="74">
        <v>550</v>
      </c>
      <c r="D33" s="75">
        <v>65</v>
      </c>
      <c r="E33" s="75">
        <v>1</v>
      </c>
      <c r="F33" s="75">
        <v>420</v>
      </c>
      <c r="G33" s="86">
        <v>420</v>
      </c>
      <c r="H33" s="75">
        <v>1</v>
      </c>
      <c r="I33" s="86">
        <v>110</v>
      </c>
      <c r="J33" s="75">
        <v>2</v>
      </c>
      <c r="K33" s="75">
        <v>240</v>
      </c>
      <c r="L33" s="75">
        <v>480</v>
      </c>
      <c r="M33" s="87">
        <v>5.2382735999999994</v>
      </c>
      <c r="O33" s="141"/>
    </row>
    <row r="34" spans="2:15" ht="20.100000000000001" customHeight="1">
      <c r="B34" s="73">
        <v>32</v>
      </c>
      <c r="C34" s="74">
        <v>555</v>
      </c>
      <c r="D34" s="75">
        <v>67.5</v>
      </c>
      <c r="E34" s="75">
        <v>2</v>
      </c>
      <c r="F34" s="75">
        <v>212.5</v>
      </c>
      <c r="G34" s="86">
        <v>425</v>
      </c>
      <c r="H34" s="75">
        <v>1</v>
      </c>
      <c r="I34" s="86">
        <v>110</v>
      </c>
      <c r="J34" s="75">
        <v>2</v>
      </c>
      <c r="K34" s="75">
        <v>242.5</v>
      </c>
      <c r="L34" s="75">
        <v>485</v>
      </c>
      <c r="M34" s="87">
        <v>5.2778375999999998</v>
      </c>
      <c r="O34" s="141"/>
    </row>
    <row r="35" spans="2:15" ht="20.100000000000001" customHeight="1">
      <c r="B35" s="73">
        <v>33</v>
      </c>
      <c r="C35" s="74">
        <v>560</v>
      </c>
      <c r="D35" s="75">
        <v>65</v>
      </c>
      <c r="E35" s="75">
        <v>2</v>
      </c>
      <c r="F35" s="75">
        <v>215</v>
      </c>
      <c r="G35" s="86">
        <v>430</v>
      </c>
      <c r="H35" s="75">
        <v>1</v>
      </c>
      <c r="I35" s="86">
        <v>110</v>
      </c>
      <c r="J35" s="75">
        <v>2</v>
      </c>
      <c r="K35" s="75">
        <v>245</v>
      </c>
      <c r="L35" s="75">
        <v>490</v>
      </c>
      <c r="M35" s="87">
        <v>5.3174015999999993</v>
      </c>
      <c r="O35" s="141"/>
    </row>
    <row r="36" spans="2:15" ht="20.100000000000001" customHeight="1">
      <c r="B36" s="73">
        <v>34</v>
      </c>
      <c r="C36" s="74">
        <v>565</v>
      </c>
      <c r="D36" s="75">
        <v>67.5</v>
      </c>
      <c r="E36" s="75">
        <v>2</v>
      </c>
      <c r="F36" s="75">
        <v>217.5</v>
      </c>
      <c r="G36" s="86">
        <v>435</v>
      </c>
      <c r="H36" s="75">
        <v>1</v>
      </c>
      <c r="I36" s="86">
        <v>110</v>
      </c>
      <c r="J36" s="75">
        <v>2</v>
      </c>
      <c r="K36" s="75">
        <v>247.5</v>
      </c>
      <c r="L36" s="75">
        <v>495</v>
      </c>
      <c r="M36" s="87">
        <v>5.3569655999999997</v>
      </c>
      <c r="O36" s="141"/>
    </row>
    <row r="37" spans="2:15" ht="20.100000000000001" customHeight="1">
      <c r="B37" s="73">
        <v>35</v>
      </c>
      <c r="C37" s="74">
        <v>570</v>
      </c>
      <c r="D37" s="75">
        <v>65</v>
      </c>
      <c r="E37" s="75">
        <v>2</v>
      </c>
      <c r="F37" s="75">
        <v>220</v>
      </c>
      <c r="G37" s="86">
        <v>440</v>
      </c>
      <c r="H37" s="75">
        <v>1</v>
      </c>
      <c r="I37" s="86">
        <v>110</v>
      </c>
      <c r="J37" s="75">
        <v>2</v>
      </c>
      <c r="K37" s="75">
        <v>250</v>
      </c>
      <c r="L37" s="75">
        <v>500</v>
      </c>
      <c r="M37" s="87">
        <v>5.3965296</v>
      </c>
      <c r="O37" s="141"/>
    </row>
    <row r="38" spans="2:15" ht="20.100000000000001" customHeight="1">
      <c r="B38" s="73">
        <v>36</v>
      </c>
      <c r="C38" s="74">
        <v>575</v>
      </c>
      <c r="D38" s="75">
        <v>67.5</v>
      </c>
      <c r="E38" s="75">
        <v>2</v>
      </c>
      <c r="F38" s="75">
        <v>222.5</v>
      </c>
      <c r="G38" s="86">
        <v>445</v>
      </c>
      <c r="H38" s="75">
        <v>1</v>
      </c>
      <c r="I38" s="86">
        <v>110</v>
      </c>
      <c r="J38" s="75">
        <v>2</v>
      </c>
      <c r="K38" s="75">
        <v>252.5</v>
      </c>
      <c r="L38" s="75">
        <v>505</v>
      </c>
      <c r="M38" s="87">
        <v>5.4360935999999995</v>
      </c>
      <c r="O38" s="141"/>
    </row>
    <row r="39" spans="2:15" ht="20.100000000000001" customHeight="1">
      <c r="B39" s="73">
        <v>37</v>
      </c>
      <c r="C39" s="74">
        <v>580</v>
      </c>
      <c r="D39" s="75">
        <v>65</v>
      </c>
      <c r="E39" s="75">
        <v>2</v>
      </c>
      <c r="F39" s="75">
        <v>225</v>
      </c>
      <c r="G39" s="86">
        <v>450</v>
      </c>
      <c r="H39" s="75">
        <v>1</v>
      </c>
      <c r="I39" s="86">
        <v>110</v>
      </c>
      <c r="J39" s="75">
        <v>2</v>
      </c>
      <c r="K39" s="75">
        <v>255</v>
      </c>
      <c r="L39" s="75">
        <v>510</v>
      </c>
      <c r="M39" s="87">
        <v>5.4756575999999999</v>
      </c>
      <c r="O39" s="141"/>
    </row>
    <row r="40" spans="2:15" ht="20.100000000000001" customHeight="1">
      <c r="B40" s="73">
        <v>38</v>
      </c>
      <c r="C40" s="74">
        <v>585</v>
      </c>
      <c r="D40" s="75">
        <v>67.5</v>
      </c>
      <c r="E40" s="75">
        <v>2</v>
      </c>
      <c r="F40" s="75">
        <v>227.5</v>
      </c>
      <c r="G40" s="86">
        <v>455</v>
      </c>
      <c r="H40" s="75">
        <v>1</v>
      </c>
      <c r="I40" s="86">
        <v>110</v>
      </c>
      <c r="J40" s="75">
        <v>2</v>
      </c>
      <c r="K40" s="75">
        <v>257.5</v>
      </c>
      <c r="L40" s="75">
        <v>515</v>
      </c>
      <c r="M40" s="87">
        <v>5.5152215999999994</v>
      </c>
      <c r="O40" s="141"/>
    </row>
    <row r="41" spans="2:15" ht="20.100000000000001" customHeight="1">
      <c r="B41" s="73">
        <v>39</v>
      </c>
      <c r="C41" s="74">
        <v>590</v>
      </c>
      <c r="D41" s="75">
        <v>65</v>
      </c>
      <c r="E41" s="75">
        <v>2</v>
      </c>
      <c r="F41" s="75">
        <v>230</v>
      </c>
      <c r="G41" s="86">
        <v>460</v>
      </c>
      <c r="H41" s="75">
        <v>1</v>
      </c>
      <c r="I41" s="86">
        <v>110</v>
      </c>
      <c r="J41" s="75">
        <v>2</v>
      </c>
      <c r="K41" s="75">
        <v>260</v>
      </c>
      <c r="L41" s="75">
        <v>520</v>
      </c>
      <c r="M41" s="87">
        <v>5.5547855999999998</v>
      </c>
      <c r="O41" s="141"/>
    </row>
    <row r="42" spans="2:15" ht="20.100000000000001" customHeight="1">
      <c r="B42" s="73">
        <v>40</v>
      </c>
      <c r="C42" s="74">
        <v>595</v>
      </c>
      <c r="D42" s="75">
        <v>67.5</v>
      </c>
      <c r="E42" s="75">
        <v>2</v>
      </c>
      <c r="F42" s="75">
        <v>232.5</v>
      </c>
      <c r="G42" s="86">
        <v>465</v>
      </c>
      <c r="H42" s="75">
        <v>1</v>
      </c>
      <c r="I42" s="86">
        <v>110</v>
      </c>
      <c r="J42" s="75">
        <v>2</v>
      </c>
      <c r="K42" s="75">
        <v>262.5</v>
      </c>
      <c r="L42" s="75">
        <v>525</v>
      </c>
      <c r="M42" s="87">
        <v>5.5943495999999993</v>
      </c>
      <c r="O42" s="141"/>
    </row>
    <row r="43" spans="2:15" ht="20.100000000000001" customHeight="1">
      <c r="B43" s="73">
        <v>41</v>
      </c>
      <c r="C43" s="74">
        <v>600</v>
      </c>
      <c r="D43" s="75">
        <v>65</v>
      </c>
      <c r="E43" s="75">
        <v>2</v>
      </c>
      <c r="F43" s="75">
        <v>235</v>
      </c>
      <c r="G43" s="86">
        <v>470</v>
      </c>
      <c r="H43" s="75">
        <v>1</v>
      </c>
      <c r="I43" s="86">
        <v>110</v>
      </c>
      <c r="J43" s="75">
        <v>2</v>
      </c>
      <c r="K43" s="75">
        <v>265</v>
      </c>
      <c r="L43" s="75">
        <v>530</v>
      </c>
      <c r="M43" s="87">
        <v>5.6339135999999996</v>
      </c>
      <c r="O43" s="141"/>
    </row>
    <row r="44" spans="2:15" ht="20.100000000000001" customHeight="1">
      <c r="B44" s="73">
        <v>42</v>
      </c>
      <c r="C44" s="74">
        <v>605</v>
      </c>
      <c r="D44" s="79">
        <v>67.5</v>
      </c>
      <c r="E44" s="75">
        <v>2</v>
      </c>
      <c r="F44" s="75">
        <v>237.5</v>
      </c>
      <c r="G44" s="86">
        <v>475</v>
      </c>
      <c r="H44" s="75">
        <v>1</v>
      </c>
      <c r="I44" s="86">
        <v>110</v>
      </c>
      <c r="J44" s="75">
        <v>2</v>
      </c>
      <c r="K44" s="75">
        <v>267.5</v>
      </c>
      <c r="L44" s="75">
        <v>535</v>
      </c>
      <c r="M44" s="87">
        <v>5.6734776</v>
      </c>
      <c r="O44" s="141"/>
    </row>
    <row r="45" spans="2:15" ht="20.100000000000001" customHeight="1">
      <c r="B45" s="78">
        <v>43</v>
      </c>
      <c r="C45" s="74">
        <v>610</v>
      </c>
      <c r="D45" s="79">
        <v>65</v>
      </c>
      <c r="E45" s="75">
        <v>2</v>
      </c>
      <c r="F45" s="75">
        <v>240</v>
      </c>
      <c r="G45" s="86">
        <v>480</v>
      </c>
      <c r="H45" s="75">
        <v>1</v>
      </c>
      <c r="I45" s="89">
        <v>110</v>
      </c>
      <c r="J45" s="75">
        <v>2</v>
      </c>
      <c r="K45" s="75">
        <v>270</v>
      </c>
      <c r="L45" s="75">
        <v>540</v>
      </c>
      <c r="M45" s="87">
        <v>5.7130415999999995</v>
      </c>
      <c r="O45" s="141"/>
    </row>
    <row r="46" spans="2:15" ht="20.100000000000001" customHeight="1">
      <c r="B46" s="73">
        <v>44</v>
      </c>
      <c r="C46" s="74">
        <v>615</v>
      </c>
      <c r="D46" s="75">
        <v>67.5</v>
      </c>
      <c r="E46" s="75">
        <v>2</v>
      </c>
      <c r="F46" s="75">
        <v>242.5</v>
      </c>
      <c r="G46" s="86">
        <v>485</v>
      </c>
      <c r="H46" s="75">
        <v>1</v>
      </c>
      <c r="I46" s="86">
        <v>110</v>
      </c>
      <c r="J46" s="75">
        <v>2</v>
      </c>
      <c r="K46" s="75">
        <v>272.5</v>
      </c>
      <c r="L46" s="75">
        <v>545</v>
      </c>
      <c r="M46" s="87">
        <v>5.7526055999999999</v>
      </c>
      <c r="O46" s="141"/>
    </row>
    <row r="47" spans="2:15" ht="20.100000000000001" customHeight="1">
      <c r="B47" s="73">
        <v>45</v>
      </c>
      <c r="C47" s="74">
        <v>620</v>
      </c>
      <c r="D47" s="75">
        <v>65</v>
      </c>
      <c r="E47" s="75">
        <v>2</v>
      </c>
      <c r="F47" s="75">
        <v>245</v>
      </c>
      <c r="G47" s="86">
        <v>490</v>
      </c>
      <c r="H47" s="75">
        <v>1</v>
      </c>
      <c r="I47" s="86">
        <v>110</v>
      </c>
      <c r="J47" s="75">
        <v>2</v>
      </c>
      <c r="K47" s="75">
        <v>275</v>
      </c>
      <c r="L47" s="75">
        <v>550</v>
      </c>
      <c r="M47" s="87">
        <v>5.7921695999999994</v>
      </c>
      <c r="O47" s="141"/>
    </row>
    <row r="48" spans="2:15" ht="20.100000000000001" customHeight="1">
      <c r="B48" s="73">
        <v>46</v>
      </c>
      <c r="C48" s="74">
        <v>625</v>
      </c>
      <c r="D48" s="75">
        <v>67.5</v>
      </c>
      <c r="E48" s="75">
        <v>2</v>
      </c>
      <c r="F48" s="75">
        <v>247.5</v>
      </c>
      <c r="G48" s="86">
        <v>495</v>
      </c>
      <c r="H48" s="75">
        <v>1</v>
      </c>
      <c r="I48" s="86">
        <v>110</v>
      </c>
      <c r="J48" s="75">
        <v>2</v>
      </c>
      <c r="K48" s="75">
        <v>277.5</v>
      </c>
      <c r="L48" s="75">
        <v>555</v>
      </c>
      <c r="M48" s="87">
        <v>5.8317335999999997</v>
      </c>
      <c r="O48" s="141"/>
    </row>
    <row r="49" spans="2:15" ht="20.100000000000001" customHeight="1">
      <c r="B49" s="73">
        <v>47</v>
      </c>
      <c r="C49" s="74">
        <v>630</v>
      </c>
      <c r="D49" s="75">
        <v>65</v>
      </c>
      <c r="E49" s="75">
        <v>2</v>
      </c>
      <c r="F49" s="75">
        <v>250</v>
      </c>
      <c r="G49" s="86">
        <v>500</v>
      </c>
      <c r="H49" s="75">
        <v>1</v>
      </c>
      <c r="I49" s="86">
        <v>110</v>
      </c>
      <c r="J49" s="75">
        <v>2</v>
      </c>
      <c r="K49" s="75">
        <v>280</v>
      </c>
      <c r="L49" s="75">
        <v>560</v>
      </c>
      <c r="M49" s="87">
        <v>5.8712975999999992</v>
      </c>
      <c r="O49" s="141"/>
    </row>
    <row r="50" spans="2:15" ht="20.100000000000001" customHeight="1">
      <c r="B50" s="73">
        <v>48</v>
      </c>
      <c r="C50" s="74">
        <v>635</v>
      </c>
      <c r="D50" s="75">
        <v>67.5</v>
      </c>
      <c r="E50" s="75">
        <v>2</v>
      </c>
      <c r="F50" s="75">
        <v>252.5</v>
      </c>
      <c r="G50" s="86">
        <v>505</v>
      </c>
      <c r="H50" s="75">
        <v>1</v>
      </c>
      <c r="I50" s="86">
        <v>110</v>
      </c>
      <c r="J50" s="75">
        <v>2</v>
      </c>
      <c r="K50" s="75">
        <v>282.5</v>
      </c>
      <c r="L50" s="75">
        <v>565</v>
      </c>
      <c r="M50" s="87">
        <v>5.9108615999999996</v>
      </c>
      <c r="O50" s="141"/>
    </row>
    <row r="51" spans="2:15" ht="20.100000000000001" customHeight="1">
      <c r="B51" s="73">
        <v>49</v>
      </c>
      <c r="C51" s="74">
        <v>640</v>
      </c>
      <c r="D51" s="75">
        <v>65</v>
      </c>
      <c r="E51" s="75">
        <v>2</v>
      </c>
      <c r="F51" s="75">
        <v>255</v>
      </c>
      <c r="G51" s="86">
        <v>510</v>
      </c>
      <c r="H51" s="75">
        <v>1</v>
      </c>
      <c r="I51" s="86">
        <v>110</v>
      </c>
      <c r="J51" s="75">
        <v>2</v>
      </c>
      <c r="K51" s="75">
        <v>285</v>
      </c>
      <c r="L51" s="75">
        <v>570</v>
      </c>
      <c r="M51" s="87">
        <v>5.9504256</v>
      </c>
      <c r="O51" s="141"/>
    </row>
    <row r="52" spans="2:15" ht="20.100000000000001" customHeight="1">
      <c r="B52" s="73">
        <v>50</v>
      </c>
      <c r="C52" s="74">
        <v>645</v>
      </c>
      <c r="D52" s="75">
        <v>67.5</v>
      </c>
      <c r="E52" s="75">
        <v>2</v>
      </c>
      <c r="F52" s="75">
        <v>257.5</v>
      </c>
      <c r="G52" s="86">
        <v>515</v>
      </c>
      <c r="H52" s="75">
        <v>1</v>
      </c>
      <c r="I52" s="86">
        <v>110</v>
      </c>
      <c r="J52" s="75">
        <v>2</v>
      </c>
      <c r="K52" s="75">
        <v>287.5</v>
      </c>
      <c r="L52" s="75">
        <v>575</v>
      </c>
      <c r="M52" s="87">
        <v>5.9899895999999995</v>
      </c>
      <c r="O52" s="141"/>
    </row>
    <row r="53" spans="2:15" ht="20.100000000000001" customHeight="1">
      <c r="B53" s="73">
        <v>51</v>
      </c>
      <c r="C53" s="74">
        <v>650</v>
      </c>
      <c r="D53" s="75">
        <v>65</v>
      </c>
      <c r="E53" s="75">
        <v>2</v>
      </c>
      <c r="F53" s="75">
        <v>260</v>
      </c>
      <c r="G53" s="86">
        <v>520</v>
      </c>
      <c r="H53" s="75">
        <v>1</v>
      </c>
      <c r="I53" s="86">
        <v>110</v>
      </c>
      <c r="J53" s="75">
        <v>2</v>
      </c>
      <c r="K53" s="75">
        <v>290</v>
      </c>
      <c r="L53" s="75">
        <v>580</v>
      </c>
      <c r="M53" s="87">
        <v>6.0295535999999998</v>
      </c>
      <c r="O53" s="141"/>
    </row>
    <row r="54" spans="2:15" ht="20.100000000000001" customHeight="1">
      <c r="B54" s="73">
        <v>52</v>
      </c>
      <c r="C54" s="74">
        <v>655</v>
      </c>
      <c r="D54" s="75">
        <v>67.5</v>
      </c>
      <c r="E54" s="75">
        <v>2</v>
      </c>
      <c r="F54" s="75">
        <v>262.5</v>
      </c>
      <c r="G54" s="86">
        <v>525</v>
      </c>
      <c r="H54" s="75">
        <v>1</v>
      </c>
      <c r="I54" s="86">
        <v>110</v>
      </c>
      <c r="J54" s="75">
        <v>2</v>
      </c>
      <c r="K54" s="75">
        <v>292.5</v>
      </c>
      <c r="L54" s="75">
        <v>585</v>
      </c>
      <c r="M54" s="87">
        <v>6.0691175999999993</v>
      </c>
      <c r="O54" s="141"/>
    </row>
    <row r="55" spans="2:15" ht="20.100000000000001" customHeight="1">
      <c r="B55" s="73">
        <v>53</v>
      </c>
      <c r="C55" s="74">
        <v>660</v>
      </c>
      <c r="D55" s="75">
        <v>65</v>
      </c>
      <c r="E55" s="75">
        <v>2</v>
      </c>
      <c r="F55" s="75">
        <v>265</v>
      </c>
      <c r="G55" s="86">
        <v>530</v>
      </c>
      <c r="H55" s="75">
        <v>1</v>
      </c>
      <c r="I55" s="86">
        <v>110</v>
      </c>
      <c r="J55" s="75">
        <v>2</v>
      </c>
      <c r="K55" s="75">
        <v>295</v>
      </c>
      <c r="L55" s="75">
        <v>590</v>
      </c>
      <c r="M55" s="87">
        <v>6.1086815999999997</v>
      </c>
      <c r="O55" s="141"/>
    </row>
    <row r="56" spans="2:15" ht="20.100000000000001" customHeight="1">
      <c r="B56" s="73">
        <v>54</v>
      </c>
      <c r="C56" s="74">
        <v>665</v>
      </c>
      <c r="D56" s="75">
        <v>67.5</v>
      </c>
      <c r="E56" s="75">
        <v>2</v>
      </c>
      <c r="F56" s="75">
        <v>267.5</v>
      </c>
      <c r="G56" s="86">
        <v>535</v>
      </c>
      <c r="H56" s="75">
        <v>1</v>
      </c>
      <c r="I56" s="86">
        <v>110</v>
      </c>
      <c r="J56" s="75">
        <v>2</v>
      </c>
      <c r="K56" s="75">
        <v>297.5</v>
      </c>
      <c r="L56" s="75">
        <v>595</v>
      </c>
      <c r="M56" s="87">
        <v>6.1482455999999992</v>
      </c>
      <c r="O56" s="141"/>
    </row>
    <row r="57" spans="2:15" ht="20.100000000000001" customHeight="1">
      <c r="B57" s="73">
        <v>55</v>
      </c>
      <c r="C57" s="74">
        <v>670</v>
      </c>
      <c r="D57" s="75">
        <v>65</v>
      </c>
      <c r="E57" s="75">
        <v>2</v>
      </c>
      <c r="F57" s="75">
        <v>270</v>
      </c>
      <c r="G57" s="86">
        <v>540</v>
      </c>
      <c r="H57" s="75">
        <v>1</v>
      </c>
      <c r="I57" s="86">
        <v>110</v>
      </c>
      <c r="J57" s="75">
        <v>2</v>
      </c>
      <c r="K57" s="75">
        <v>300</v>
      </c>
      <c r="L57" s="75">
        <v>600</v>
      </c>
      <c r="M57" s="87">
        <v>6.1878095999999996</v>
      </c>
      <c r="O57" s="141"/>
    </row>
    <row r="58" spans="2:15" ht="20.100000000000001" customHeight="1">
      <c r="B58" s="73">
        <v>56</v>
      </c>
      <c r="C58" s="74">
        <v>675</v>
      </c>
      <c r="D58" s="75">
        <v>67.5</v>
      </c>
      <c r="E58" s="75">
        <v>2</v>
      </c>
      <c r="F58" s="75">
        <v>272.5</v>
      </c>
      <c r="G58" s="86">
        <v>545</v>
      </c>
      <c r="H58" s="75">
        <v>1</v>
      </c>
      <c r="I58" s="86">
        <v>110</v>
      </c>
      <c r="J58" s="75">
        <v>2</v>
      </c>
      <c r="K58" s="75">
        <v>302.5</v>
      </c>
      <c r="L58" s="75">
        <v>605</v>
      </c>
      <c r="M58" s="87">
        <v>6.2273736</v>
      </c>
      <c r="O58" s="141"/>
    </row>
    <row r="59" spans="2:15" ht="20.100000000000001" customHeight="1">
      <c r="B59" s="73">
        <v>57</v>
      </c>
      <c r="C59" s="74">
        <v>680</v>
      </c>
      <c r="D59" s="75">
        <v>65</v>
      </c>
      <c r="E59" s="75">
        <v>2</v>
      </c>
      <c r="F59" s="75">
        <v>275</v>
      </c>
      <c r="G59" s="86">
        <v>550</v>
      </c>
      <c r="H59" s="75">
        <v>1</v>
      </c>
      <c r="I59" s="86">
        <v>110</v>
      </c>
      <c r="J59" s="75">
        <v>2</v>
      </c>
      <c r="K59" s="75">
        <v>305</v>
      </c>
      <c r="L59" s="75">
        <v>610</v>
      </c>
      <c r="M59" s="87">
        <v>6.2669375999999994</v>
      </c>
      <c r="O59" s="141"/>
    </row>
    <row r="60" spans="2:15" ht="20.100000000000001" customHeight="1">
      <c r="B60" s="73">
        <v>58</v>
      </c>
      <c r="C60" s="74">
        <v>685</v>
      </c>
      <c r="D60" s="75">
        <v>67.5</v>
      </c>
      <c r="E60" s="75">
        <v>2</v>
      </c>
      <c r="F60" s="75">
        <v>277.5</v>
      </c>
      <c r="G60" s="86">
        <v>555</v>
      </c>
      <c r="H60" s="75">
        <v>1</v>
      </c>
      <c r="I60" s="86">
        <v>110</v>
      </c>
      <c r="J60" s="75">
        <v>2</v>
      </c>
      <c r="K60" s="75">
        <v>307.5</v>
      </c>
      <c r="L60" s="75">
        <v>615</v>
      </c>
      <c r="M60" s="87">
        <v>6.3065015999999998</v>
      </c>
      <c r="O60" s="141"/>
    </row>
    <row r="61" spans="2:15" ht="20.100000000000001" customHeight="1">
      <c r="B61" s="73">
        <v>59</v>
      </c>
      <c r="C61" s="74">
        <v>690</v>
      </c>
      <c r="D61" s="75">
        <v>65</v>
      </c>
      <c r="E61" s="75">
        <v>2</v>
      </c>
      <c r="F61" s="75">
        <v>280</v>
      </c>
      <c r="G61" s="86">
        <v>560</v>
      </c>
      <c r="H61" s="75">
        <v>1</v>
      </c>
      <c r="I61" s="86">
        <v>110</v>
      </c>
      <c r="J61" s="75">
        <v>2</v>
      </c>
      <c r="K61" s="75">
        <v>310</v>
      </c>
      <c r="L61" s="75">
        <v>620</v>
      </c>
      <c r="M61" s="87">
        <v>6.3460655999999993</v>
      </c>
      <c r="O61" s="141"/>
    </row>
    <row r="62" spans="2:15" ht="20.100000000000001" customHeight="1">
      <c r="B62" s="73">
        <v>60</v>
      </c>
      <c r="C62" s="74">
        <v>695</v>
      </c>
      <c r="D62" s="75">
        <v>67.5</v>
      </c>
      <c r="E62" s="75">
        <v>2</v>
      </c>
      <c r="F62" s="75">
        <v>282.5</v>
      </c>
      <c r="G62" s="86">
        <v>565</v>
      </c>
      <c r="H62" s="75">
        <v>1</v>
      </c>
      <c r="I62" s="86">
        <v>110</v>
      </c>
      <c r="J62" s="75">
        <v>2</v>
      </c>
      <c r="K62" s="75">
        <v>312.5</v>
      </c>
      <c r="L62" s="75">
        <v>625</v>
      </c>
      <c r="M62" s="87">
        <v>6.3856295999999997</v>
      </c>
      <c r="O62" s="141"/>
    </row>
    <row r="63" spans="2:15" ht="20.100000000000001" customHeight="1">
      <c r="B63" s="73">
        <v>61</v>
      </c>
      <c r="C63" s="74">
        <v>700</v>
      </c>
      <c r="D63" s="75">
        <v>65</v>
      </c>
      <c r="E63" s="75">
        <v>2</v>
      </c>
      <c r="F63" s="75">
        <v>285</v>
      </c>
      <c r="G63" s="86">
        <v>570</v>
      </c>
      <c r="H63" s="75">
        <v>1</v>
      </c>
      <c r="I63" s="86">
        <v>110</v>
      </c>
      <c r="J63" s="75">
        <v>2</v>
      </c>
      <c r="K63" s="75">
        <v>315</v>
      </c>
      <c r="L63" s="75">
        <v>630</v>
      </c>
      <c r="M63" s="87">
        <v>6.4251936000000001</v>
      </c>
      <c r="O63" s="141"/>
    </row>
    <row r="64" spans="2:15" ht="20.100000000000001" customHeight="1">
      <c r="B64" s="73">
        <v>62</v>
      </c>
      <c r="C64" s="74">
        <v>705</v>
      </c>
      <c r="D64" s="75">
        <v>67.5</v>
      </c>
      <c r="E64" s="75">
        <v>2</v>
      </c>
      <c r="F64" s="75">
        <v>287.5</v>
      </c>
      <c r="G64" s="86">
        <v>575</v>
      </c>
      <c r="H64" s="75">
        <v>1</v>
      </c>
      <c r="I64" s="86">
        <v>110</v>
      </c>
      <c r="J64" s="75">
        <v>2</v>
      </c>
      <c r="K64" s="75">
        <v>317.5</v>
      </c>
      <c r="L64" s="75">
        <v>635</v>
      </c>
      <c r="M64" s="87">
        <v>6.4647575999999995</v>
      </c>
      <c r="O64" s="141"/>
    </row>
    <row r="65" spans="2:15" ht="20.100000000000001" customHeight="1">
      <c r="B65" s="73">
        <v>63</v>
      </c>
      <c r="C65" s="74">
        <v>710</v>
      </c>
      <c r="D65" s="75">
        <v>65</v>
      </c>
      <c r="E65" s="75">
        <v>2</v>
      </c>
      <c r="F65" s="75">
        <v>290</v>
      </c>
      <c r="G65" s="86">
        <v>580</v>
      </c>
      <c r="H65" s="75">
        <v>1</v>
      </c>
      <c r="I65" s="86">
        <v>110</v>
      </c>
      <c r="J65" s="75">
        <v>2</v>
      </c>
      <c r="K65" s="75">
        <v>320</v>
      </c>
      <c r="L65" s="75">
        <v>640</v>
      </c>
      <c r="M65" s="87">
        <v>6.5043215999999999</v>
      </c>
      <c r="O65" s="141"/>
    </row>
    <row r="66" spans="2:15" ht="20.100000000000001" customHeight="1">
      <c r="B66" s="73">
        <v>64</v>
      </c>
      <c r="C66" s="74">
        <v>715</v>
      </c>
      <c r="D66" s="75">
        <v>67.5</v>
      </c>
      <c r="E66" s="75">
        <v>2</v>
      </c>
      <c r="F66" s="75">
        <v>292.5</v>
      </c>
      <c r="G66" s="86">
        <v>585</v>
      </c>
      <c r="H66" s="75">
        <v>1</v>
      </c>
      <c r="I66" s="86">
        <v>110</v>
      </c>
      <c r="J66" s="75">
        <v>2</v>
      </c>
      <c r="K66" s="75">
        <v>322.5</v>
      </c>
      <c r="L66" s="75">
        <v>645</v>
      </c>
      <c r="M66" s="87">
        <v>6.5438855999999994</v>
      </c>
      <c r="O66" s="141"/>
    </row>
    <row r="67" spans="2:15" ht="20.100000000000001" customHeight="1">
      <c r="B67" s="73">
        <v>65</v>
      </c>
      <c r="C67" s="74">
        <v>720</v>
      </c>
      <c r="D67" s="75">
        <v>65</v>
      </c>
      <c r="E67" s="75">
        <v>2</v>
      </c>
      <c r="F67" s="75">
        <v>295</v>
      </c>
      <c r="G67" s="86">
        <v>590</v>
      </c>
      <c r="H67" s="75">
        <v>1</v>
      </c>
      <c r="I67" s="86">
        <v>110</v>
      </c>
      <c r="J67" s="75">
        <v>2</v>
      </c>
      <c r="K67" s="75">
        <v>325</v>
      </c>
      <c r="L67" s="75">
        <v>650</v>
      </c>
      <c r="M67" s="87">
        <v>6.5834495999999998</v>
      </c>
      <c r="O67" s="141"/>
    </row>
    <row r="68" spans="2:15" ht="20.100000000000001" customHeight="1">
      <c r="B68" s="73">
        <v>66</v>
      </c>
      <c r="C68" s="74">
        <v>725</v>
      </c>
      <c r="D68" s="75">
        <v>67.5</v>
      </c>
      <c r="E68" s="75">
        <v>2</v>
      </c>
      <c r="F68" s="75">
        <v>297.5</v>
      </c>
      <c r="G68" s="86">
        <v>595</v>
      </c>
      <c r="H68" s="75">
        <v>1</v>
      </c>
      <c r="I68" s="86">
        <v>110</v>
      </c>
      <c r="J68" s="75">
        <v>2</v>
      </c>
      <c r="K68" s="75">
        <v>327.5</v>
      </c>
      <c r="L68" s="75">
        <v>655</v>
      </c>
      <c r="M68" s="87">
        <v>6.6230135999999993</v>
      </c>
      <c r="O68" s="141"/>
    </row>
    <row r="69" spans="2:15" ht="20.100000000000001" customHeight="1">
      <c r="B69" s="73">
        <v>67</v>
      </c>
      <c r="C69" s="74">
        <v>730</v>
      </c>
      <c r="D69" s="75">
        <v>65</v>
      </c>
      <c r="E69" s="75">
        <v>2</v>
      </c>
      <c r="F69" s="75">
        <v>300</v>
      </c>
      <c r="G69" s="86">
        <v>600</v>
      </c>
      <c r="H69" s="75">
        <v>1</v>
      </c>
      <c r="I69" s="86">
        <v>110</v>
      </c>
      <c r="J69" s="75">
        <v>2</v>
      </c>
      <c r="K69" s="75">
        <v>330</v>
      </c>
      <c r="L69" s="75">
        <v>660</v>
      </c>
      <c r="M69" s="87">
        <v>6.6625775999999997</v>
      </c>
      <c r="O69" s="141"/>
    </row>
    <row r="70" spans="2:15" ht="20.100000000000001" customHeight="1">
      <c r="B70" s="73">
        <v>68</v>
      </c>
      <c r="C70" s="74">
        <v>735</v>
      </c>
      <c r="D70" s="75">
        <v>67.5</v>
      </c>
      <c r="E70" s="75">
        <v>2</v>
      </c>
      <c r="F70" s="75">
        <v>302.5</v>
      </c>
      <c r="G70" s="86">
        <v>605</v>
      </c>
      <c r="H70" s="75">
        <v>1</v>
      </c>
      <c r="I70" s="86">
        <v>110</v>
      </c>
      <c r="J70" s="75">
        <v>2</v>
      </c>
      <c r="K70" s="75">
        <v>332.5</v>
      </c>
      <c r="L70" s="75">
        <v>665</v>
      </c>
      <c r="M70" s="87">
        <v>6.7021416</v>
      </c>
      <c r="O70" s="141"/>
    </row>
    <row r="71" spans="2:15" ht="20.100000000000001" customHeight="1">
      <c r="B71" s="73">
        <v>69</v>
      </c>
      <c r="C71" s="74">
        <v>740</v>
      </c>
      <c r="D71" s="75">
        <v>65</v>
      </c>
      <c r="E71" s="75">
        <v>2</v>
      </c>
      <c r="F71" s="75">
        <v>305</v>
      </c>
      <c r="G71" s="86">
        <v>610</v>
      </c>
      <c r="H71" s="75">
        <v>1</v>
      </c>
      <c r="I71" s="86">
        <v>110</v>
      </c>
      <c r="J71" s="75">
        <v>2</v>
      </c>
      <c r="K71" s="75">
        <v>335</v>
      </c>
      <c r="L71" s="75">
        <v>670</v>
      </c>
      <c r="M71" s="87">
        <v>6.7417055999999995</v>
      </c>
      <c r="O71" s="141"/>
    </row>
    <row r="72" spans="2:15" ht="20.100000000000001" customHeight="1">
      <c r="B72" s="73">
        <v>70</v>
      </c>
      <c r="C72" s="74">
        <v>745</v>
      </c>
      <c r="D72" s="75">
        <v>67.5</v>
      </c>
      <c r="E72" s="75">
        <v>2</v>
      </c>
      <c r="F72" s="75">
        <v>307.5</v>
      </c>
      <c r="G72" s="86">
        <v>615</v>
      </c>
      <c r="H72" s="75">
        <v>1</v>
      </c>
      <c r="I72" s="86">
        <v>110</v>
      </c>
      <c r="J72" s="75">
        <v>2</v>
      </c>
      <c r="K72" s="75">
        <v>337.5</v>
      </c>
      <c r="L72" s="75">
        <v>675</v>
      </c>
      <c r="M72" s="87">
        <v>6.7812695999999999</v>
      </c>
      <c r="O72" s="141"/>
    </row>
    <row r="73" spans="2:15" ht="20.100000000000001" customHeight="1">
      <c r="B73" s="73">
        <v>71</v>
      </c>
      <c r="C73" s="74">
        <v>750</v>
      </c>
      <c r="D73" s="75">
        <v>65</v>
      </c>
      <c r="E73" s="75">
        <v>2</v>
      </c>
      <c r="F73" s="75">
        <v>310</v>
      </c>
      <c r="G73" s="86">
        <v>620</v>
      </c>
      <c r="H73" s="75">
        <v>1</v>
      </c>
      <c r="I73" s="86">
        <v>110</v>
      </c>
      <c r="J73" s="75">
        <v>2</v>
      </c>
      <c r="K73" s="75">
        <v>340</v>
      </c>
      <c r="L73" s="75">
        <v>680</v>
      </c>
      <c r="M73" s="87">
        <v>6.8208335999999994</v>
      </c>
      <c r="O73" s="141"/>
    </row>
    <row r="74" spans="2:15" ht="20.100000000000001" customHeight="1">
      <c r="B74" s="73">
        <v>72</v>
      </c>
      <c r="C74" s="74">
        <v>755</v>
      </c>
      <c r="D74" s="75">
        <v>67.5</v>
      </c>
      <c r="E74" s="75">
        <v>2</v>
      </c>
      <c r="F74" s="75">
        <v>312.5</v>
      </c>
      <c r="G74" s="86">
        <v>625</v>
      </c>
      <c r="H74" s="75">
        <v>1</v>
      </c>
      <c r="I74" s="86">
        <v>110</v>
      </c>
      <c r="J74" s="75">
        <v>2</v>
      </c>
      <c r="K74" s="75">
        <v>342.5</v>
      </c>
      <c r="L74" s="75">
        <v>685</v>
      </c>
      <c r="M74" s="87">
        <v>6.8603975999999998</v>
      </c>
      <c r="O74" s="141"/>
    </row>
    <row r="75" spans="2:15" ht="20.100000000000001" customHeight="1">
      <c r="B75" s="73">
        <v>73</v>
      </c>
      <c r="C75" s="74">
        <v>760</v>
      </c>
      <c r="D75" s="75">
        <v>65</v>
      </c>
      <c r="E75" s="75">
        <v>2</v>
      </c>
      <c r="F75" s="75">
        <v>315</v>
      </c>
      <c r="G75" s="86">
        <v>630</v>
      </c>
      <c r="H75" s="75">
        <v>1</v>
      </c>
      <c r="I75" s="86">
        <v>110</v>
      </c>
      <c r="J75" s="75">
        <v>2</v>
      </c>
      <c r="K75" s="75">
        <v>345</v>
      </c>
      <c r="L75" s="75">
        <v>690</v>
      </c>
      <c r="M75" s="87">
        <v>6.8999615999999993</v>
      </c>
      <c r="O75" s="141"/>
    </row>
    <row r="76" spans="2:15" ht="20.100000000000001" customHeight="1">
      <c r="B76" s="73">
        <v>74</v>
      </c>
      <c r="C76" s="74">
        <v>765</v>
      </c>
      <c r="D76" s="75">
        <v>67.5</v>
      </c>
      <c r="E76" s="75">
        <v>2</v>
      </c>
      <c r="F76" s="75">
        <v>317.5</v>
      </c>
      <c r="G76" s="86">
        <v>635</v>
      </c>
      <c r="H76" s="75">
        <v>1</v>
      </c>
      <c r="I76" s="86">
        <v>110</v>
      </c>
      <c r="J76" s="75">
        <v>2</v>
      </c>
      <c r="K76" s="75">
        <v>347.5</v>
      </c>
      <c r="L76" s="75">
        <v>695</v>
      </c>
      <c r="M76" s="87">
        <v>6.9395255999999996</v>
      </c>
      <c r="O76" s="141"/>
    </row>
    <row r="77" spans="2:15" ht="20.100000000000001" customHeight="1">
      <c r="B77" s="73">
        <v>75</v>
      </c>
      <c r="C77" s="74">
        <v>770</v>
      </c>
      <c r="D77" s="75">
        <v>65</v>
      </c>
      <c r="E77" s="75">
        <v>2</v>
      </c>
      <c r="F77" s="75">
        <v>320</v>
      </c>
      <c r="G77" s="86">
        <v>640</v>
      </c>
      <c r="H77" s="75">
        <v>2</v>
      </c>
      <c r="I77" s="86">
        <v>220</v>
      </c>
      <c r="J77" s="75">
        <v>2</v>
      </c>
      <c r="K77" s="75">
        <v>350</v>
      </c>
      <c r="L77" s="75">
        <v>700</v>
      </c>
      <c r="M77" s="87">
        <v>6.9790896</v>
      </c>
      <c r="O77" s="141"/>
    </row>
    <row r="78" spans="2:15" ht="20.100000000000001" customHeight="1">
      <c r="B78" s="73">
        <v>76</v>
      </c>
      <c r="C78" s="74">
        <v>775</v>
      </c>
      <c r="D78" s="75">
        <v>67.5</v>
      </c>
      <c r="E78" s="75">
        <v>2</v>
      </c>
      <c r="F78" s="75">
        <v>322.5</v>
      </c>
      <c r="G78" s="86">
        <v>645</v>
      </c>
      <c r="H78" s="75">
        <v>2</v>
      </c>
      <c r="I78" s="86">
        <v>220</v>
      </c>
      <c r="J78" s="75">
        <v>2</v>
      </c>
      <c r="K78" s="75">
        <v>352.5</v>
      </c>
      <c r="L78" s="75">
        <v>705</v>
      </c>
      <c r="M78" s="87">
        <v>7.0186535999999995</v>
      </c>
      <c r="O78" s="141"/>
    </row>
    <row r="79" spans="2:15" ht="20.100000000000001" customHeight="1">
      <c r="B79" s="73">
        <v>77</v>
      </c>
      <c r="C79" s="74">
        <v>780</v>
      </c>
      <c r="D79" s="75">
        <v>65</v>
      </c>
      <c r="E79" s="75">
        <v>2</v>
      </c>
      <c r="F79" s="75">
        <v>325</v>
      </c>
      <c r="G79" s="86">
        <v>650</v>
      </c>
      <c r="H79" s="75">
        <v>2</v>
      </c>
      <c r="I79" s="86">
        <v>220</v>
      </c>
      <c r="J79" s="75">
        <v>2</v>
      </c>
      <c r="K79" s="75">
        <v>355</v>
      </c>
      <c r="L79" s="75">
        <v>710</v>
      </c>
      <c r="M79" s="87">
        <v>7.0582175999999999</v>
      </c>
      <c r="O79" s="141"/>
    </row>
    <row r="80" spans="2:15" ht="20.100000000000001" customHeight="1">
      <c r="B80" s="73">
        <v>78</v>
      </c>
      <c r="C80" s="74">
        <v>785</v>
      </c>
      <c r="D80" s="75">
        <v>67.5</v>
      </c>
      <c r="E80" s="75">
        <v>2</v>
      </c>
      <c r="F80" s="75">
        <v>327.5</v>
      </c>
      <c r="G80" s="86">
        <v>655</v>
      </c>
      <c r="H80" s="75">
        <v>2</v>
      </c>
      <c r="I80" s="86">
        <v>220</v>
      </c>
      <c r="J80" s="75">
        <v>2</v>
      </c>
      <c r="K80" s="75">
        <v>357.5</v>
      </c>
      <c r="L80" s="75">
        <v>715</v>
      </c>
      <c r="M80" s="87">
        <v>7.0977815999999994</v>
      </c>
      <c r="O80" s="141"/>
    </row>
    <row r="81" spans="2:15" ht="20.100000000000001" customHeight="1">
      <c r="B81" s="73">
        <v>79</v>
      </c>
      <c r="C81" s="74">
        <v>790</v>
      </c>
      <c r="D81" s="75">
        <v>65</v>
      </c>
      <c r="E81" s="75">
        <v>2</v>
      </c>
      <c r="F81" s="75">
        <v>330</v>
      </c>
      <c r="G81" s="86">
        <v>660</v>
      </c>
      <c r="H81" s="75">
        <v>2</v>
      </c>
      <c r="I81" s="86">
        <v>220</v>
      </c>
      <c r="J81" s="75">
        <v>2</v>
      </c>
      <c r="K81" s="75">
        <v>360</v>
      </c>
      <c r="L81" s="75">
        <v>720</v>
      </c>
      <c r="M81" s="87">
        <v>7.1373455999999997</v>
      </c>
      <c r="O81" s="141"/>
    </row>
    <row r="82" spans="2:15" ht="20.100000000000001" customHeight="1">
      <c r="B82" s="73">
        <v>80</v>
      </c>
      <c r="C82" s="74">
        <v>795</v>
      </c>
      <c r="D82" s="75">
        <v>67.5</v>
      </c>
      <c r="E82" s="75">
        <v>2</v>
      </c>
      <c r="F82" s="75">
        <v>332.5</v>
      </c>
      <c r="G82" s="86">
        <v>665</v>
      </c>
      <c r="H82" s="75">
        <v>2</v>
      </c>
      <c r="I82" s="86">
        <v>220</v>
      </c>
      <c r="J82" s="75">
        <v>2</v>
      </c>
      <c r="K82" s="75">
        <v>362.5</v>
      </c>
      <c r="L82" s="75">
        <v>725</v>
      </c>
      <c r="M82" s="87">
        <v>7.1769095999999992</v>
      </c>
      <c r="O82" s="141"/>
    </row>
    <row r="83" spans="2:15" ht="20.100000000000001" customHeight="1">
      <c r="B83" s="73">
        <v>81</v>
      </c>
      <c r="C83" s="74">
        <v>800</v>
      </c>
      <c r="D83" s="75">
        <v>65</v>
      </c>
      <c r="E83" s="75">
        <v>2</v>
      </c>
      <c r="F83" s="75">
        <v>335</v>
      </c>
      <c r="G83" s="86">
        <v>670</v>
      </c>
      <c r="H83" s="75">
        <v>2</v>
      </c>
      <c r="I83" s="86">
        <v>220</v>
      </c>
      <c r="J83" s="75">
        <v>2</v>
      </c>
      <c r="K83" s="75">
        <v>365</v>
      </c>
      <c r="L83" s="75">
        <v>730</v>
      </c>
      <c r="M83" s="87">
        <v>7.2164735999999996</v>
      </c>
      <c r="O83" s="141"/>
    </row>
    <row r="84" spans="2:15" ht="20.100000000000001" customHeight="1">
      <c r="B84" s="73">
        <v>82</v>
      </c>
      <c r="C84" s="74">
        <v>805</v>
      </c>
      <c r="D84" s="75">
        <v>67.5</v>
      </c>
      <c r="E84" s="75">
        <v>2</v>
      </c>
      <c r="F84" s="75">
        <v>337.5</v>
      </c>
      <c r="G84" s="86">
        <v>675</v>
      </c>
      <c r="H84" s="75">
        <v>2</v>
      </c>
      <c r="I84" s="86">
        <v>220</v>
      </c>
      <c r="J84" s="75">
        <v>2</v>
      </c>
      <c r="K84" s="75">
        <v>367.5</v>
      </c>
      <c r="L84" s="75">
        <v>735</v>
      </c>
      <c r="M84" s="87">
        <v>7.2560376</v>
      </c>
      <c r="O84" s="141"/>
    </row>
    <row r="85" spans="2:15" ht="20.100000000000001" customHeight="1">
      <c r="B85" s="73">
        <v>83</v>
      </c>
      <c r="C85" s="74">
        <v>810</v>
      </c>
      <c r="D85" s="75">
        <v>65</v>
      </c>
      <c r="E85" s="75">
        <v>2</v>
      </c>
      <c r="F85" s="75">
        <v>340</v>
      </c>
      <c r="G85" s="86">
        <v>680</v>
      </c>
      <c r="H85" s="75">
        <v>2</v>
      </c>
      <c r="I85" s="86">
        <v>220</v>
      </c>
      <c r="J85" s="75">
        <v>2</v>
      </c>
      <c r="K85" s="75">
        <v>370</v>
      </c>
      <c r="L85" s="75">
        <v>740</v>
      </c>
      <c r="M85" s="87">
        <v>7.2956015999999995</v>
      </c>
      <c r="O85" s="141"/>
    </row>
    <row r="86" spans="2:15" ht="20.100000000000001" customHeight="1">
      <c r="B86" s="73">
        <v>84</v>
      </c>
      <c r="C86" s="74">
        <v>815</v>
      </c>
      <c r="D86" s="75">
        <v>67.5</v>
      </c>
      <c r="E86" s="75">
        <v>2</v>
      </c>
      <c r="F86" s="75">
        <v>342.5</v>
      </c>
      <c r="G86" s="86">
        <v>685</v>
      </c>
      <c r="H86" s="75">
        <v>2</v>
      </c>
      <c r="I86" s="86">
        <v>220</v>
      </c>
      <c r="J86" s="79">
        <v>2</v>
      </c>
      <c r="K86" s="75">
        <v>372.5</v>
      </c>
      <c r="L86" s="75">
        <v>745</v>
      </c>
      <c r="M86" s="87">
        <v>7.3351655999999998</v>
      </c>
      <c r="O86" s="141"/>
    </row>
    <row r="87" spans="2:15" ht="20.100000000000001" customHeight="1">
      <c r="B87" s="73">
        <v>85</v>
      </c>
      <c r="C87" s="74">
        <v>820</v>
      </c>
      <c r="D87" s="79">
        <v>65</v>
      </c>
      <c r="E87" s="75">
        <v>2</v>
      </c>
      <c r="F87" s="75">
        <v>345</v>
      </c>
      <c r="G87" s="86">
        <v>690</v>
      </c>
      <c r="H87" s="75">
        <v>2</v>
      </c>
      <c r="I87" s="86">
        <v>220</v>
      </c>
      <c r="J87" s="79">
        <v>2</v>
      </c>
      <c r="K87" s="75">
        <v>375</v>
      </c>
      <c r="L87" s="75">
        <v>750</v>
      </c>
      <c r="M87" s="87">
        <v>7.3747295999999993</v>
      </c>
      <c r="O87" s="141"/>
    </row>
    <row r="88" spans="2:15" ht="20.100000000000001" customHeight="1">
      <c r="B88" s="78">
        <v>86</v>
      </c>
      <c r="C88" s="74">
        <v>825</v>
      </c>
      <c r="D88" s="79">
        <v>67.5</v>
      </c>
      <c r="E88" s="75">
        <v>2</v>
      </c>
      <c r="F88" s="75">
        <v>347.5</v>
      </c>
      <c r="G88" s="86">
        <v>695</v>
      </c>
      <c r="H88" s="79">
        <v>2</v>
      </c>
      <c r="I88" s="89">
        <v>220</v>
      </c>
      <c r="J88" s="79">
        <v>2</v>
      </c>
      <c r="K88" s="75">
        <v>377.5</v>
      </c>
      <c r="L88" s="75">
        <v>755</v>
      </c>
      <c r="M88" s="87">
        <v>7.4142935999999997</v>
      </c>
      <c r="O88" s="141"/>
    </row>
    <row r="89" spans="2:15" ht="20.100000000000001" customHeight="1">
      <c r="B89" s="73">
        <v>87</v>
      </c>
      <c r="C89" s="74">
        <v>830</v>
      </c>
      <c r="D89" s="75">
        <v>65</v>
      </c>
      <c r="E89" s="75">
        <v>2</v>
      </c>
      <c r="F89" s="75">
        <v>350</v>
      </c>
      <c r="G89" s="86">
        <v>700</v>
      </c>
      <c r="H89" s="75">
        <v>2</v>
      </c>
      <c r="I89" s="86">
        <v>220</v>
      </c>
      <c r="J89" s="79">
        <v>2</v>
      </c>
      <c r="K89" s="75">
        <v>380</v>
      </c>
      <c r="L89" s="75">
        <v>760</v>
      </c>
      <c r="M89" s="87">
        <v>7.4538575999999992</v>
      </c>
      <c r="O89" s="141"/>
    </row>
    <row r="90" spans="2:15" ht="20.100000000000001" customHeight="1">
      <c r="B90" s="73">
        <v>88</v>
      </c>
      <c r="C90" s="74">
        <v>835</v>
      </c>
      <c r="D90" s="75">
        <v>67.5</v>
      </c>
      <c r="E90" s="75">
        <v>2</v>
      </c>
      <c r="F90" s="75">
        <v>352.5</v>
      </c>
      <c r="G90" s="86">
        <v>705</v>
      </c>
      <c r="H90" s="75">
        <v>2</v>
      </c>
      <c r="I90" s="86">
        <v>220</v>
      </c>
      <c r="J90" s="79">
        <v>2</v>
      </c>
      <c r="K90" s="75">
        <v>382.5</v>
      </c>
      <c r="L90" s="75">
        <v>765</v>
      </c>
      <c r="M90" s="87">
        <v>7.4934215999999996</v>
      </c>
      <c r="O90" s="141"/>
    </row>
    <row r="91" spans="2:15" ht="20.100000000000001" customHeight="1">
      <c r="B91" s="73">
        <v>89</v>
      </c>
      <c r="C91" s="74">
        <v>840</v>
      </c>
      <c r="D91" s="75">
        <v>65</v>
      </c>
      <c r="E91" s="75">
        <v>2</v>
      </c>
      <c r="F91" s="75">
        <v>355</v>
      </c>
      <c r="G91" s="86">
        <v>710</v>
      </c>
      <c r="H91" s="75">
        <v>2</v>
      </c>
      <c r="I91" s="86">
        <v>220</v>
      </c>
      <c r="J91" s="79">
        <v>2</v>
      </c>
      <c r="K91" s="75">
        <v>385</v>
      </c>
      <c r="L91" s="75">
        <v>770</v>
      </c>
      <c r="M91" s="87">
        <v>7.5329855999999999</v>
      </c>
      <c r="O91" s="141"/>
    </row>
    <row r="92" spans="2:15" ht="20.100000000000001" customHeight="1">
      <c r="B92" s="73">
        <v>90</v>
      </c>
      <c r="C92" s="74">
        <v>845</v>
      </c>
      <c r="D92" s="75">
        <v>67.5</v>
      </c>
      <c r="E92" s="75">
        <v>2</v>
      </c>
      <c r="F92" s="75">
        <v>357.5</v>
      </c>
      <c r="G92" s="86">
        <v>715</v>
      </c>
      <c r="H92" s="75">
        <v>2</v>
      </c>
      <c r="I92" s="86">
        <v>220</v>
      </c>
      <c r="J92" s="79">
        <v>2</v>
      </c>
      <c r="K92" s="75">
        <v>387.5</v>
      </c>
      <c r="L92" s="75">
        <v>775</v>
      </c>
      <c r="M92" s="87">
        <v>7.5725495999999994</v>
      </c>
      <c r="O92" s="141"/>
    </row>
    <row r="93" spans="2:15" ht="20.100000000000001" customHeight="1">
      <c r="B93" s="73">
        <v>91</v>
      </c>
      <c r="C93" s="74">
        <v>850</v>
      </c>
      <c r="D93" s="75">
        <v>65</v>
      </c>
      <c r="E93" s="75">
        <v>2</v>
      </c>
      <c r="F93" s="75">
        <v>360</v>
      </c>
      <c r="G93" s="86">
        <v>720</v>
      </c>
      <c r="H93" s="75">
        <v>2</v>
      </c>
      <c r="I93" s="86">
        <v>220</v>
      </c>
      <c r="J93" s="79">
        <v>2</v>
      </c>
      <c r="K93" s="75">
        <v>390</v>
      </c>
      <c r="L93" s="75">
        <v>780</v>
      </c>
      <c r="M93" s="87">
        <v>7.6121135999999998</v>
      </c>
      <c r="O93" s="141"/>
    </row>
    <row r="94" spans="2:15" ht="20.100000000000001" customHeight="1">
      <c r="B94" s="73">
        <v>92</v>
      </c>
      <c r="C94" s="74">
        <v>855</v>
      </c>
      <c r="D94" s="75">
        <v>67.5</v>
      </c>
      <c r="E94" s="75">
        <v>2</v>
      </c>
      <c r="F94" s="75">
        <v>362.5</v>
      </c>
      <c r="G94" s="86">
        <v>725</v>
      </c>
      <c r="H94" s="75">
        <v>2</v>
      </c>
      <c r="I94" s="86">
        <v>220</v>
      </c>
      <c r="J94" s="79">
        <v>2</v>
      </c>
      <c r="K94" s="75">
        <v>392.5</v>
      </c>
      <c r="L94" s="75">
        <v>785</v>
      </c>
      <c r="M94" s="87">
        <v>7.6516775999999993</v>
      </c>
      <c r="O94" s="141"/>
    </row>
    <row r="95" spans="2:15" ht="20.100000000000001" customHeight="1">
      <c r="B95" s="73">
        <v>93</v>
      </c>
      <c r="C95" s="74">
        <v>860</v>
      </c>
      <c r="D95" s="75">
        <v>65</v>
      </c>
      <c r="E95" s="75">
        <v>2</v>
      </c>
      <c r="F95" s="75">
        <v>365</v>
      </c>
      <c r="G95" s="86">
        <v>730</v>
      </c>
      <c r="H95" s="75">
        <v>2</v>
      </c>
      <c r="I95" s="86">
        <v>220</v>
      </c>
      <c r="J95" s="79">
        <v>2</v>
      </c>
      <c r="K95" s="75">
        <v>395</v>
      </c>
      <c r="L95" s="75">
        <v>790</v>
      </c>
      <c r="M95" s="87">
        <v>7.6912415999999997</v>
      </c>
      <c r="O95" s="141"/>
    </row>
    <row r="96" spans="2:15" ht="20.100000000000001" customHeight="1">
      <c r="B96" s="73">
        <v>94</v>
      </c>
      <c r="C96" s="74">
        <v>865</v>
      </c>
      <c r="D96" s="75">
        <v>67.5</v>
      </c>
      <c r="E96" s="75">
        <v>2</v>
      </c>
      <c r="F96" s="75">
        <v>367.5</v>
      </c>
      <c r="G96" s="86">
        <v>735</v>
      </c>
      <c r="H96" s="75">
        <v>2</v>
      </c>
      <c r="I96" s="86">
        <v>220</v>
      </c>
      <c r="J96" s="79">
        <v>2</v>
      </c>
      <c r="K96" s="75">
        <v>397.5</v>
      </c>
      <c r="L96" s="75">
        <v>795</v>
      </c>
      <c r="M96" s="87">
        <v>7.7308056000000001</v>
      </c>
      <c r="O96" s="141"/>
    </row>
    <row r="97" spans="2:15" ht="20.100000000000001" customHeight="1">
      <c r="B97" s="73">
        <v>95</v>
      </c>
      <c r="C97" s="74">
        <v>870</v>
      </c>
      <c r="D97" s="75">
        <v>65</v>
      </c>
      <c r="E97" s="75">
        <v>2</v>
      </c>
      <c r="F97" s="75">
        <v>370</v>
      </c>
      <c r="G97" s="86">
        <v>740</v>
      </c>
      <c r="H97" s="75">
        <v>2</v>
      </c>
      <c r="I97" s="86">
        <v>220</v>
      </c>
      <c r="J97" s="79">
        <v>2</v>
      </c>
      <c r="K97" s="75">
        <v>400</v>
      </c>
      <c r="L97" s="75">
        <v>800</v>
      </c>
      <c r="M97" s="87">
        <v>7.7703695999999995</v>
      </c>
      <c r="O97" s="141"/>
    </row>
    <row r="98" spans="2:15" ht="20.100000000000001" customHeight="1">
      <c r="B98" s="73">
        <v>96</v>
      </c>
      <c r="C98" s="74">
        <v>875</v>
      </c>
      <c r="D98" s="75">
        <v>67.5</v>
      </c>
      <c r="E98" s="75">
        <v>2</v>
      </c>
      <c r="F98" s="75">
        <v>372.5</v>
      </c>
      <c r="G98" s="86">
        <v>745</v>
      </c>
      <c r="H98" s="75">
        <v>2</v>
      </c>
      <c r="I98" s="86">
        <v>220</v>
      </c>
      <c r="J98" s="79">
        <v>2</v>
      </c>
      <c r="K98" s="75">
        <v>402.5</v>
      </c>
      <c r="L98" s="75">
        <v>805</v>
      </c>
      <c r="M98" s="87">
        <v>7.8099335999999999</v>
      </c>
      <c r="O98" s="141"/>
    </row>
    <row r="99" spans="2:15" ht="20.100000000000001" customHeight="1">
      <c r="B99" s="73">
        <v>97</v>
      </c>
      <c r="C99" s="74">
        <v>880</v>
      </c>
      <c r="D99" s="75">
        <v>65</v>
      </c>
      <c r="E99" s="75">
        <v>2</v>
      </c>
      <c r="F99" s="75">
        <v>375</v>
      </c>
      <c r="G99" s="86">
        <v>750</v>
      </c>
      <c r="H99" s="75">
        <v>2</v>
      </c>
      <c r="I99" s="86">
        <v>220</v>
      </c>
      <c r="J99" s="79">
        <v>2</v>
      </c>
      <c r="K99" s="75">
        <v>405</v>
      </c>
      <c r="L99" s="75">
        <v>810</v>
      </c>
      <c r="M99" s="87">
        <v>7.8494975999999994</v>
      </c>
      <c r="O99" s="141"/>
    </row>
    <row r="100" spans="2:15" ht="20.100000000000001" customHeight="1">
      <c r="B100" s="73">
        <v>98</v>
      </c>
      <c r="C100" s="74">
        <v>885</v>
      </c>
      <c r="D100" s="75">
        <v>67.5</v>
      </c>
      <c r="E100" s="75">
        <v>2</v>
      </c>
      <c r="F100" s="75">
        <v>377.5</v>
      </c>
      <c r="G100" s="86">
        <v>755</v>
      </c>
      <c r="H100" s="75">
        <v>2</v>
      </c>
      <c r="I100" s="86">
        <v>220</v>
      </c>
      <c r="J100" s="79">
        <v>2</v>
      </c>
      <c r="K100" s="75">
        <v>407.5</v>
      </c>
      <c r="L100" s="75">
        <v>815</v>
      </c>
      <c r="M100" s="87">
        <v>7.8890615999999998</v>
      </c>
      <c r="O100" s="141"/>
    </row>
    <row r="101" spans="2:15" ht="20.100000000000001" customHeight="1">
      <c r="B101" s="73">
        <v>99</v>
      </c>
      <c r="C101" s="74">
        <v>890</v>
      </c>
      <c r="D101" s="75">
        <v>65</v>
      </c>
      <c r="E101" s="75">
        <v>2</v>
      </c>
      <c r="F101" s="75">
        <v>380</v>
      </c>
      <c r="G101" s="86">
        <v>760</v>
      </c>
      <c r="H101" s="75">
        <v>2</v>
      </c>
      <c r="I101" s="86">
        <v>220</v>
      </c>
      <c r="J101" s="79">
        <v>2</v>
      </c>
      <c r="K101" s="75">
        <v>410</v>
      </c>
      <c r="L101" s="75">
        <v>820</v>
      </c>
      <c r="M101" s="87">
        <v>7.9286255999999993</v>
      </c>
      <c r="O101" s="141"/>
    </row>
    <row r="102" spans="2:15" ht="20.100000000000001" customHeight="1">
      <c r="B102" s="73">
        <v>100</v>
      </c>
      <c r="C102" s="74">
        <v>895</v>
      </c>
      <c r="D102" s="75">
        <v>67.5</v>
      </c>
      <c r="E102" s="75">
        <v>2</v>
      </c>
      <c r="F102" s="75">
        <v>382.5</v>
      </c>
      <c r="G102" s="86">
        <v>765</v>
      </c>
      <c r="H102" s="75">
        <v>2</v>
      </c>
      <c r="I102" s="86">
        <v>220</v>
      </c>
      <c r="J102" s="79">
        <v>2</v>
      </c>
      <c r="K102" s="75">
        <v>412.5</v>
      </c>
      <c r="L102" s="75">
        <v>825</v>
      </c>
      <c r="M102" s="87">
        <v>7.9681895999999997</v>
      </c>
      <c r="O102" s="141"/>
    </row>
    <row r="103" spans="2:15" ht="20.100000000000001" customHeight="1">
      <c r="B103" s="73">
        <v>101</v>
      </c>
      <c r="C103" s="74">
        <v>900</v>
      </c>
      <c r="D103" s="75">
        <v>70</v>
      </c>
      <c r="E103" s="75">
        <v>2</v>
      </c>
      <c r="F103" s="75">
        <v>385</v>
      </c>
      <c r="G103" s="86">
        <v>770</v>
      </c>
      <c r="H103" s="75">
        <v>2</v>
      </c>
      <c r="I103" s="86">
        <v>220</v>
      </c>
      <c r="J103" s="79">
        <v>2</v>
      </c>
      <c r="K103" s="75">
        <v>415</v>
      </c>
      <c r="L103" s="75">
        <v>830</v>
      </c>
      <c r="M103" s="87">
        <v>8.0077535999999991</v>
      </c>
      <c r="O103" s="141"/>
    </row>
    <row r="104" spans="2:15" ht="20.100000000000001" customHeight="1">
      <c r="B104" s="73">
        <v>102</v>
      </c>
      <c r="C104" s="74">
        <v>905</v>
      </c>
      <c r="D104" s="75">
        <v>62.5</v>
      </c>
      <c r="E104" s="75">
        <v>2</v>
      </c>
      <c r="F104" s="75">
        <v>387.5</v>
      </c>
      <c r="G104" s="86">
        <v>775</v>
      </c>
      <c r="H104" s="75">
        <v>2</v>
      </c>
      <c r="I104" s="86">
        <v>220</v>
      </c>
      <c r="J104" s="79">
        <v>2</v>
      </c>
      <c r="K104" s="75">
        <v>417.5</v>
      </c>
      <c r="L104" s="75">
        <v>835</v>
      </c>
      <c r="M104" s="87">
        <v>8.0473175999999995</v>
      </c>
      <c r="O104" s="141"/>
    </row>
    <row r="105" spans="2:15" ht="20.100000000000001" customHeight="1">
      <c r="B105" s="73">
        <v>103</v>
      </c>
      <c r="C105" s="74">
        <v>910</v>
      </c>
      <c r="D105" s="75">
        <v>65</v>
      </c>
      <c r="E105" s="75">
        <v>2</v>
      </c>
      <c r="F105" s="75">
        <v>390</v>
      </c>
      <c r="G105" s="86">
        <v>780</v>
      </c>
      <c r="H105" s="75">
        <v>2</v>
      </c>
      <c r="I105" s="86">
        <v>220</v>
      </c>
      <c r="J105" s="79">
        <v>2</v>
      </c>
      <c r="K105" s="75">
        <v>420</v>
      </c>
      <c r="L105" s="75">
        <v>840</v>
      </c>
      <c r="M105" s="87">
        <v>8.0868815999999999</v>
      </c>
      <c r="O105" s="141"/>
    </row>
    <row r="106" spans="2:15" ht="20.100000000000001" customHeight="1">
      <c r="B106" s="73">
        <v>104</v>
      </c>
      <c r="C106" s="74">
        <v>915</v>
      </c>
      <c r="D106" s="75">
        <v>67.5</v>
      </c>
      <c r="E106" s="75">
        <v>2</v>
      </c>
      <c r="F106" s="75">
        <v>392.5</v>
      </c>
      <c r="G106" s="86">
        <v>785</v>
      </c>
      <c r="H106" s="75">
        <v>2</v>
      </c>
      <c r="I106" s="86">
        <v>220</v>
      </c>
      <c r="J106" s="79">
        <v>2</v>
      </c>
      <c r="K106" s="75">
        <v>422.5</v>
      </c>
      <c r="L106" s="75">
        <v>845</v>
      </c>
      <c r="M106" s="87">
        <v>8.1264456000000003</v>
      </c>
      <c r="O106" s="141"/>
    </row>
    <row r="107" spans="2:15" ht="20.100000000000001" customHeight="1">
      <c r="B107" s="73">
        <v>105</v>
      </c>
      <c r="C107" s="74">
        <v>920</v>
      </c>
      <c r="D107" s="75">
        <v>62.5</v>
      </c>
      <c r="E107" s="75">
        <v>2</v>
      </c>
      <c r="F107" s="75">
        <v>395</v>
      </c>
      <c r="G107" s="86">
        <v>790</v>
      </c>
      <c r="H107" s="75">
        <v>2</v>
      </c>
      <c r="I107" s="86">
        <v>220</v>
      </c>
      <c r="J107" s="79">
        <v>2</v>
      </c>
      <c r="K107" s="75">
        <v>425</v>
      </c>
      <c r="L107" s="75">
        <v>850</v>
      </c>
      <c r="M107" s="87">
        <v>8.1660095999999989</v>
      </c>
      <c r="O107" s="141"/>
    </row>
    <row r="108" spans="2:15" ht="20.100000000000001" customHeight="1">
      <c r="B108" s="73">
        <v>106</v>
      </c>
      <c r="C108" s="74">
        <v>925</v>
      </c>
      <c r="D108" s="75">
        <v>65</v>
      </c>
      <c r="E108" s="75">
        <v>2</v>
      </c>
      <c r="F108" s="75">
        <v>397.5</v>
      </c>
      <c r="G108" s="86">
        <v>795</v>
      </c>
      <c r="H108" s="75">
        <v>2</v>
      </c>
      <c r="I108" s="86">
        <v>220</v>
      </c>
      <c r="J108" s="79">
        <v>2</v>
      </c>
      <c r="K108" s="75">
        <v>427.5</v>
      </c>
      <c r="L108" s="75">
        <v>855</v>
      </c>
      <c r="M108" s="87">
        <v>8.2055735999999992</v>
      </c>
      <c r="O108" s="141"/>
    </row>
    <row r="109" spans="2:15" ht="20.100000000000001" customHeight="1">
      <c r="B109" s="73">
        <v>107</v>
      </c>
      <c r="C109" s="74">
        <v>930</v>
      </c>
      <c r="D109" s="75">
        <v>67.5</v>
      </c>
      <c r="E109" s="75">
        <v>2</v>
      </c>
      <c r="F109" s="75">
        <v>400</v>
      </c>
      <c r="G109" s="86">
        <v>800</v>
      </c>
      <c r="H109" s="75">
        <v>2</v>
      </c>
      <c r="I109" s="86">
        <v>220</v>
      </c>
      <c r="J109" s="79">
        <v>2</v>
      </c>
      <c r="K109" s="75">
        <v>430</v>
      </c>
      <c r="L109" s="75">
        <v>860</v>
      </c>
      <c r="M109" s="87">
        <v>8.2451375999999996</v>
      </c>
      <c r="O109" s="141"/>
    </row>
    <row r="110" spans="2:15" ht="20.100000000000001" customHeight="1">
      <c r="B110" s="73">
        <v>108</v>
      </c>
      <c r="C110" s="74">
        <v>935</v>
      </c>
      <c r="D110" s="75">
        <v>62.5</v>
      </c>
      <c r="E110" s="75">
        <v>2</v>
      </c>
      <c r="F110" s="75">
        <v>402.5</v>
      </c>
      <c r="G110" s="86">
        <v>805</v>
      </c>
      <c r="H110" s="75">
        <v>2</v>
      </c>
      <c r="I110" s="86">
        <v>220</v>
      </c>
      <c r="J110" s="79">
        <v>2</v>
      </c>
      <c r="K110" s="75">
        <v>432.5</v>
      </c>
      <c r="L110" s="75">
        <v>865</v>
      </c>
      <c r="M110" s="87">
        <v>8.2847016</v>
      </c>
      <c r="O110" s="141"/>
    </row>
    <row r="111" spans="2:15" ht="20.100000000000001" customHeight="1">
      <c r="B111" s="73">
        <v>109</v>
      </c>
      <c r="C111" s="74">
        <v>940</v>
      </c>
      <c r="D111" s="75">
        <v>65</v>
      </c>
      <c r="E111" s="75">
        <v>2</v>
      </c>
      <c r="F111" s="75">
        <v>405</v>
      </c>
      <c r="G111" s="86">
        <v>810</v>
      </c>
      <c r="H111" s="75">
        <v>2</v>
      </c>
      <c r="I111" s="86">
        <v>220</v>
      </c>
      <c r="J111" s="79">
        <v>2</v>
      </c>
      <c r="K111" s="75">
        <v>435</v>
      </c>
      <c r="L111" s="75">
        <v>870</v>
      </c>
      <c r="M111" s="87">
        <v>8.3242656000000004</v>
      </c>
      <c r="O111" s="141"/>
    </row>
    <row r="112" spans="2:15" ht="20.100000000000001" customHeight="1">
      <c r="B112" s="73">
        <v>110</v>
      </c>
      <c r="C112" s="74">
        <v>945</v>
      </c>
      <c r="D112" s="75">
        <v>67.5</v>
      </c>
      <c r="E112" s="75">
        <v>2</v>
      </c>
      <c r="F112" s="75">
        <v>407.5</v>
      </c>
      <c r="G112" s="86">
        <v>815</v>
      </c>
      <c r="H112" s="75">
        <v>2</v>
      </c>
      <c r="I112" s="86">
        <v>220</v>
      </c>
      <c r="J112" s="79">
        <v>2</v>
      </c>
      <c r="K112" s="75">
        <v>437.5</v>
      </c>
      <c r="L112" s="75">
        <v>875</v>
      </c>
      <c r="M112" s="87">
        <v>8.363829599999999</v>
      </c>
      <c r="O112" s="141"/>
    </row>
    <row r="113" spans="2:15" ht="20.100000000000001" customHeight="1">
      <c r="B113" s="73">
        <v>111</v>
      </c>
      <c r="C113" s="74">
        <v>950</v>
      </c>
      <c r="D113" s="75">
        <v>62.5</v>
      </c>
      <c r="E113" s="75">
        <v>2</v>
      </c>
      <c r="F113" s="75">
        <v>410</v>
      </c>
      <c r="G113" s="86">
        <v>820</v>
      </c>
      <c r="H113" s="75">
        <v>2</v>
      </c>
      <c r="I113" s="86">
        <v>220</v>
      </c>
      <c r="J113" s="79">
        <v>2</v>
      </c>
      <c r="K113" s="75">
        <v>440</v>
      </c>
      <c r="L113" s="75">
        <v>880</v>
      </c>
      <c r="M113" s="87">
        <v>8.4033935999999994</v>
      </c>
      <c r="O113" s="141"/>
    </row>
    <row r="114" spans="2:15" ht="20.100000000000001" customHeight="1">
      <c r="B114" s="73">
        <v>112</v>
      </c>
      <c r="C114" s="74">
        <v>955</v>
      </c>
      <c r="D114" s="75">
        <v>65</v>
      </c>
      <c r="E114" s="75">
        <v>2</v>
      </c>
      <c r="F114" s="75">
        <v>412.5</v>
      </c>
      <c r="G114" s="86">
        <v>825</v>
      </c>
      <c r="H114" s="75">
        <v>2</v>
      </c>
      <c r="I114" s="86">
        <v>220</v>
      </c>
      <c r="J114" s="79">
        <v>2</v>
      </c>
      <c r="K114" s="75">
        <v>442.5</v>
      </c>
      <c r="L114" s="75">
        <v>885</v>
      </c>
      <c r="M114" s="87">
        <v>8.4429575999999997</v>
      </c>
      <c r="O114" s="141"/>
    </row>
    <row r="115" spans="2:15" ht="20.100000000000001" customHeight="1">
      <c r="B115" s="73">
        <v>113</v>
      </c>
      <c r="C115" s="74">
        <v>960</v>
      </c>
      <c r="D115" s="75">
        <v>67.5</v>
      </c>
      <c r="E115" s="75">
        <v>2</v>
      </c>
      <c r="F115" s="75">
        <v>415</v>
      </c>
      <c r="G115" s="86">
        <v>830</v>
      </c>
      <c r="H115" s="75">
        <v>2</v>
      </c>
      <c r="I115" s="86">
        <v>220</v>
      </c>
      <c r="J115" s="79">
        <v>2</v>
      </c>
      <c r="K115" s="75">
        <v>445</v>
      </c>
      <c r="L115" s="75">
        <v>890</v>
      </c>
      <c r="M115" s="87">
        <v>8.4825216000000001</v>
      </c>
      <c r="O115" s="141"/>
    </row>
    <row r="116" spans="2:15" ht="20.100000000000001" customHeight="1">
      <c r="B116" s="73">
        <v>114</v>
      </c>
      <c r="C116" s="74">
        <v>965</v>
      </c>
      <c r="D116" s="75">
        <v>62.5</v>
      </c>
      <c r="E116" s="75">
        <v>2</v>
      </c>
      <c r="F116" s="75">
        <v>417.5</v>
      </c>
      <c r="G116" s="86">
        <v>835</v>
      </c>
      <c r="H116" s="75">
        <v>2</v>
      </c>
      <c r="I116" s="86">
        <v>220</v>
      </c>
      <c r="J116" s="79">
        <v>2</v>
      </c>
      <c r="K116" s="75">
        <v>447.5</v>
      </c>
      <c r="L116" s="75">
        <v>895</v>
      </c>
      <c r="M116" s="87">
        <v>8.5220856000000005</v>
      </c>
      <c r="O116" s="141"/>
    </row>
    <row r="117" spans="2:15" ht="20.100000000000001" customHeight="1">
      <c r="B117" s="73">
        <v>115</v>
      </c>
      <c r="C117" s="74">
        <v>970</v>
      </c>
      <c r="D117" s="75">
        <v>65</v>
      </c>
      <c r="E117" s="75">
        <v>2</v>
      </c>
      <c r="F117" s="75">
        <v>420</v>
      </c>
      <c r="G117" s="86">
        <v>840</v>
      </c>
      <c r="H117" s="75">
        <v>2</v>
      </c>
      <c r="I117" s="86">
        <v>220</v>
      </c>
      <c r="J117" s="79">
        <v>2</v>
      </c>
      <c r="K117" s="75">
        <v>450</v>
      </c>
      <c r="L117" s="75">
        <v>900</v>
      </c>
      <c r="M117" s="87">
        <v>8.5616495999999991</v>
      </c>
      <c r="O117" s="141"/>
    </row>
    <row r="118" spans="2:15" ht="20.100000000000001" customHeight="1">
      <c r="B118" s="73">
        <v>116</v>
      </c>
      <c r="C118" s="74">
        <v>975</v>
      </c>
      <c r="D118" s="75">
        <v>67.5</v>
      </c>
      <c r="E118" s="75">
        <v>3</v>
      </c>
      <c r="F118" s="75">
        <v>281.67</v>
      </c>
      <c r="G118" s="86">
        <v>845</v>
      </c>
      <c r="H118" s="75">
        <v>2</v>
      </c>
      <c r="I118" s="86">
        <v>220</v>
      </c>
      <c r="J118" s="79">
        <v>3</v>
      </c>
      <c r="K118" s="75">
        <v>301.67</v>
      </c>
      <c r="L118" s="75">
        <v>905</v>
      </c>
      <c r="M118" s="87">
        <v>8.6012135999999995</v>
      </c>
      <c r="O118" s="141"/>
    </row>
    <row r="119" spans="2:15" ht="20.100000000000001" customHeight="1">
      <c r="B119" s="73">
        <v>117</v>
      </c>
      <c r="C119" s="74">
        <v>980</v>
      </c>
      <c r="D119" s="75">
        <v>62.5</v>
      </c>
      <c r="E119" s="75">
        <v>3</v>
      </c>
      <c r="F119" s="75">
        <v>283.33</v>
      </c>
      <c r="G119" s="86">
        <v>850</v>
      </c>
      <c r="H119" s="75">
        <v>2</v>
      </c>
      <c r="I119" s="86">
        <v>220</v>
      </c>
      <c r="J119" s="79">
        <v>3</v>
      </c>
      <c r="K119" s="75">
        <v>303.33</v>
      </c>
      <c r="L119" s="75">
        <v>910</v>
      </c>
      <c r="M119" s="87">
        <v>8.6407775999999998</v>
      </c>
      <c r="O119" s="141"/>
    </row>
    <row r="120" spans="2:15" ht="20.100000000000001" customHeight="1">
      <c r="B120" s="73">
        <v>118</v>
      </c>
      <c r="C120" s="74">
        <v>985</v>
      </c>
      <c r="D120" s="75">
        <v>65</v>
      </c>
      <c r="E120" s="75">
        <v>3</v>
      </c>
      <c r="F120" s="75">
        <v>285</v>
      </c>
      <c r="G120" s="86">
        <v>855</v>
      </c>
      <c r="H120" s="75">
        <v>2</v>
      </c>
      <c r="I120" s="86">
        <v>220</v>
      </c>
      <c r="J120" s="79">
        <v>3</v>
      </c>
      <c r="K120" s="75">
        <v>305</v>
      </c>
      <c r="L120" s="75">
        <v>915</v>
      </c>
      <c r="M120" s="87">
        <v>8.6803416000000002</v>
      </c>
      <c r="O120" s="141"/>
    </row>
    <row r="121" spans="2:15" ht="20.100000000000001" customHeight="1">
      <c r="B121" s="73">
        <v>119</v>
      </c>
      <c r="C121" s="74">
        <v>990</v>
      </c>
      <c r="D121" s="75">
        <v>67.5</v>
      </c>
      <c r="E121" s="75">
        <v>3</v>
      </c>
      <c r="F121" s="75">
        <v>286.67</v>
      </c>
      <c r="G121" s="86">
        <v>860</v>
      </c>
      <c r="H121" s="75">
        <v>3</v>
      </c>
      <c r="I121" s="86">
        <v>330</v>
      </c>
      <c r="J121" s="79">
        <v>3</v>
      </c>
      <c r="K121" s="75">
        <v>306.67</v>
      </c>
      <c r="L121" s="75">
        <v>920</v>
      </c>
      <c r="M121" s="87">
        <v>8.7199055999999988</v>
      </c>
      <c r="O121" s="141"/>
    </row>
    <row r="122" spans="2:15" ht="20.100000000000001" customHeight="1">
      <c r="B122" s="78">
        <v>120</v>
      </c>
      <c r="C122" s="74">
        <v>995</v>
      </c>
      <c r="D122" s="75">
        <v>62.5</v>
      </c>
      <c r="E122" s="75">
        <v>3</v>
      </c>
      <c r="F122" s="75">
        <v>288.33</v>
      </c>
      <c r="G122" s="86">
        <v>865</v>
      </c>
      <c r="H122" s="75">
        <v>3</v>
      </c>
      <c r="I122" s="89">
        <v>330</v>
      </c>
      <c r="J122" s="79">
        <v>3</v>
      </c>
      <c r="K122" s="75">
        <v>308.33</v>
      </c>
      <c r="L122" s="75">
        <v>925</v>
      </c>
      <c r="M122" s="87">
        <v>8.7594695999999992</v>
      </c>
      <c r="O122" s="141"/>
    </row>
    <row r="123" spans="2:15" ht="20.100000000000001" customHeight="1">
      <c r="B123" s="78">
        <v>121</v>
      </c>
      <c r="C123" s="74">
        <v>1000</v>
      </c>
      <c r="D123" s="75">
        <v>65</v>
      </c>
      <c r="E123" s="75">
        <v>3</v>
      </c>
      <c r="F123" s="75">
        <v>290</v>
      </c>
      <c r="G123" s="86">
        <v>870</v>
      </c>
      <c r="H123" s="75">
        <v>3</v>
      </c>
      <c r="I123" s="89">
        <v>330</v>
      </c>
      <c r="J123" s="79">
        <v>3</v>
      </c>
      <c r="K123" s="75">
        <v>310</v>
      </c>
      <c r="L123" s="75">
        <v>930</v>
      </c>
      <c r="M123" s="87">
        <v>8.7990335999999996</v>
      </c>
      <c r="O123" s="141"/>
    </row>
    <row r="124" spans="2:15" ht="20.100000000000001" customHeight="1">
      <c r="B124" s="78">
        <v>122</v>
      </c>
      <c r="C124" s="74">
        <v>1005</v>
      </c>
      <c r="D124" s="75">
        <v>67.5</v>
      </c>
      <c r="E124" s="75">
        <v>3</v>
      </c>
      <c r="F124" s="75">
        <v>291.67</v>
      </c>
      <c r="G124" s="86">
        <v>875</v>
      </c>
      <c r="H124" s="75">
        <v>3</v>
      </c>
      <c r="I124" s="89">
        <v>330</v>
      </c>
      <c r="J124" s="79">
        <v>3</v>
      </c>
      <c r="K124" s="75">
        <v>311.67</v>
      </c>
      <c r="L124" s="75">
        <v>935</v>
      </c>
      <c r="M124" s="87">
        <v>8.8385975999999999</v>
      </c>
      <c r="O124" s="141"/>
    </row>
    <row r="125" spans="2:15" ht="20.100000000000001" customHeight="1">
      <c r="B125" s="78">
        <v>123</v>
      </c>
      <c r="C125" s="74">
        <v>1010</v>
      </c>
      <c r="D125" s="75">
        <v>62.5</v>
      </c>
      <c r="E125" s="75">
        <v>3</v>
      </c>
      <c r="F125" s="75">
        <v>293.33</v>
      </c>
      <c r="G125" s="86">
        <v>880</v>
      </c>
      <c r="H125" s="75">
        <v>3</v>
      </c>
      <c r="I125" s="89">
        <v>330</v>
      </c>
      <c r="J125" s="79">
        <v>3</v>
      </c>
      <c r="K125" s="75">
        <v>313.33</v>
      </c>
      <c r="L125" s="75">
        <v>940</v>
      </c>
      <c r="M125" s="87">
        <v>8.8781616000000003</v>
      </c>
      <c r="O125" s="141"/>
    </row>
    <row r="126" spans="2:15" ht="20.100000000000001" customHeight="1">
      <c r="B126" s="78">
        <v>124</v>
      </c>
      <c r="C126" s="74">
        <v>1015</v>
      </c>
      <c r="D126" s="75">
        <v>65</v>
      </c>
      <c r="E126" s="75">
        <v>3</v>
      </c>
      <c r="F126" s="75">
        <v>295</v>
      </c>
      <c r="G126" s="86">
        <v>885</v>
      </c>
      <c r="H126" s="75">
        <v>3</v>
      </c>
      <c r="I126" s="89">
        <v>330</v>
      </c>
      <c r="J126" s="79">
        <v>3</v>
      </c>
      <c r="K126" s="75">
        <v>315</v>
      </c>
      <c r="L126" s="75">
        <v>945</v>
      </c>
      <c r="M126" s="87">
        <v>8.9177255999999989</v>
      </c>
      <c r="O126" s="141"/>
    </row>
    <row r="127" spans="2:15" ht="20.100000000000001" customHeight="1">
      <c r="B127" s="78">
        <v>125</v>
      </c>
      <c r="C127" s="74">
        <v>1020</v>
      </c>
      <c r="D127" s="75">
        <v>67.5</v>
      </c>
      <c r="E127" s="75">
        <v>3</v>
      </c>
      <c r="F127" s="75">
        <v>296.67</v>
      </c>
      <c r="G127" s="86">
        <v>890</v>
      </c>
      <c r="H127" s="75">
        <v>3</v>
      </c>
      <c r="I127" s="89">
        <v>330</v>
      </c>
      <c r="J127" s="79">
        <v>3</v>
      </c>
      <c r="K127" s="75">
        <v>316.67</v>
      </c>
      <c r="L127" s="75">
        <v>950</v>
      </c>
      <c r="M127" s="87">
        <v>8.9572895999999993</v>
      </c>
      <c r="O127" s="141"/>
    </row>
    <row r="128" spans="2:15" ht="20.100000000000001" customHeight="1">
      <c r="B128" s="78">
        <v>126</v>
      </c>
      <c r="C128" s="74">
        <v>1025</v>
      </c>
      <c r="D128" s="75">
        <v>62.5</v>
      </c>
      <c r="E128" s="75">
        <v>3</v>
      </c>
      <c r="F128" s="75">
        <v>298.33</v>
      </c>
      <c r="G128" s="86">
        <v>895</v>
      </c>
      <c r="H128" s="75">
        <v>3</v>
      </c>
      <c r="I128" s="89">
        <v>330</v>
      </c>
      <c r="J128" s="79">
        <v>3</v>
      </c>
      <c r="K128" s="75">
        <v>318.33</v>
      </c>
      <c r="L128" s="75">
        <v>955</v>
      </c>
      <c r="M128" s="87">
        <v>8.9968535999999997</v>
      </c>
      <c r="O128" s="141"/>
    </row>
    <row r="129" spans="2:15" ht="20.100000000000001" customHeight="1">
      <c r="B129" s="78">
        <v>127</v>
      </c>
      <c r="C129" s="74">
        <v>1030</v>
      </c>
      <c r="D129" s="75">
        <v>65</v>
      </c>
      <c r="E129" s="75">
        <v>3</v>
      </c>
      <c r="F129" s="75">
        <v>300</v>
      </c>
      <c r="G129" s="86">
        <v>900</v>
      </c>
      <c r="H129" s="75">
        <v>3</v>
      </c>
      <c r="I129" s="89">
        <v>330</v>
      </c>
      <c r="J129" s="79">
        <v>3</v>
      </c>
      <c r="K129" s="75">
        <v>320</v>
      </c>
      <c r="L129" s="75">
        <v>960</v>
      </c>
      <c r="M129" s="87">
        <v>9.0364176</v>
      </c>
      <c r="O129" s="141"/>
    </row>
    <row r="130" spans="2:15" ht="20.100000000000001" customHeight="1">
      <c r="B130" s="78">
        <v>128</v>
      </c>
      <c r="C130" s="74">
        <v>1035</v>
      </c>
      <c r="D130" s="79">
        <v>67.5</v>
      </c>
      <c r="E130" s="75">
        <v>3</v>
      </c>
      <c r="F130" s="75">
        <v>301.67</v>
      </c>
      <c r="G130" s="86">
        <v>905</v>
      </c>
      <c r="H130" s="75">
        <v>3</v>
      </c>
      <c r="I130" s="89">
        <v>330</v>
      </c>
      <c r="J130" s="79">
        <v>3</v>
      </c>
      <c r="K130" s="75">
        <v>321.67</v>
      </c>
      <c r="L130" s="75">
        <v>965</v>
      </c>
      <c r="M130" s="87">
        <v>9.0759816000000004</v>
      </c>
      <c r="O130" s="141"/>
    </row>
    <row r="131" spans="2:15" ht="20.100000000000001" customHeight="1">
      <c r="B131" s="78">
        <v>129</v>
      </c>
      <c r="C131" s="74">
        <v>1040</v>
      </c>
      <c r="D131" s="79">
        <v>62.5</v>
      </c>
      <c r="E131" s="75">
        <v>3</v>
      </c>
      <c r="F131" s="75">
        <v>303.33</v>
      </c>
      <c r="G131" s="86">
        <v>910</v>
      </c>
      <c r="H131" s="75">
        <v>3</v>
      </c>
      <c r="I131" s="89">
        <v>330</v>
      </c>
      <c r="J131" s="79">
        <v>3</v>
      </c>
      <c r="K131" s="75">
        <v>323.33</v>
      </c>
      <c r="L131" s="75">
        <v>970</v>
      </c>
      <c r="M131" s="87">
        <v>9.115545599999999</v>
      </c>
      <c r="O131" s="141"/>
    </row>
    <row r="132" spans="2:15" ht="20.100000000000001" customHeight="1">
      <c r="B132" s="73">
        <v>130</v>
      </c>
      <c r="C132" s="74">
        <v>1045</v>
      </c>
      <c r="D132" s="75">
        <v>65</v>
      </c>
      <c r="E132" s="75">
        <v>3</v>
      </c>
      <c r="F132" s="75">
        <v>305</v>
      </c>
      <c r="G132" s="86">
        <v>915</v>
      </c>
      <c r="H132" s="75">
        <v>3</v>
      </c>
      <c r="I132" s="86">
        <v>330</v>
      </c>
      <c r="J132" s="79">
        <v>3</v>
      </c>
      <c r="K132" s="75">
        <v>325</v>
      </c>
      <c r="L132" s="75">
        <v>975</v>
      </c>
      <c r="M132" s="87">
        <v>9.1551095999999994</v>
      </c>
      <c r="O132" s="141"/>
    </row>
    <row r="133" spans="2:15" ht="20.100000000000001" customHeight="1">
      <c r="B133" s="73">
        <v>131</v>
      </c>
      <c r="C133" s="74">
        <v>1050</v>
      </c>
      <c r="D133" s="75">
        <v>67.5</v>
      </c>
      <c r="E133" s="75">
        <v>3</v>
      </c>
      <c r="F133" s="75">
        <v>306.67</v>
      </c>
      <c r="G133" s="86">
        <v>920</v>
      </c>
      <c r="H133" s="75">
        <v>3</v>
      </c>
      <c r="I133" s="86">
        <v>330</v>
      </c>
      <c r="J133" s="79">
        <v>3</v>
      </c>
      <c r="K133" s="75">
        <v>326.67</v>
      </c>
      <c r="L133" s="75">
        <v>980</v>
      </c>
      <c r="M133" s="87">
        <v>9.1946735999999998</v>
      </c>
      <c r="O133" s="141"/>
    </row>
    <row r="134" spans="2:15" ht="20.100000000000001" customHeight="1">
      <c r="B134" s="73">
        <v>132</v>
      </c>
      <c r="C134" s="74">
        <v>1055</v>
      </c>
      <c r="D134" s="75">
        <v>62.5</v>
      </c>
      <c r="E134" s="75">
        <v>3</v>
      </c>
      <c r="F134" s="75">
        <v>308.33</v>
      </c>
      <c r="G134" s="86">
        <v>925</v>
      </c>
      <c r="H134" s="75">
        <v>3</v>
      </c>
      <c r="I134" s="86">
        <v>330</v>
      </c>
      <c r="J134" s="79">
        <v>3</v>
      </c>
      <c r="K134" s="75">
        <v>328.33</v>
      </c>
      <c r="L134" s="75">
        <v>985</v>
      </c>
      <c r="M134" s="87">
        <v>9.2342376000000002</v>
      </c>
      <c r="O134" s="141"/>
    </row>
    <row r="135" spans="2:15" ht="20.100000000000001" customHeight="1">
      <c r="B135" s="73">
        <v>133</v>
      </c>
      <c r="C135" s="74">
        <v>1060</v>
      </c>
      <c r="D135" s="75">
        <v>65</v>
      </c>
      <c r="E135" s="75">
        <v>3</v>
      </c>
      <c r="F135" s="75">
        <v>310</v>
      </c>
      <c r="G135" s="86">
        <v>930</v>
      </c>
      <c r="H135" s="75">
        <v>3</v>
      </c>
      <c r="I135" s="86">
        <v>330</v>
      </c>
      <c r="J135" s="79">
        <v>3</v>
      </c>
      <c r="K135" s="75">
        <v>330</v>
      </c>
      <c r="L135" s="75">
        <v>990</v>
      </c>
      <c r="M135" s="87">
        <v>9.2738015999999988</v>
      </c>
      <c r="O135" s="141"/>
    </row>
    <row r="136" spans="2:15" ht="20.100000000000001" customHeight="1">
      <c r="B136" s="73">
        <v>134</v>
      </c>
      <c r="C136" s="74">
        <v>1065</v>
      </c>
      <c r="D136" s="75">
        <v>67.5</v>
      </c>
      <c r="E136" s="75">
        <v>3</v>
      </c>
      <c r="F136" s="75">
        <v>311.67</v>
      </c>
      <c r="G136" s="86">
        <v>935</v>
      </c>
      <c r="H136" s="75">
        <v>3</v>
      </c>
      <c r="I136" s="86">
        <v>330</v>
      </c>
      <c r="J136" s="79">
        <v>3</v>
      </c>
      <c r="K136" s="75">
        <v>331.67</v>
      </c>
      <c r="L136" s="75">
        <v>995</v>
      </c>
      <c r="M136" s="87">
        <v>9.3133655999999991</v>
      </c>
      <c r="O136" s="141"/>
    </row>
    <row r="137" spans="2:15" ht="20.100000000000001" customHeight="1">
      <c r="B137" s="73">
        <v>135</v>
      </c>
      <c r="C137" s="74">
        <v>1070</v>
      </c>
      <c r="D137" s="75">
        <v>62.5</v>
      </c>
      <c r="E137" s="75">
        <v>3</v>
      </c>
      <c r="F137" s="75">
        <v>313.33</v>
      </c>
      <c r="G137" s="86">
        <v>940</v>
      </c>
      <c r="H137" s="75">
        <v>3</v>
      </c>
      <c r="I137" s="86">
        <v>330</v>
      </c>
      <c r="J137" s="79">
        <v>3</v>
      </c>
      <c r="K137" s="75">
        <v>333.33</v>
      </c>
      <c r="L137" s="75">
        <v>1000</v>
      </c>
      <c r="M137" s="87">
        <v>9.3529295999999995</v>
      </c>
      <c r="O137" s="141"/>
    </row>
    <row r="138" spans="2:15" ht="20.100000000000001" customHeight="1">
      <c r="B138" s="73">
        <v>136</v>
      </c>
      <c r="C138" s="74">
        <v>1075</v>
      </c>
      <c r="D138" s="75">
        <v>65</v>
      </c>
      <c r="E138" s="75">
        <v>3</v>
      </c>
      <c r="F138" s="75">
        <v>315</v>
      </c>
      <c r="G138" s="86">
        <v>945</v>
      </c>
      <c r="H138" s="75">
        <v>3</v>
      </c>
      <c r="I138" s="86">
        <v>330</v>
      </c>
      <c r="J138" s="79">
        <v>3</v>
      </c>
      <c r="K138" s="75">
        <v>335</v>
      </c>
      <c r="L138" s="75">
        <v>1005</v>
      </c>
      <c r="M138" s="87">
        <v>9.3924935999999999</v>
      </c>
      <c r="O138" s="141"/>
    </row>
    <row r="139" spans="2:15" ht="20.100000000000001" customHeight="1">
      <c r="B139" s="73">
        <v>137</v>
      </c>
      <c r="C139" s="74">
        <v>1080</v>
      </c>
      <c r="D139" s="75">
        <v>67.5</v>
      </c>
      <c r="E139" s="75">
        <v>3</v>
      </c>
      <c r="F139" s="75">
        <v>316.67</v>
      </c>
      <c r="G139" s="86">
        <v>950</v>
      </c>
      <c r="H139" s="75">
        <v>3</v>
      </c>
      <c r="I139" s="86">
        <v>330</v>
      </c>
      <c r="J139" s="79">
        <v>3</v>
      </c>
      <c r="K139" s="75">
        <v>336.67</v>
      </c>
      <c r="L139" s="75">
        <v>1010</v>
      </c>
      <c r="M139" s="87">
        <v>9.4320576000000003</v>
      </c>
      <c r="O139" s="141"/>
    </row>
    <row r="140" spans="2:15" ht="20.100000000000001" customHeight="1">
      <c r="B140" s="73">
        <v>138</v>
      </c>
      <c r="C140" s="74">
        <v>1085</v>
      </c>
      <c r="D140" s="75">
        <v>62.5</v>
      </c>
      <c r="E140" s="75">
        <v>3</v>
      </c>
      <c r="F140" s="75">
        <v>318.33</v>
      </c>
      <c r="G140" s="86">
        <v>955</v>
      </c>
      <c r="H140" s="75">
        <v>3</v>
      </c>
      <c r="I140" s="86">
        <v>330</v>
      </c>
      <c r="J140" s="79">
        <v>3</v>
      </c>
      <c r="K140" s="75">
        <v>338.33</v>
      </c>
      <c r="L140" s="75">
        <v>1015</v>
      </c>
      <c r="M140" s="87">
        <v>9.4716215999999989</v>
      </c>
      <c r="O140" s="141"/>
    </row>
    <row r="141" spans="2:15" ht="20.100000000000001" customHeight="1">
      <c r="B141" s="73">
        <v>139</v>
      </c>
      <c r="C141" s="74">
        <v>1090</v>
      </c>
      <c r="D141" s="75">
        <v>65</v>
      </c>
      <c r="E141" s="75">
        <v>3</v>
      </c>
      <c r="F141" s="75">
        <v>320</v>
      </c>
      <c r="G141" s="86">
        <v>960</v>
      </c>
      <c r="H141" s="75">
        <v>3</v>
      </c>
      <c r="I141" s="86">
        <v>330</v>
      </c>
      <c r="J141" s="79">
        <v>3</v>
      </c>
      <c r="K141" s="75">
        <v>340</v>
      </c>
      <c r="L141" s="75">
        <v>1020</v>
      </c>
      <c r="M141" s="87">
        <v>9.5111855999999992</v>
      </c>
      <c r="O141" s="141"/>
    </row>
    <row r="142" spans="2:15" ht="20.100000000000001" customHeight="1">
      <c r="B142" s="73">
        <v>140</v>
      </c>
      <c r="C142" s="74">
        <v>1095</v>
      </c>
      <c r="D142" s="75">
        <v>67.5</v>
      </c>
      <c r="E142" s="75">
        <v>3</v>
      </c>
      <c r="F142" s="75">
        <v>321.67</v>
      </c>
      <c r="G142" s="86">
        <v>965</v>
      </c>
      <c r="H142" s="75">
        <v>3</v>
      </c>
      <c r="I142" s="86">
        <v>330</v>
      </c>
      <c r="J142" s="79">
        <v>3</v>
      </c>
      <c r="K142" s="75">
        <v>341.67</v>
      </c>
      <c r="L142" s="75">
        <v>1025</v>
      </c>
      <c r="M142" s="87">
        <v>9.5507495999999996</v>
      </c>
      <c r="O142" s="141"/>
    </row>
    <row r="143" spans="2:15" ht="20.100000000000001" customHeight="1">
      <c r="B143" s="73">
        <v>141</v>
      </c>
      <c r="C143" s="74">
        <v>1100</v>
      </c>
      <c r="D143" s="75">
        <v>62.5</v>
      </c>
      <c r="E143" s="75">
        <v>3</v>
      </c>
      <c r="F143" s="75">
        <v>323.33</v>
      </c>
      <c r="G143" s="86">
        <v>970</v>
      </c>
      <c r="H143" s="75">
        <v>3</v>
      </c>
      <c r="I143" s="86">
        <v>330</v>
      </c>
      <c r="J143" s="79">
        <v>3</v>
      </c>
      <c r="K143" s="75">
        <v>343.33</v>
      </c>
      <c r="L143" s="75">
        <v>1030</v>
      </c>
      <c r="M143" s="87">
        <v>9.5903136</v>
      </c>
      <c r="O143" s="141"/>
    </row>
    <row r="144" spans="2:15" ht="20.100000000000001" customHeight="1">
      <c r="B144" s="73">
        <v>142</v>
      </c>
      <c r="C144" s="74">
        <v>1105</v>
      </c>
      <c r="D144" s="75">
        <v>65</v>
      </c>
      <c r="E144" s="75">
        <v>3</v>
      </c>
      <c r="F144" s="75">
        <v>325</v>
      </c>
      <c r="G144" s="86">
        <v>975</v>
      </c>
      <c r="H144" s="75">
        <v>3</v>
      </c>
      <c r="I144" s="86">
        <v>330</v>
      </c>
      <c r="J144" s="79">
        <v>3</v>
      </c>
      <c r="K144" s="75">
        <v>345</v>
      </c>
      <c r="L144" s="75">
        <v>1035</v>
      </c>
      <c r="M144" s="87">
        <v>9.6298776000000004</v>
      </c>
      <c r="O144" s="141"/>
    </row>
    <row r="145" spans="2:15" ht="20.100000000000001" customHeight="1">
      <c r="B145" s="73">
        <v>143</v>
      </c>
      <c r="C145" s="74">
        <v>1110</v>
      </c>
      <c r="D145" s="75">
        <v>67.5</v>
      </c>
      <c r="E145" s="75">
        <v>3</v>
      </c>
      <c r="F145" s="75">
        <v>326.67</v>
      </c>
      <c r="G145" s="86">
        <v>980</v>
      </c>
      <c r="H145" s="75">
        <v>3</v>
      </c>
      <c r="I145" s="86">
        <v>330</v>
      </c>
      <c r="J145" s="79">
        <v>3</v>
      </c>
      <c r="K145" s="75">
        <v>346.67</v>
      </c>
      <c r="L145" s="75">
        <v>1040</v>
      </c>
      <c r="M145" s="87">
        <v>9.669441599999999</v>
      </c>
      <c r="O145" s="141"/>
    </row>
    <row r="146" spans="2:15" ht="20.100000000000001" customHeight="1">
      <c r="B146" s="73">
        <v>144</v>
      </c>
      <c r="C146" s="74">
        <v>1115</v>
      </c>
      <c r="D146" s="75">
        <v>62.5</v>
      </c>
      <c r="E146" s="75">
        <v>3</v>
      </c>
      <c r="F146" s="75">
        <v>328.33</v>
      </c>
      <c r="G146" s="86">
        <v>985</v>
      </c>
      <c r="H146" s="75">
        <v>3</v>
      </c>
      <c r="I146" s="86">
        <v>330</v>
      </c>
      <c r="J146" s="79">
        <v>3</v>
      </c>
      <c r="K146" s="75">
        <v>348.33</v>
      </c>
      <c r="L146" s="75">
        <v>1045</v>
      </c>
      <c r="M146" s="87">
        <v>9.7090055999999993</v>
      </c>
      <c r="O146" s="141"/>
    </row>
    <row r="147" spans="2:15" ht="20.100000000000001" customHeight="1">
      <c r="B147" s="73">
        <v>145</v>
      </c>
      <c r="C147" s="74">
        <v>1120</v>
      </c>
      <c r="D147" s="75">
        <v>65</v>
      </c>
      <c r="E147" s="75">
        <v>3</v>
      </c>
      <c r="F147" s="75">
        <v>330</v>
      </c>
      <c r="G147" s="86">
        <v>990</v>
      </c>
      <c r="H147" s="75">
        <v>3</v>
      </c>
      <c r="I147" s="86">
        <v>330</v>
      </c>
      <c r="J147" s="79">
        <v>3</v>
      </c>
      <c r="K147" s="75">
        <v>350</v>
      </c>
      <c r="L147" s="75">
        <v>1050</v>
      </c>
      <c r="M147" s="87">
        <v>9.7485695999999997</v>
      </c>
      <c r="O147" s="141"/>
    </row>
    <row r="148" spans="2:15" ht="20.100000000000001" customHeight="1">
      <c r="B148" s="73">
        <v>146</v>
      </c>
      <c r="C148" s="74">
        <v>1125</v>
      </c>
      <c r="D148" s="75">
        <v>67.5</v>
      </c>
      <c r="E148" s="75">
        <v>3</v>
      </c>
      <c r="F148" s="75">
        <v>331.67</v>
      </c>
      <c r="G148" s="86">
        <v>995</v>
      </c>
      <c r="H148" s="75">
        <v>3</v>
      </c>
      <c r="I148" s="86">
        <v>330</v>
      </c>
      <c r="J148" s="79">
        <v>3</v>
      </c>
      <c r="K148" s="75">
        <v>351.67</v>
      </c>
      <c r="L148" s="75">
        <v>1055</v>
      </c>
      <c r="M148" s="87">
        <v>9.7881336000000001</v>
      </c>
      <c r="O148" s="141"/>
    </row>
    <row r="149" spans="2:15" ht="20.100000000000001" customHeight="1">
      <c r="B149" s="73">
        <v>147</v>
      </c>
      <c r="C149" s="74">
        <v>1130</v>
      </c>
      <c r="D149" s="75">
        <v>62.5</v>
      </c>
      <c r="E149" s="75">
        <v>3</v>
      </c>
      <c r="F149" s="75">
        <v>333.33</v>
      </c>
      <c r="G149" s="86">
        <v>1000</v>
      </c>
      <c r="H149" s="75">
        <v>3</v>
      </c>
      <c r="I149" s="86">
        <v>330</v>
      </c>
      <c r="J149" s="79">
        <v>3</v>
      </c>
      <c r="K149" s="75">
        <v>353.33</v>
      </c>
      <c r="L149" s="75">
        <v>1060</v>
      </c>
      <c r="M149" s="87">
        <v>9.8276976000000005</v>
      </c>
      <c r="O149" s="141"/>
    </row>
    <row r="150" spans="2:15" ht="20.100000000000001" customHeight="1">
      <c r="B150" s="73">
        <v>148</v>
      </c>
      <c r="C150" s="74">
        <v>1135</v>
      </c>
      <c r="D150" s="75">
        <v>65</v>
      </c>
      <c r="E150" s="75">
        <v>3</v>
      </c>
      <c r="F150" s="75">
        <v>335</v>
      </c>
      <c r="G150" s="86">
        <v>1005</v>
      </c>
      <c r="H150" s="75">
        <v>3</v>
      </c>
      <c r="I150" s="86">
        <v>330</v>
      </c>
      <c r="J150" s="79">
        <v>3</v>
      </c>
      <c r="K150" s="75">
        <v>355</v>
      </c>
      <c r="L150" s="75">
        <v>1065</v>
      </c>
      <c r="M150" s="87">
        <v>9.8672615999999991</v>
      </c>
      <c r="O150" s="141"/>
    </row>
    <row r="151" spans="2:15" ht="20.100000000000001" customHeight="1">
      <c r="B151" s="73">
        <v>149</v>
      </c>
      <c r="C151" s="74">
        <v>1140</v>
      </c>
      <c r="D151" s="75">
        <v>67.5</v>
      </c>
      <c r="E151" s="75">
        <v>3</v>
      </c>
      <c r="F151" s="75">
        <v>336.67</v>
      </c>
      <c r="G151" s="86">
        <v>1010</v>
      </c>
      <c r="H151" s="75">
        <v>3</v>
      </c>
      <c r="I151" s="86">
        <v>330</v>
      </c>
      <c r="J151" s="79">
        <v>3</v>
      </c>
      <c r="K151" s="75">
        <v>356.67</v>
      </c>
      <c r="L151" s="75">
        <v>1070</v>
      </c>
      <c r="M151" s="87">
        <v>9.9068255999999995</v>
      </c>
      <c r="O151" s="141"/>
    </row>
    <row r="152" spans="2:15" ht="20.100000000000001" customHeight="1">
      <c r="B152" s="73">
        <v>150</v>
      </c>
      <c r="C152" s="74">
        <v>1145</v>
      </c>
      <c r="D152" s="75">
        <v>62.5</v>
      </c>
      <c r="E152" s="75">
        <v>3</v>
      </c>
      <c r="F152" s="75">
        <v>338.33</v>
      </c>
      <c r="G152" s="86">
        <v>1015</v>
      </c>
      <c r="H152" s="75">
        <v>3</v>
      </c>
      <c r="I152" s="86">
        <v>330</v>
      </c>
      <c r="J152" s="79">
        <v>3</v>
      </c>
      <c r="K152" s="75">
        <v>358.33</v>
      </c>
      <c r="L152" s="75">
        <v>1075</v>
      </c>
      <c r="M152" s="87">
        <v>9.9463895999999998</v>
      </c>
      <c r="O152" s="141"/>
    </row>
    <row r="153" spans="2:15" ht="20.100000000000001" customHeight="1">
      <c r="B153" s="73">
        <v>151</v>
      </c>
      <c r="C153" s="74">
        <v>1150</v>
      </c>
      <c r="D153" s="75">
        <v>65</v>
      </c>
      <c r="E153" s="75">
        <v>3</v>
      </c>
      <c r="F153" s="75">
        <v>340</v>
      </c>
      <c r="G153" s="86">
        <v>1020</v>
      </c>
      <c r="H153" s="75">
        <v>3</v>
      </c>
      <c r="I153" s="86">
        <v>330</v>
      </c>
      <c r="J153" s="79">
        <v>3</v>
      </c>
      <c r="K153" s="75">
        <v>360</v>
      </c>
      <c r="L153" s="75">
        <v>1080</v>
      </c>
      <c r="M153" s="87">
        <v>9.9859536000000002</v>
      </c>
      <c r="O153" s="141"/>
    </row>
    <row r="154" spans="2:15" ht="20.100000000000001" customHeight="1">
      <c r="B154" s="73">
        <v>152</v>
      </c>
      <c r="C154" s="74">
        <v>1155</v>
      </c>
      <c r="D154" s="75">
        <v>67.5</v>
      </c>
      <c r="E154" s="75">
        <v>3</v>
      </c>
      <c r="F154" s="75">
        <v>341.67</v>
      </c>
      <c r="G154" s="86">
        <v>1025</v>
      </c>
      <c r="H154" s="75">
        <v>3</v>
      </c>
      <c r="I154" s="86">
        <v>330</v>
      </c>
      <c r="J154" s="79">
        <v>3</v>
      </c>
      <c r="K154" s="75">
        <v>361.67</v>
      </c>
      <c r="L154" s="75">
        <v>1085</v>
      </c>
      <c r="M154" s="87">
        <v>10.025517599999999</v>
      </c>
      <c r="O154" s="141"/>
    </row>
    <row r="155" spans="2:15" ht="20.100000000000001" customHeight="1">
      <c r="B155" s="73">
        <v>153</v>
      </c>
      <c r="C155" s="74">
        <v>1160</v>
      </c>
      <c r="D155" s="75">
        <v>62.5</v>
      </c>
      <c r="E155" s="75">
        <v>3</v>
      </c>
      <c r="F155" s="75">
        <v>343.33</v>
      </c>
      <c r="G155" s="86">
        <v>1030</v>
      </c>
      <c r="H155" s="75">
        <v>3</v>
      </c>
      <c r="I155" s="86">
        <v>330</v>
      </c>
      <c r="J155" s="79">
        <v>3</v>
      </c>
      <c r="K155" s="75">
        <v>363.33</v>
      </c>
      <c r="L155" s="75">
        <v>1090</v>
      </c>
      <c r="M155" s="87">
        <v>10.065081599999999</v>
      </c>
      <c r="O155" s="141"/>
    </row>
    <row r="156" spans="2:15" ht="20.100000000000001" customHeight="1">
      <c r="B156" s="73">
        <v>154</v>
      </c>
      <c r="C156" s="74">
        <v>1165</v>
      </c>
      <c r="D156" s="75">
        <v>65</v>
      </c>
      <c r="E156" s="75">
        <v>3</v>
      </c>
      <c r="F156" s="75">
        <v>345</v>
      </c>
      <c r="G156" s="86">
        <v>1035</v>
      </c>
      <c r="H156" s="75">
        <v>3</v>
      </c>
      <c r="I156" s="86">
        <v>330</v>
      </c>
      <c r="J156" s="79">
        <v>3</v>
      </c>
      <c r="K156" s="75">
        <v>365</v>
      </c>
      <c r="L156" s="75">
        <v>1095</v>
      </c>
      <c r="M156" s="87">
        <v>10.1046456</v>
      </c>
      <c r="O156" s="141"/>
    </row>
    <row r="157" spans="2:15" ht="20.100000000000001" customHeight="1">
      <c r="B157" s="73">
        <v>155</v>
      </c>
      <c r="C157" s="74">
        <v>1170</v>
      </c>
      <c r="D157" s="75">
        <v>67.5</v>
      </c>
      <c r="E157" s="75">
        <v>3</v>
      </c>
      <c r="F157" s="75">
        <v>346.67</v>
      </c>
      <c r="G157" s="86">
        <v>1040</v>
      </c>
      <c r="H157" s="75">
        <v>3</v>
      </c>
      <c r="I157" s="86">
        <v>330</v>
      </c>
      <c r="J157" s="79">
        <v>3</v>
      </c>
      <c r="K157" s="75">
        <v>366.67</v>
      </c>
      <c r="L157" s="75">
        <v>1100</v>
      </c>
      <c r="M157" s="87">
        <v>10.1442096</v>
      </c>
      <c r="O157" s="141"/>
    </row>
    <row r="158" spans="2:15" ht="20.100000000000001" customHeight="1">
      <c r="B158" s="73">
        <v>156</v>
      </c>
      <c r="C158" s="74">
        <v>1175</v>
      </c>
      <c r="D158" s="75">
        <v>62.5</v>
      </c>
      <c r="E158" s="75">
        <v>3</v>
      </c>
      <c r="F158" s="75">
        <v>348.33</v>
      </c>
      <c r="G158" s="86">
        <v>1045</v>
      </c>
      <c r="H158" s="75">
        <v>3</v>
      </c>
      <c r="I158" s="86">
        <v>330</v>
      </c>
      <c r="J158" s="79">
        <v>3</v>
      </c>
      <c r="K158" s="75">
        <v>368.33</v>
      </c>
      <c r="L158" s="75">
        <v>1105</v>
      </c>
      <c r="M158" s="87">
        <v>10.1837736</v>
      </c>
      <c r="O158" s="141"/>
    </row>
    <row r="159" spans="2:15" ht="20.100000000000001" customHeight="1">
      <c r="B159" s="73">
        <v>157</v>
      </c>
      <c r="C159" s="74">
        <v>1180</v>
      </c>
      <c r="D159" s="75">
        <v>65</v>
      </c>
      <c r="E159" s="75">
        <v>3</v>
      </c>
      <c r="F159" s="75">
        <v>350</v>
      </c>
      <c r="G159" s="86">
        <v>1050</v>
      </c>
      <c r="H159" s="75">
        <v>3</v>
      </c>
      <c r="I159" s="86">
        <v>330</v>
      </c>
      <c r="J159" s="79">
        <v>3</v>
      </c>
      <c r="K159" s="75">
        <v>370</v>
      </c>
      <c r="L159" s="75">
        <v>1110</v>
      </c>
      <c r="M159" s="87">
        <v>10.223337599999999</v>
      </c>
      <c r="O159" s="141"/>
    </row>
    <row r="160" spans="2:15" ht="20.100000000000001" customHeight="1">
      <c r="B160" s="73">
        <v>158</v>
      </c>
      <c r="C160" s="74">
        <v>1185</v>
      </c>
      <c r="D160" s="75">
        <v>67.5</v>
      </c>
      <c r="E160" s="75">
        <v>3</v>
      </c>
      <c r="F160" s="75">
        <v>351.67</v>
      </c>
      <c r="G160" s="86">
        <v>1055</v>
      </c>
      <c r="H160" s="75">
        <v>3</v>
      </c>
      <c r="I160" s="86">
        <v>330</v>
      </c>
      <c r="J160" s="79">
        <v>3</v>
      </c>
      <c r="K160" s="75">
        <v>371.67</v>
      </c>
      <c r="L160" s="75">
        <v>1115</v>
      </c>
      <c r="M160" s="87">
        <v>10.262901599999999</v>
      </c>
      <c r="O160" s="141"/>
    </row>
    <row r="161" spans="2:15" ht="20.100000000000001" customHeight="1">
      <c r="B161" s="73">
        <v>159</v>
      </c>
      <c r="C161" s="74">
        <v>1190</v>
      </c>
      <c r="D161" s="75">
        <v>62.5</v>
      </c>
      <c r="E161" s="75">
        <v>3</v>
      </c>
      <c r="F161" s="75">
        <v>353.33</v>
      </c>
      <c r="G161" s="86">
        <v>1060</v>
      </c>
      <c r="H161" s="75">
        <v>3</v>
      </c>
      <c r="I161" s="86">
        <v>330</v>
      </c>
      <c r="J161" s="79">
        <v>3</v>
      </c>
      <c r="K161" s="75">
        <v>373.33</v>
      </c>
      <c r="L161" s="75">
        <v>1120</v>
      </c>
      <c r="M161" s="87">
        <v>10.3024656</v>
      </c>
      <c r="O161" s="141"/>
    </row>
    <row r="162" spans="2:15" ht="20.100000000000001" customHeight="1">
      <c r="B162" s="73">
        <v>160</v>
      </c>
      <c r="C162" s="74">
        <v>1195</v>
      </c>
      <c r="D162" s="75">
        <v>65</v>
      </c>
      <c r="E162" s="75">
        <v>3</v>
      </c>
      <c r="F162" s="75">
        <v>355</v>
      </c>
      <c r="G162" s="86">
        <v>1065</v>
      </c>
      <c r="H162" s="75">
        <v>3</v>
      </c>
      <c r="I162" s="86">
        <v>330</v>
      </c>
      <c r="J162" s="79">
        <v>3</v>
      </c>
      <c r="K162" s="75">
        <v>375</v>
      </c>
      <c r="L162" s="75">
        <v>1125</v>
      </c>
      <c r="M162" s="87">
        <v>10.3420296</v>
      </c>
      <c r="O162" s="141"/>
    </row>
    <row r="163" spans="2:15" ht="20.100000000000001" customHeight="1">
      <c r="B163" s="73">
        <v>161</v>
      </c>
      <c r="C163" s="74">
        <v>1200</v>
      </c>
      <c r="D163" s="79">
        <v>67.5</v>
      </c>
      <c r="E163" s="75">
        <v>3</v>
      </c>
      <c r="F163" s="75">
        <v>356.67</v>
      </c>
      <c r="G163" s="86">
        <v>1070</v>
      </c>
      <c r="H163" s="75">
        <v>3</v>
      </c>
      <c r="I163" s="86">
        <v>330</v>
      </c>
      <c r="J163" s="79">
        <v>3</v>
      </c>
      <c r="K163" s="75">
        <v>376.67</v>
      </c>
      <c r="L163" s="75">
        <v>1130</v>
      </c>
      <c r="M163" s="87">
        <v>10.3815936</v>
      </c>
      <c r="O163" s="141"/>
    </row>
    <row r="164" spans="2:15" ht="20.100000000000001" customHeight="1">
      <c r="B164" s="73">
        <v>162</v>
      </c>
      <c r="C164" s="74">
        <v>1205</v>
      </c>
      <c r="D164" s="79">
        <v>62.5</v>
      </c>
      <c r="E164" s="75">
        <v>3</v>
      </c>
      <c r="F164" s="75">
        <v>358.33</v>
      </c>
      <c r="G164" s="86">
        <v>1075</v>
      </c>
      <c r="H164" s="75">
        <v>3</v>
      </c>
      <c r="I164" s="86">
        <v>330</v>
      </c>
      <c r="J164" s="79">
        <v>3</v>
      </c>
      <c r="K164" s="75">
        <v>378.33</v>
      </c>
      <c r="L164" s="75">
        <v>1135</v>
      </c>
      <c r="M164" s="87">
        <v>10.421157599999999</v>
      </c>
      <c r="O164" s="141"/>
    </row>
    <row r="165" spans="2:15" ht="20.100000000000001" customHeight="1">
      <c r="B165" s="78">
        <v>163</v>
      </c>
      <c r="C165" s="74">
        <v>1210</v>
      </c>
      <c r="D165" s="79">
        <v>65</v>
      </c>
      <c r="E165" s="75">
        <v>3</v>
      </c>
      <c r="F165" s="75">
        <v>360</v>
      </c>
      <c r="G165" s="86">
        <v>1080</v>
      </c>
      <c r="H165" s="79">
        <v>4</v>
      </c>
      <c r="I165" s="89">
        <v>440</v>
      </c>
      <c r="J165" s="79">
        <v>3</v>
      </c>
      <c r="K165" s="75">
        <v>380</v>
      </c>
      <c r="L165" s="75">
        <v>1140</v>
      </c>
      <c r="M165" s="87">
        <v>10.460721599999999</v>
      </c>
      <c r="O165" s="141"/>
    </row>
    <row r="166" spans="2:15" ht="20.100000000000001" customHeight="1">
      <c r="B166" s="78">
        <v>164</v>
      </c>
      <c r="C166" s="74">
        <v>1215</v>
      </c>
      <c r="D166" s="79">
        <v>67.5</v>
      </c>
      <c r="E166" s="75">
        <v>3</v>
      </c>
      <c r="F166" s="75">
        <v>361.67</v>
      </c>
      <c r="G166" s="86">
        <v>1085</v>
      </c>
      <c r="H166" s="79">
        <v>4</v>
      </c>
      <c r="I166" s="89">
        <v>440</v>
      </c>
      <c r="J166" s="79">
        <v>3</v>
      </c>
      <c r="K166" s="75">
        <v>381.67</v>
      </c>
      <c r="L166" s="75">
        <v>1145</v>
      </c>
      <c r="M166" s="87">
        <v>10.5002856</v>
      </c>
      <c r="O166" s="141"/>
    </row>
    <row r="167" spans="2:15" ht="20.100000000000001" customHeight="1">
      <c r="B167" s="78">
        <v>165</v>
      </c>
      <c r="C167" s="74">
        <v>1220</v>
      </c>
      <c r="D167" s="79">
        <v>62.5</v>
      </c>
      <c r="E167" s="75">
        <v>3</v>
      </c>
      <c r="F167" s="75">
        <v>363.33</v>
      </c>
      <c r="G167" s="86">
        <v>1090</v>
      </c>
      <c r="H167" s="79">
        <v>4</v>
      </c>
      <c r="I167" s="89">
        <v>440</v>
      </c>
      <c r="J167" s="79">
        <v>3</v>
      </c>
      <c r="K167" s="75">
        <v>383.33</v>
      </c>
      <c r="L167" s="75">
        <v>1150</v>
      </c>
      <c r="M167" s="87">
        <v>10.5398496</v>
      </c>
      <c r="O167" s="141"/>
    </row>
    <row r="168" spans="2:15" ht="20.100000000000001" customHeight="1">
      <c r="B168" s="78">
        <v>166</v>
      </c>
      <c r="C168" s="74">
        <v>1225</v>
      </c>
      <c r="D168" s="79">
        <v>65</v>
      </c>
      <c r="E168" s="75">
        <v>3</v>
      </c>
      <c r="F168" s="75">
        <v>365</v>
      </c>
      <c r="G168" s="86">
        <v>1095</v>
      </c>
      <c r="H168" s="79">
        <v>4</v>
      </c>
      <c r="I168" s="89">
        <v>440</v>
      </c>
      <c r="J168" s="79">
        <v>3</v>
      </c>
      <c r="K168" s="75">
        <v>385</v>
      </c>
      <c r="L168" s="75">
        <v>1155</v>
      </c>
      <c r="M168" s="87">
        <v>10.579413599999999</v>
      </c>
      <c r="O168" s="141"/>
    </row>
    <row r="169" spans="2:15" ht="20.100000000000001" customHeight="1">
      <c r="B169" s="78">
        <v>167</v>
      </c>
      <c r="C169" s="74">
        <v>1230</v>
      </c>
      <c r="D169" s="79">
        <v>67.5</v>
      </c>
      <c r="E169" s="75">
        <v>3</v>
      </c>
      <c r="F169" s="75">
        <v>366.67</v>
      </c>
      <c r="G169" s="86">
        <v>1100</v>
      </c>
      <c r="H169" s="79">
        <v>4</v>
      </c>
      <c r="I169" s="89">
        <v>440</v>
      </c>
      <c r="J169" s="79">
        <v>3</v>
      </c>
      <c r="K169" s="75">
        <v>386.67</v>
      </c>
      <c r="L169" s="75">
        <v>1160</v>
      </c>
      <c r="M169" s="87">
        <v>10.618977599999999</v>
      </c>
      <c r="O169" s="141"/>
    </row>
    <row r="170" spans="2:15" ht="20.100000000000001" customHeight="1">
      <c r="B170" s="78">
        <v>168</v>
      </c>
      <c r="C170" s="74">
        <v>1235</v>
      </c>
      <c r="D170" s="79">
        <v>62.5</v>
      </c>
      <c r="E170" s="75">
        <v>3</v>
      </c>
      <c r="F170" s="75">
        <v>368.33</v>
      </c>
      <c r="G170" s="86">
        <v>1105</v>
      </c>
      <c r="H170" s="79">
        <v>4</v>
      </c>
      <c r="I170" s="89">
        <v>440</v>
      </c>
      <c r="J170" s="79">
        <v>3</v>
      </c>
      <c r="K170" s="75">
        <v>388.33</v>
      </c>
      <c r="L170" s="75">
        <v>1165</v>
      </c>
      <c r="M170" s="87">
        <v>10.6585416</v>
      </c>
      <c r="O170" s="141"/>
    </row>
    <row r="171" spans="2:15" ht="20.100000000000001" customHeight="1">
      <c r="B171" s="78">
        <v>169</v>
      </c>
      <c r="C171" s="74">
        <v>1240</v>
      </c>
      <c r="D171" s="79">
        <v>65</v>
      </c>
      <c r="E171" s="75">
        <v>3</v>
      </c>
      <c r="F171" s="75">
        <v>370</v>
      </c>
      <c r="G171" s="86">
        <v>1110</v>
      </c>
      <c r="H171" s="79">
        <v>4</v>
      </c>
      <c r="I171" s="89">
        <v>440</v>
      </c>
      <c r="J171" s="79">
        <v>3</v>
      </c>
      <c r="K171" s="75">
        <v>390</v>
      </c>
      <c r="L171" s="75">
        <v>1170</v>
      </c>
      <c r="M171" s="87">
        <v>10.6981056</v>
      </c>
      <c r="O171" s="141"/>
    </row>
    <row r="172" spans="2:15" ht="20.100000000000001" customHeight="1">
      <c r="B172" s="78">
        <v>170</v>
      </c>
      <c r="C172" s="74">
        <v>1245</v>
      </c>
      <c r="D172" s="79">
        <v>67.5</v>
      </c>
      <c r="E172" s="75">
        <v>3</v>
      </c>
      <c r="F172" s="75">
        <v>371.67</v>
      </c>
      <c r="G172" s="86">
        <v>1115</v>
      </c>
      <c r="H172" s="79">
        <v>4</v>
      </c>
      <c r="I172" s="89">
        <v>440</v>
      </c>
      <c r="J172" s="79">
        <v>3</v>
      </c>
      <c r="K172" s="75">
        <v>391.67</v>
      </c>
      <c r="L172" s="75">
        <v>1175</v>
      </c>
      <c r="M172" s="87">
        <v>10.7376696</v>
      </c>
      <c r="O172" s="141"/>
    </row>
    <row r="173" spans="2:15" ht="20.100000000000001" customHeight="1">
      <c r="B173" s="78">
        <v>171</v>
      </c>
      <c r="C173" s="74">
        <v>1250</v>
      </c>
      <c r="D173" s="79">
        <v>62.5</v>
      </c>
      <c r="E173" s="75">
        <v>3</v>
      </c>
      <c r="F173" s="75">
        <v>373.33</v>
      </c>
      <c r="G173" s="86">
        <v>1120</v>
      </c>
      <c r="H173" s="79">
        <v>4</v>
      </c>
      <c r="I173" s="89">
        <v>440</v>
      </c>
      <c r="J173" s="79">
        <v>3</v>
      </c>
      <c r="K173" s="75">
        <v>393.33</v>
      </c>
      <c r="L173" s="75">
        <v>1180</v>
      </c>
      <c r="M173" s="87">
        <v>10.777233599999999</v>
      </c>
      <c r="O173" s="141"/>
    </row>
    <row r="174" spans="2:15" ht="20.100000000000001" customHeight="1">
      <c r="B174" s="78">
        <v>172</v>
      </c>
      <c r="C174" s="74">
        <v>1255</v>
      </c>
      <c r="D174" s="79">
        <v>65</v>
      </c>
      <c r="E174" s="75">
        <v>3</v>
      </c>
      <c r="F174" s="75">
        <v>375</v>
      </c>
      <c r="G174" s="86">
        <v>1125</v>
      </c>
      <c r="H174" s="79">
        <v>4</v>
      </c>
      <c r="I174" s="89">
        <v>440</v>
      </c>
      <c r="J174" s="79">
        <v>3</v>
      </c>
      <c r="K174" s="75">
        <v>395</v>
      </c>
      <c r="L174" s="75">
        <v>1185</v>
      </c>
      <c r="M174" s="87">
        <v>10.816797599999999</v>
      </c>
      <c r="O174" s="141"/>
    </row>
    <row r="175" spans="2:15" ht="20.100000000000001" customHeight="1">
      <c r="B175" s="73">
        <v>173</v>
      </c>
      <c r="C175" s="74">
        <v>1260</v>
      </c>
      <c r="D175" s="79">
        <v>67.5</v>
      </c>
      <c r="E175" s="75">
        <v>3</v>
      </c>
      <c r="F175" s="75">
        <v>376.67</v>
      </c>
      <c r="G175" s="86">
        <v>1130</v>
      </c>
      <c r="H175" s="79">
        <v>4</v>
      </c>
      <c r="I175" s="86">
        <v>440</v>
      </c>
      <c r="J175" s="79">
        <v>3</v>
      </c>
      <c r="K175" s="75">
        <v>396.67</v>
      </c>
      <c r="L175" s="75">
        <v>1190</v>
      </c>
      <c r="M175" s="87">
        <v>10.8563616</v>
      </c>
      <c r="O175" s="141"/>
    </row>
    <row r="176" spans="2:15" ht="20.100000000000001" customHeight="1">
      <c r="B176" s="73">
        <v>174</v>
      </c>
      <c r="C176" s="74">
        <v>1265</v>
      </c>
      <c r="D176" s="79">
        <v>62.5</v>
      </c>
      <c r="E176" s="75">
        <v>3</v>
      </c>
      <c r="F176" s="75">
        <v>378.33</v>
      </c>
      <c r="G176" s="86">
        <v>1135</v>
      </c>
      <c r="H176" s="79">
        <v>4</v>
      </c>
      <c r="I176" s="86">
        <v>440</v>
      </c>
      <c r="J176" s="79">
        <v>3</v>
      </c>
      <c r="K176" s="75">
        <v>398.33</v>
      </c>
      <c r="L176" s="75">
        <v>1195</v>
      </c>
      <c r="M176" s="87">
        <v>10.8959256</v>
      </c>
      <c r="O176" s="141"/>
    </row>
    <row r="177" spans="2:15" ht="20.100000000000001" customHeight="1">
      <c r="B177" s="73">
        <v>175</v>
      </c>
      <c r="C177" s="74">
        <v>1270</v>
      </c>
      <c r="D177" s="79">
        <v>65</v>
      </c>
      <c r="E177" s="75">
        <v>3</v>
      </c>
      <c r="F177" s="75">
        <v>380</v>
      </c>
      <c r="G177" s="86">
        <v>1140</v>
      </c>
      <c r="H177" s="79">
        <v>4</v>
      </c>
      <c r="I177" s="86">
        <v>440</v>
      </c>
      <c r="J177" s="79">
        <v>3</v>
      </c>
      <c r="K177" s="75">
        <v>400</v>
      </c>
      <c r="L177" s="75">
        <v>1200</v>
      </c>
      <c r="M177" s="87">
        <v>10.9354896</v>
      </c>
      <c r="O177" s="141"/>
    </row>
    <row r="178" spans="2:15" ht="20.100000000000001" customHeight="1">
      <c r="B178" s="73">
        <v>176</v>
      </c>
      <c r="C178" s="74">
        <v>1275</v>
      </c>
      <c r="D178" s="79">
        <v>67.5</v>
      </c>
      <c r="E178" s="75">
        <v>3</v>
      </c>
      <c r="F178" s="75">
        <v>381.67</v>
      </c>
      <c r="G178" s="86">
        <v>1145</v>
      </c>
      <c r="H178" s="79">
        <v>4</v>
      </c>
      <c r="I178" s="86">
        <v>440</v>
      </c>
      <c r="J178" s="79">
        <v>3</v>
      </c>
      <c r="K178" s="75">
        <v>401.67</v>
      </c>
      <c r="L178" s="75">
        <v>1205</v>
      </c>
      <c r="M178" s="87">
        <v>10.975053599999999</v>
      </c>
      <c r="O178" s="141"/>
    </row>
    <row r="179" spans="2:15" ht="20.100000000000001" customHeight="1">
      <c r="B179" s="73">
        <v>177</v>
      </c>
      <c r="C179" s="74">
        <v>1280</v>
      </c>
      <c r="D179" s="79">
        <v>60</v>
      </c>
      <c r="E179" s="75">
        <v>4</v>
      </c>
      <c r="F179" s="75">
        <v>287.5</v>
      </c>
      <c r="G179" s="86">
        <v>1150</v>
      </c>
      <c r="H179" s="79">
        <v>4</v>
      </c>
      <c r="I179" s="86">
        <v>440</v>
      </c>
      <c r="J179" s="79">
        <v>3</v>
      </c>
      <c r="K179" s="75">
        <v>403.33</v>
      </c>
      <c r="L179" s="75">
        <v>1210</v>
      </c>
      <c r="M179" s="87">
        <v>11.014617599999999</v>
      </c>
      <c r="O179" s="141"/>
    </row>
    <row r="180" spans="2:15" ht="20.100000000000001" customHeight="1">
      <c r="B180" s="73">
        <v>178</v>
      </c>
      <c r="C180" s="74">
        <v>1285</v>
      </c>
      <c r="D180" s="79">
        <v>62.5</v>
      </c>
      <c r="E180" s="75">
        <v>4</v>
      </c>
      <c r="F180" s="75">
        <v>288.75</v>
      </c>
      <c r="G180" s="86">
        <v>1155</v>
      </c>
      <c r="H180" s="79">
        <v>4</v>
      </c>
      <c r="I180" s="86">
        <v>440</v>
      </c>
      <c r="J180" s="79">
        <v>3</v>
      </c>
      <c r="K180" s="75">
        <v>405</v>
      </c>
      <c r="L180" s="75">
        <v>1215</v>
      </c>
      <c r="M180" s="87">
        <v>11.0541816</v>
      </c>
      <c r="O180" s="141"/>
    </row>
    <row r="181" spans="2:15" ht="20.100000000000001" customHeight="1">
      <c r="B181" s="73">
        <v>179</v>
      </c>
      <c r="C181" s="74">
        <v>1290</v>
      </c>
      <c r="D181" s="79">
        <v>65</v>
      </c>
      <c r="E181" s="75">
        <v>4</v>
      </c>
      <c r="F181" s="75">
        <v>290</v>
      </c>
      <c r="G181" s="86">
        <v>1160</v>
      </c>
      <c r="H181" s="79">
        <v>4</v>
      </c>
      <c r="I181" s="86">
        <v>440</v>
      </c>
      <c r="J181" s="79">
        <v>3</v>
      </c>
      <c r="K181" s="75">
        <v>406.67</v>
      </c>
      <c r="L181" s="75">
        <v>1220</v>
      </c>
      <c r="M181" s="87">
        <v>11.0937456</v>
      </c>
      <c r="O181" s="141"/>
    </row>
    <row r="182" spans="2:15" ht="20.100000000000001" customHeight="1" thickBot="1">
      <c r="B182" s="81">
        <v>180</v>
      </c>
      <c r="C182" s="92">
        <v>1295</v>
      </c>
      <c r="D182" s="83">
        <v>67.5</v>
      </c>
      <c r="E182" s="83">
        <v>4</v>
      </c>
      <c r="F182" s="83">
        <v>291.25</v>
      </c>
      <c r="G182" s="90">
        <v>1165</v>
      </c>
      <c r="H182" s="83">
        <v>4</v>
      </c>
      <c r="I182" s="90">
        <v>440</v>
      </c>
      <c r="J182" s="83">
        <v>3</v>
      </c>
      <c r="K182" s="75">
        <v>408.33</v>
      </c>
      <c r="L182" s="75">
        <v>1225</v>
      </c>
      <c r="M182" s="91">
        <v>11.1333096</v>
      </c>
      <c r="O182" s="141"/>
    </row>
    <row r="183" spans="2:15" ht="15.75" thickTop="1"/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B1:M43"/>
  <sheetViews>
    <sheetView workbookViewId="0">
      <selection activeCell="O10" sqref="O10"/>
    </sheetView>
  </sheetViews>
  <sheetFormatPr defaultRowHeight="15"/>
  <cols>
    <col min="2" max="2" width="10" customWidth="1"/>
    <col min="3" max="10" width="9.7109375" customWidth="1"/>
    <col min="11" max="11" width="16.7109375" customWidth="1"/>
  </cols>
  <sheetData>
    <row r="1" spans="2:13" ht="15.75" thickBot="1"/>
    <row r="2" spans="2:13" ht="39.950000000000003" customHeight="1" thickTop="1" thickBot="1">
      <c r="B2" s="68" t="s">
        <v>20</v>
      </c>
      <c r="C2" s="69" t="s">
        <v>1</v>
      </c>
      <c r="D2" s="71" t="s">
        <v>3</v>
      </c>
      <c r="E2" s="71" t="s">
        <v>4</v>
      </c>
      <c r="F2" s="71" t="s">
        <v>5</v>
      </c>
      <c r="G2" s="71" t="s">
        <v>28</v>
      </c>
      <c r="H2" s="71" t="s">
        <v>18</v>
      </c>
      <c r="I2" s="71" t="s">
        <v>26</v>
      </c>
      <c r="J2" s="71" t="s">
        <v>23</v>
      </c>
      <c r="K2" s="85" t="s">
        <v>25</v>
      </c>
    </row>
    <row r="3" spans="2:13" ht="20.100000000000001" customHeight="1" thickTop="1">
      <c r="B3" s="73">
        <v>1</v>
      </c>
      <c r="C3" s="74">
        <v>200</v>
      </c>
      <c r="D3" s="75">
        <v>1</v>
      </c>
      <c r="E3" s="75">
        <v>70</v>
      </c>
      <c r="F3" s="75">
        <v>70</v>
      </c>
      <c r="G3" s="75">
        <v>35</v>
      </c>
      <c r="H3" s="75">
        <v>1</v>
      </c>
      <c r="I3" s="75">
        <v>130</v>
      </c>
      <c r="J3" s="75">
        <v>130</v>
      </c>
      <c r="K3" s="76">
        <v>2.4687936000000001</v>
      </c>
      <c r="M3" s="141"/>
    </row>
    <row r="4" spans="2:13" ht="20.100000000000001" customHeight="1">
      <c r="B4" s="73">
        <v>2</v>
      </c>
      <c r="C4" s="74">
        <v>205</v>
      </c>
      <c r="D4" s="75">
        <v>1</v>
      </c>
      <c r="E4" s="75">
        <v>75</v>
      </c>
      <c r="F4" s="75">
        <v>75</v>
      </c>
      <c r="G4" s="75">
        <v>35</v>
      </c>
      <c r="H4" s="75">
        <v>1</v>
      </c>
      <c r="I4" s="75">
        <v>135</v>
      </c>
      <c r="J4" s="75">
        <v>135</v>
      </c>
      <c r="K4" s="76">
        <v>2.5083576000000001</v>
      </c>
      <c r="M4" s="141"/>
    </row>
    <row r="5" spans="2:13" ht="20.100000000000001" customHeight="1">
      <c r="B5" s="73">
        <v>3</v>
      </c>
      <c r="C5" s="74">
        <v>210</v>
      </c>
      <c r="D5" s="75">
        <v>1</v>
      </c>
      <c r="E5" s="75">
        <v>80</v>
      </c>
      <c r="F5" s="75">
        <v>80</v>
      </c>
      <c r="G5" s="75">
        <v>35</v>
      </c>
      <c r="H5" s="75">
        <v>1</v>
      </c>
      <c r="I5" s="75">
        <v>140</v>
      </c>
      <c r="J5" s="75">
        <v>140</v>
      </c>
      <c r="K5" s="76">
        <v>2.5479216</v>
      </c>
      <c r="M5" s="141"/>
    </row>
    <row r="6" spans="2:13" ht="20.100000000000001" customHeight="1">
      <c r="B6" s="73">
        <v>4</v>
      </c>
      <c r="C6" s="74">
        <v>215</v>
      </c>
      <c r="D6" s="75">
        <v>1</v>
      </c>
      <c r="E6" s="75">
        <v>85</v>
      </c>
      <c r="F6" s="75">
        <v>85</v>
      </c>
      <c r="G6" s="75">
        <v>35</v>
      </c>
      <c r="H6" s="75">
        <v>1</v>
      </c>
      <c r="I6" s="75">
        <v>145</v>
      </c>
      <c r="J6" s="75">
        <v>145</v>
      </c>
      <c r="K6" s="76">
        <v>2.5874855999999999</v>
      </c>
      <c r="M6" s="141"/>
    </row>
    <row r="7" spans="2:13" ht="20.100000000000001" customHeight="1">
      <c r="B7" s="73">
        <v>5</v>
      </c>
      <c r="C7" s="74">
        <v>220</v>
      </c>
      <c r="D7" s="75">
        <v>1</v>
      </c>
      <c r="E7" s="75">
        <v>90</v>
      </c>
      <c r="F7" s="75">
        <v>90</v>
      </c>
      <c r="G7" s="75">
        <v>35</v>
      </c>
      <c r="H7" s="75">
        <v>1</v>
      </c>
      <c r="I7" s="75">
        <v>150</v>
      </c>
      <c r="J7" s="75">
        <v>150</v>
      </c>
      <c r="K7" s="76">
        <v>2.6270495999999999</v>
      </c>
      <c r="M7" s="141"/>
    </row>
    <row r="8" spans="2:13" ht="20.100000000000001" customHeight="1">
      <c r="B8" s="73">
        <v>6</v>
      </c>
      <c r="C8" s="74">
        <v>225</v>
      </c>
      <c r="D8" s="75">
        <v>1</v>
      </c>
      <c r="E8" s="75">
        <v>95</v>
      </c>
      <c r="F8" s="75">
        <v>95</v>
      </c>
      <c r="G8" s="75">
        <v>35</v>
      </c>
      <c r="H8" s="75">
        <v>1</v>
      </c>
      <c r="I8" s="75">
        <v>155</v>
      </c>
      <c r="J8" s="75">
        <v>155</v>
      </c>
      <c r="K8" s="76">
        <v>2.6666136000000003</v>
      </c>
      <c r="M8" s="141"/>
    </row>
    <row r="9" spans="2:13" ht="20.100000000000001" customHeight="1">
      <c r="B9" s="73">
        <v>7</v>
      </c>
      <c r="C9" s="74">
        <v>230</v>
      </c>
      <c r="D9" s="75">
        <v>1</v>
      </c>
      <c r="E9" s="75">
        <v>100</v>
      </c>
      <c r="F9" s="75">
        <v>100</v>
      </c>
      <c r="G9" s="75">
        <v>35</v>
      </c>
      <c r="H9" s="75">
        <v>1</v>
      </c>
      <c r="I9" s="75">
        <v>160</v>
      </c>
      <c r="J9" s="75">
        <v>160</v>
      </c>
      <c r="K9" s="76">
        <v>2.7061776000000002</v>
      </c>
      <c r="M9" s="141"/>
    </row>
    <row r="10" spans="2:13" ht="20.100000000000001" customHeight="1">
      <c r="B10" s="73">
        <v>8</v>
      </c>
      <c r="C10" s="74">
        <v>235</v>
      </c>
      <c r="D10" s="75">
        <v>1</v>
      </c>
      <c r="E10" s="75">
        <v>105</v>
      </c>
      <c r="F10" s="75">
        <v>105</v>
      </c>
      <c r="G10" s="75">
        <v>35</v>
      </c>
      <c r="H10" s="75">
        <v>1</v>
      </c>
      <c r="I10" s="75">
        <v>165</v>
      </c>
      <c r="J10" s="75">
        <v>165</v>
      </c>
      <c r="K10" s="76">
        <v>2.7457416000000001</v>
      </c>
      <c r="M10" s="141"/>
    </row>
    <row r="11" spans="2:13" ht="20.100000000000001" customHeight="1">
      <c r="B11" s="73">
        <v>9</v>
      </c>
      <c r="C11" s="74">
        <v>240</v>
      </c>
      <c r="D11" s="75">
        <v>1</v>
      </c>
      <c r="E11" s="75">
        <v>110</v>
      </c>
      <c r="F11" s="75">
        <v>110</v>
      </c>
      <c r="G11" s="75">
        <v>35</v>
      </c>
      <c r="H11" s="75">
        <v>1</v>
      </c>
      <c r="I11" s="75">
        <v>170</v>
      </c>
      <c r="J11" s="75">
        <v>170</v>
      </c>
      <c r="K11" s="76">
        <v>2.7853056</v>
      </c>
      <c r="M11" s="141"/>
    </row>
    <row r="12" spans="2:13" ht="20.100000000000001" customHeight="1">
      <c r="B12" s="73">
        <v>10</v>
      </c>
      <c r="C12" s="74">
        <v>245</v>
      </c>
      <c r="D12" s="75">
        <v>1</v>
      </c>
      <c r="E12" s="75">
        <v>115</v>
      </c>
      <c r="F12" s="75">
        <v>115</v>
      </c>
      <c r="G12" s="75">
        <v>35</v>
      </c>
      <c r="H12" s="75">
        <v>1</v>
      </c>
      <c r="I12" s="75">
        <v>175</v>
      </c>
      <c r="J12" s="75">
        <v>175</v>
      </c>
      <c r="K12" s="76">
        <v>2.8248696</v>
      </c>
      <c r="M12" s="141"/>
    </row>
    <row r="13" spans="2:13" ht="20.100000000000001" customHeight="1">
      <c r="B13" s="73">
        <v>11</v>
      </c>
      <c r="C13" s="74">
        <v>250</v>
      </c>
      <c r="D13" s="75">
        <v>1</v>
      </c>
      <c r="E13" s="75">
        <v>120</v>
      </c>
      <c r="F13" s="75">
        <v>120</v>
      </c>
      <c r="G13" s="75">
        <v>35</v>
      </c>
      <c r="H13" s="75">
        <v>1</v>
      </c>
      <c r="I13" s="75">
        <v>180</v>
      </c>
      <c r="J13" s="75">
        <v>180</v>
      </c>
      <c r="K13" s="76">
        <v>2.8644335999999999</v>
      </c>
      <c r="M13" s="141"/>
    </row>
    <row r="14" spans="2:13" ht="20.100000000000001" customHeight="1">
      <c r="B14" s="73">
        <v>12</v>
      </c>
      <c r="C14" s="74">
        <v>255</v>
      </c>
      <c r="D14" s="75">
        <v>1</v>
      </c>
      <c r="E14" s="75">
        <v>125</v>
      </c>
      <c r="F14" s="75">
        <v>125</v>
      </c>
      <c r="G14" s="75">
        <v>35</v>
      </c>
      <c r="H14" s="75">
        <v>1</v>
      </c>
      <c r="I14" s="75">
        <v>185</v>
      </c>
      <c r="J14" s="75">
        <v>185</v>
      </c>
      <c r="K14" s="76">
        <v>2.9039976000000003</v>
      </c>
      <c r="M14" s="141"/>
    </row>
    <row r="15" spans="2:13" ht="20.100000000000001" customHeight="1">
      <c r="B15" s="73">
        <v>13</v>
      </c>
      <c r="C15" s="74">
        <v>260</v>
      </c>
      <c r="D15" s="75">
        <v>1</v>
      </c>
      <c r="E15" s="75">
        <v>130</v>
      </c>
      <c r="F15" s="75">
        <v>130</v>
      </c>
      <c r="G15" s="75">
        <v>35</v>
      </c>
      <c r="H15" s="75">
        <v>1</v>
      </c>
      <c r="I15" s="75">
        <v>190</v>
      </c>
      <c r="J15" s="75">
        <v>190</v>
      </c>
      <c r="K15" s="76">
        <v>2.9435616000000002</v>
      </c>
      <c r="M15" s="141"/>
    </row>
    <row r="16" spans="2:13" ht="20.100000000000001" customHeight="1">
      <c r="B16" s="73">
        <v>14</v>
      </c>
      <c r="C16" s="74">
        <v>265</v>
      </c>
      <c r="D16" s="75">
        <v>1</v>
      </c>
      <c r="E16" s="75">
        <v>135</v>
      </c>
      <c r="F16" s="75">
        <v>135</v>
      </c>
      <c r="G16" s="75">
        <v>35</v>
      </c>
      <c r="H16" s="75">
        <v>1</v>
      </c>
      <c r="I16" s="75">
        <v>195</v>
      </c>
      <c r="J16" s="75">
        <v>195</v>
      </c>
      <c r="K16" s="76">
        <v>2.9831256000000002</v>
      </c>
      <c r="M16" s="141"/>
    </row>
    <row r="17" spans="2:13" ht="20.100000000000001" customHeight="1">
      <c r="B17" s="73">
        <v>15</v>
      </c>
      <c r="C17" s="74">
        <v>270</v>
      </c>
      <c r="D17" s="75">
        <v>1</v>
      </c>
      <c r="E17" s="75">
        <v>140</v>
      </c>
      <c r="F17" s="75">
        <v>140</v>
      </c>
      <c r="G17" s="75">
        <v>35</v>
      </c>
      <c r="H17" s="75">
        <v>1</v>
      </c>
      <c r="I17" s="75">
        <v>200</v>
      </c>
      <c r="J17" s="75">
        <v>200</v>
      </c>
      <c r="K17" s="76">
        <v>3.0226896000000001</v>
      </c>
      <c r="M17" s="141"/>
    </row>
    <row r="18" spans="2:13" ht="20.100000000000001" customHeight="1">
      <c r="B18" s="73">
        <v>16</v>
      </c>
      <c r="C18" s="74">
        <v>275</v>
      </c>
      <c r="D18" s="75">
        <v>1</v>
      </c>
      <c r="E18" s="75">
        <v>145</v>
      </c>
      <c r="F18" s="75">
        <v>145</v>
      </c>
      <c r="G18" s="75">
        <v>35</v>
      </c>
      <c r="H18" s="75">
        <v>1</v>
      </c>
      <c r="I18" s="75">
        <v>205</v>
      </c>
      <c r="J18" s="75">
        <v>205</v>
      </c>
      <c r="K18" s="76">
        <v>3.0622536</v>
      </c>
      <c r="M18" s="141"/>
    </row>
    <row r="19" spans="2:13" ht="20.100000000000001" customHeight="1">
      <c r="B19" s="73">
        <v>17</v>
      </c>
      <c r="C19" s="74">
        <v>280</v>
      </c>
      <c r="D19" s="75">
        <v>1</v>
      </c>
      <c r="E19" s="75">
        <v>150</v>
      </c>
      <c r="F19" s="75">
        <v>150</v>
      </c>
      <c r="G19" s="75">
        <v>35</v>
      </c>
      <c r="H19" s="75">
        <v>1</v>
      </c>
      <c r="I19" s="75">
        <v>210</v>
      </c>
      <c r="J19" s="75">
        <v>210</v>
      </c>
      <c r="K19" s="76">
        <v>3.1018175999999995</v>
      </c>
      <c r="M19" s="141"/>
    </row>
    <row r="20" spans="2:13" ht="20.100000000000001" customHeight="1">
      <c r="B20" s="73">
        <v>18</v>
      </c>
      <c r="C20" s="74">
        <v>285</v>
      </c>
      <c r="D20" s="75">
        <v>1</v>
      </c>
      <c r="E20" s="75">
        <v>155</v>
      </c>
      <c r="F20" s="75">
        <v>155</v>
      </c>
      <c r="G20" s="75">
        <v>35</v>
      </c>
      <c r="H20" s="75">
        <v>1</v>
      </c>
      <c r="I20" s="75">
        <v>215</v>
      </c>
      <c r="J20" s="75">
        <v>215</v>
      </c>
      <c r="K20" s="76">
        <v>3.1413815999999994</v>
      </c>
      <c r="M20" s="141"/>
    </row>
    <row r="21" spans="2:13" ht="20.100000000000001" customHeight="1">
      <c r="B21" s="73">
        <v>19</v>
      </c>
      <c r="C21" s="74">
        <v>290</v>
      </c>
      <c r="D21" s="75">
        <v>1</v>
      </c>
      <c r="E21" s="75">
        <v>160</v>
      </c>
      <c r="F21" s="75">
        <v>160</v>
      </c>
      <c r="G21" s="75">
        <v>35</v>
      </c>
      <c r="H21" s="75">
        <v>1</v>
      </c>
      <c r="I21" s="75">
        <v>220</v>
      </c>
      <c r="J21" s="75">
        <v>220</v>
      </c>
      <c r="K21" s="76">
        <v>3.1809455999999998</v>
      </c>
      <c r="M21" s="141"/>
    </row>
    <row r="22" spans="2:13" ht="20.100000000000001" customHeight="1">
      <c r="B22" s="73">
        <v>20</v>
      </c>
      <c r="C22" s="74">
        <v>295</v>
      </c>
      <c r="D22" s="75">
        <v>1</v>
      </c>
      <c r="E22" s="75">
        <v>165</v>
      </c>
      <c r="F22" s="75">
        <v>165</v>
      </c>
      <c r="G22" s="75">
        <v>35</v>
      </c>
      <c r="H22" s="75">
        <v>1</v>
      </c>
      <c r="I22" s="75">
        <v>225</v>
      </c>
      <c r="J22" s="75">
        <v>225</v>
      </c>
      <c r="K22" s="76">
        <v>3.2205095999999998</v>
      </c>
      <c r="M22" s="141"/>
    </row>
    <row r="23" spans="2:13" ht="20.100000000000001" customHeight="1">
      <c r="B23" s="73">
        <v>21</v>
      </c>
      <c r="C23" s="74">
        <v>300</v>
      </c>
      <c r="D23" s="75">
        <v>1</v>
      </c>
      <c r="E23" s="75">
        <v>170</v>
      </c>
      <c r="F23" s="75">
        <v>170</v>
      </c>
      <c r="G23" s="75">
        <v>35</v>
      </c>
      <c r="H23" s="75">
        <v>1</v>
      </c>
      <c r="I23" s="75">
        <v>230</v>
      </c>
      <c r="J23" s="75">
        <v>230</v>
      </c>
      <c r="K23" s="76">
        <v>3.2600735999999997</v>
      </c>
      <c r="M23" s="141"/>
    </row>
    <row r="24" spans="2:13" ht="20.100000000000001" customHeight="1">
      <c r="B24" s="73">
        <v>22</v>
      </c>
      <c r="C24" s="74">
        <v>305</v>
      </c>
      <c r="D24" s="75">
        <v>1</v>
      </c>
      <c r="E24" s="75">
        <v>175</v>
      </c>
      <c r="F24" s="75">
        <v>175</v>
      </c>
      <c r="G24" s="75">
        <v>35</v>
      </c>
      <c r="H24" s="75">
        <v>1</v>
      </c>
      <c r="I24" s="75">
        <v>235</v>
      </c>
      <c r="J24" s="75">
        <v>235</v>
      </c>
      <c r="K24" s="76">
        <v>3.2996375999999996</v>
      </c>
      <c r="M24" s="141"/>
    </row>
    <row r="25" spans="2:13" ht="20.100000000000001" customHeight="1">
      <c r="B25" s="73">
        <v>23</v>
      </c>
      <c r="C25" s="74">
        <v>310</v>
      </c>
      <c r="D25" s="75">
        <v>1</v>
      </c>
      <c r="E25" s="75">
        <v>180</v>
      </c>
      <c r="F25" s="75">
        <v>180</v>
      </c>
      <c r="G25" s="75">
        <v>35</v>
      </c>
      <c r="H25" s="75">
        <v>1</v>
      </c>
      <c r="I25" s="75">
        <v>240</v>
      </c>
      <c r="J25" s="75">
        <v>240</v>
      </c>
      <c r="K25" s="76">
        <v>3.3392015999999995</v>
      </c>
      <c r="M25" s="141"/>
    </row>
    <row r="26" spans="2:13" ht="20.100000000000001" customHeight="1">
      <c r="B26" s="73">
        <v>24</v>
      </c>
      <c r="C26" s="74">
        <v>315</v>
      </c>
      <c r="D26" s="75">
        <v>1</v>
      </c>
      <c r="E26" s="75">
        <v>185</v>
      </c>
      <c r="F26" s="75">
        <v>185</v>
      </c>
      <c r="G26" s="75">
        <v>35</v>
      </c>
      <c r="H26" s="75">
        <v>1</v>
      </c>
      <c r="I26" s="75">
        <v>245</v>
      </c>
      <c r="J26" s="75">
        <v>245</v>
      </c>
      <c r="K26" s="76">
        <v>3.3787655999999995</v>
      </c>
      <c r="M26" s="141"/>
    </row>
    <row r="27" spans="2:13" ht="20.100000000000001" customHeight="1">
      <c r="B27" s="73">
        <v>25</v>
      </c>
      <c r="C27" s="74">
        <v>320</v>
      </c>
      <c r="D27" s="75">
        <v>1</v>
      </c>
      <c r="E27" s="75">
        <v>190</v>
      </c>
      <c r="F27" s="75">
        <v>190</v>
      </c>
      <c r="G27" s="75">
        <v>35</v>
      </c>
      <c r="H27" s="75">
        <v>1</v>
      </c>
      <c r="I27" s="75">
        <v>250</v>
      </c>
      <c r="J27" s="75">
        <v>250</v>
      </c>
      <c r="K27" s="76">
        <v>3.4183295999999994</v>
      </c>
      <c r="M27" s="141"/>
    </row>
    <row r="28" spans="2:13" ht="20.100000000000001" customHeight="1">
      <c r="B28" s="73">
        <v>26</v>
      </c>
      <c r="C28" s="74">
        <v>325</v>
      </c>
      <c r="D28" s="75">
        <v>1</v>
      </c>
      <c r="E28" s="75">
        <v>195</v>
      </c>
      <c r="F28" s="75">
        <v>195</v>
      </c>
      <c r="G28" s="75">
        <v>35</v>
      </c>
      <c r="H28" s="75">
        <v>1</v>
      </c>
      <c r="I28" s="75">
        <v>255</v>
      </c>
      <c r="J28" s="75">
        <v>255</v>
      </c>
      <c r="K28" s="76">
        <v>3.4578935999999998</v>
      </c>
      <c r="M28" s="141"/>
    </row>
    <row r="29" spans="2:13" ht="20.100000000000001" customHeight="1">
      <c r="B29" s="73">
        <v>27</v>
      </c>
      <c r="C29" s="74">
        <v>330</v>
      </c>
      <c r="D29" s="75">
        <v>1</v>
      </c>
      <c r="E29" s="75">
        <v>200</v>
      </c>
      <c r="F29" s="75">
        <v>200</v>
      </c>
      <c r="G29" s="75">
        <v>35</v>
      </c>
      <c r="H29" s="75">
        <v>1</v>
      </c>
      <c r="I29" s="75">
        <v>260</v>
      </c>
      <c r="J29" s="75">
        <v>260</v>
      </c>
      <c r="K29" s="76">
        <v>3.4974575999999997</v>
      </c>
      <c r="M29" s="141"/>
    </row>
    <row r="30" spans="2:13" ht="20.100000000000001" customHeight="1">
      <c r="B30" s="73">
        <v>28</v>
      </c>
      <c r="C30" s="74">
        <v>335</v>
      </c>
      <c r="D30" s="75">
        <v>1</v>
      </c>
      <c r="E30" s="75">
        <v>205</v>
      </c>
      <c r="F30" s="75">
        <v>205</v>
      </c>
      <c r="G30" s="75">
        <v>35</v>
      </c>
      <c r="H30" s="75">
        <v>1</v>
      </c>
      <c r="I30" s="75">
        <v>265</v>
      </c>
      <c r="J30" s="75">
        <v>265</v>
      </c>
      <c r="K30" s="76">
        <v>3.5370215999999997</v>
      </c>
      <c r="M30" s="141"/>
    </row>
    <row r="31" spans="2:13" ht="20.100000000000001" customHeight="1">
      <c r="B31" s="78">
        <v>29</v>
      </c>
      <c r="C31" s="74">
        <v>340</v>
      </c>
      <c r="D31" s="75">
        <v>1</v>
      </c>
      <c r="E31" s="75">
        <v>210</v>
      </c>
      <c r="F31" s="75">
        <v>210</v>
      </c>
      <c r="G31" s="75">
        <v>35</v>
      </c>
      <c r="H31" s="75">
        <v>1</v>
      </c>
      <c r="I31" s="75">
        <v>270</v>
      </c>
      <c r="J31" s="75">
        <v>270</v>
      </c>
      <c r="K31" s="76">
        <v>3.5765855999999996</v>
      </c>
      <c r="M31" s="141"/>
    </row>
    <row r="32" spans="2:13" ht="20.100000000000001" customHeight="1">
      <c r="B32" s="78">
        <v>30</v>
      </c>
      <c r="C32" s="74">
        <v>345</v>
      </c>
      <c r="D32" s="75">
        <v>1</v>
      </c>
      <c r="E32" s="75">
        <v>215</v>
      </c>
      <c r="F32" s="75">
        <v>215</v>
      </c>
      <c r="G32" s="75">
        <v>35</v>
      </c>
      <c r="H32" s="75">
        <v>1</v>
      </c>
      <c r="I32" s="75">
        <v>275</v>
      </c>
      <c r="J32" s="75">
        <v>275</v>
      </c>
      <c r="K32" s="76">
        <v>3.6161495999999995</v>
      </c>
      <c r="M32" s="141"/>
    </row>
    <row r="33" spans="2:13" ht="20.100000000000001" customHeight="1">
      <c r="B33" s="73">
        <v>31</v>
      </c>
      <c r="C33" s="74">
        <v>350</v>
      </c>
      <c r="D33" s="75">
        <v>1</v>
      </c>
      <c r="E33" s="75">
        <v>220</v>
      </c>
      <c r="F33" s="75">
        <v>220</v>
      </c>
      <c r="G33" s="75">
        <v>35</v>
      </c>
      <c r="H33" s="75">
        <v>1</v>
      </c>
      <c r="I33" s="75">
        <v>280</v>
      </c>
      <c r="J33" s="75">
        <v>280</v>
      </c>
      <c r="K33" s="76">
        <v>3.6557135999999995</v>
      </c>
      <c r="M33" s="141"/>
    </row>
    <row r="34" spans="2:13" ht="20.100000000000001" customHeight="1">
      <c r="B34" s="73">
        <v>32</v>
      </c>
      <c r="C34" s="74">
        <v>355</v>
      </c>
      <c r="D34" s="75">
        <v>1</v>
      </c>
      <c r="E34" s="75">
        <v>225</v>
      </c>
      <c r="F34" s="75">
        <v>225</v>
      </c>
      <c r="G34" s="75">
        <v>35</v>
      </c>
      <c r="H34" s="75">
        <v>1</v>
      </c>
      <c r="I34" s="75">
        <v>285</v>
      </c>
      <c r="J34" s="75">
        <v>285</v>
      </c>
      <c r="K34" s="76">
        <v>3.6952775999999998</v>
      </c>
      <c r="M34" s="141"/>
    </row>
    <row r="35" spans="2:13" ht="20.100000000000001" customHeight="1">
      <c r="B35" s="73">
        <v>33</v>
      </c>
      <c r="C35" s="74">
        <v>360</v>
      </c>
      <c r="D35" s="75">
        <v>1</v>
      </c>
      <c r="E35" s="75">
        <v>230</v>
      </c>
      <c r="F35" s="75">
        <v>230</v>
      </c>
      <c r="G35" s="75">
        <v>35</v>
      </c>
      <c r="H35" s="75">
        <v>1</v>
      </c>
      <c r="I35" s="75">
        <v>290</v>
      </c>
      <c r="J35" s="75">
        <v>290</v>
      </c>
      <c r="K35" s="76">
        <v>3.7348415999999998</v>
      </c>
      <c r="M35" s="141"/>
    </row>
    <row r="36" spans="2:13" ht="20.100000000000001" customHeight="1">
      <c r="B36" s="73">
        <v>34</v>
      </c>
      <c r="C36" s="74">
        <v>365</v>
      </c>
      <c r="D36" s="75">
        <v>1</v>
      </c>
      <c r="E36" s="75">
        <v>235</v>
      </c>
      <c r="F36" s="75">
        <v>235</v>
      </c>
      <c r="G36" s="75">
        <v>35</v>
      </c>
      <c r="H36" s="75">
        <v>1</v>
      </c>
      <c r="I36" s="75">
        <v>295</v>
      </c>
      <c r="J36" s="75">
        <v>295</v>
      </c>
      <c r="K36" s="76">
        <v>3.7744055999999997</v>
      </c>
      <c r="M36" s="141"/>
    </row>
    <row r="37" spans="2:13" ht="20.100000000000001" customHeight="1">
      <c r="B37" s="73">
        <v>35</v>
      </c>
      <c r="C37" s="74">
        <v>370</v>
      </c>
      <c r="D37" s="75">
        <v>1</v>
      </c>
      <c r="E37" s="75">
        <v>240</v>
      </c>
      <c r="F37" s="75">
        <v>240</v>
      </c>
      <c r="G37" s="75">
        <v>35</v>
      </c>
      <c r="H37" s="75">
        <v>1</v>
      </c>
      <c r="I37" s="75">
        <v>300</v>
      </c>
      <c r="J37" s="75">
        <v>300</v>
      </c>
      <c r="K37" s="76">
        <v>3.8139695999999996</v>
      </c>
      <c r="M37" s="141"/>
    </row>
    <row r="38" spans="2:13" ht="20.100000000000001" customHeight="1">
      <c r="B38" s="73">
        <v>36</v>
      </c>
      <c r="C38" s="74">
        <v>375</v>
      </c>
      <c r="D38" s="75">
        <v>1</v>
      </c>
      <c r="E38" s="75">
        <v>245</v>
      </c>
      <c r="F38" s="75">
        <v>245</v>
      </c>
      <c r="G38" s="75">
        <v>35</v>
      </c>
      <c r="H38" s="75">
        <v>1</v>
      </c>
      <c r="I38" s="75">
        <v>305</v>
      </c>
      <c r="J38" s="75">
        <v>305</v>
      </c>
      <c r="K38" s="76">
        <v>3.8535335999999996</v>
      </c>
      <c r="M38" s="141"/>
    </row>
    <row r="39" spans="2:13" ht="20.100000000000001" customHeight="1">
      <c r="B39" s="73">
        <v>37</v>
      </c>
      <c r="C39" s="74">
        <v>380</v>
      </c>
      <c r="D39" s="75">
        <v>1</v>
      </c>
      <c r="E39" s="75">
        <v>250</v>
      </c>
      <c r="F39" s="75">
        <v>250</v>
      </c>
      <c r="G39" s="75">
        <v>35</v>
      </c>
      <c r="H39" s="75">
        <v>1</v>
      </c>
      <c r="I39" s="75">
        <v>310</v>
      </c>
      <c r="J39" s="75">
        <v>310</v>
      </c>
      <c r="K39" s="76">
        <v>3.8930975999999995</v>
      </c>
      <c r="M39" s="141"/>
    </row>
    <row r="40" spans="2:13" ht="20.100000000000001" customHeight="1">
      <c r="B40" s="73">
        <v>38</v>
      </c>
      <c r="C40" s="74">
        <v>385</v>
      </c>
      <c r="D40" s="75">
        <v>1</v>
      </c>
      <c r="E40" s="75">
        <v>255</v>
      </c>
      <c r="F40" s="75">
        <v>255</v>
      </c>
      <c r="G40" s="75">
        <v>35</v>
      </c>
      <c r="H40" s="75">
        <v>1</v>
      </c>
      <c r="I40" s="75">
        <v>315</v>
      </c>
      <c r="J40" s="75">
        <v>315</v>
      </c>
      <c r="K40" s="76">
        <v>3.9326615999999994</v>
      </c>
      <c r="M40" s="141"/>
    </row>
    <row r="41" spans="2:13" ht="20.100000000000001" customHeight="1">
      <c r="B41" s="73">
        <v>39</v>
      </c>
      <c r="C41" s="74">
        <v>390</v>
      </c>
      <c r="D41" s="75">
        <v>1</v>
      </c>
      <c r="E41" s="75">
        <v>260</v>
      </c>
      <c r="F41" s="75">
        <v>260</v>
      </c>
      <c r="G41" s="75">
        <v>35</v>
      </c>
      <c r="H41" s="75">
        <v>1</v>
      </c>
      <c r="I41" s="75">
        <v>320</v>
      </c>
      <c r="J41" s="75">
        <v>320</v>
      </c>
      <c r="K41" s="76">
        <v>3.9722255999999998</v>
      </c>
      <c r="M41" s="141"/>
    </row>
    <row r="42" spans="2:13" ht="20.100000000000001" customHeight="1" thickBot="1">
      <c r="B42" s="81">
        <v>40</v>
      </c>
      <c r="C42" s="92">
        <v>395</v>
      </c>
      <c r="D42" s="83">
        <v>1</v>
      </c>
      <c r="E42" s="83">
        <v>265</v>
      </c>
      <c r="F42" s="83">
        <v>265</v>
      </c>
      <c r="G42" s="83">
        <v>35</v>
      </c>
      <c r="H42" s="83">
        <v>1</v>
      </c>
      <c r="I42" s="83">
        <v>325</v>
      </c>
      <c r="J42" s="83">
        <v>325</v>
      </c>
      <c r="K42" s="84">
        <v>4.0117895999999993</v>
      </c>
      <c r="M42" s="141"/>
    </row>
    <row r="43" spans="2:13" ht="15.75" thickTop="1"/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B1:G123"/>
  <sheetViews>
    <sheetView workbookViewId="0">
      <selection activeCell="G12" sqref="G12"/>
    </sheetView>
  </sheetViews>
  <sheetFormatPr defaultRowHeight="15"/>
  <cols>
    <col min="2" max="2" width="10" customWidth="1"/>
    <col min="3" max="6" width="9.7109375" customWidth="1"/>
    <col min="7" max="7" width="16.7109375" customWidth="1"/>
  </cols>
  <sheetData>
    <row r="1" spans="2:7" ht="15.75" thickBot="1"/>
    <row r="2" spans="2:7" ht="39.950000000000003" customHeight="1" thickTop="1" thickBot="1">
      <c r="B2" s="68" t="s">
        <v>20</v>
      </c>
      <c r="C2" s="69" t="s">
        <v>1</v>
      </c>
      <c r="D2" s="70" t="s">
        <v>6</v>
      </c>
      <c r="E2" s="71" t="s">
        <v>7</v>
      </c>
      <c r="F2" s="71" t="s">
        <v>10</v>
      </c>
      <c r="G2" s="72" t="s">
        <v>25</v>
      </c>
    </row>
    <row r="3" spans="2:7" ht="20.100000000000001" customHeight="1" thickTop="1">
      <c r="B3" s="73">
        <v>1</v>
      </c>
      <c r="C3" s="74">
        <v>2300</v>
      </c>
      <c r="D3" s="75">
        <v>5</v>
      </c>
      <c r="E3" s="75">
        <v>446</v>
      </c>
      <c r="F3" s="75">
        <v>2230</v>
      </c>
      <c r="G3" s="104">
        <v>23.99</v>
      </c>
    </row>
    <row r="4" spans="2:7" ht="20.100000000000001" customHeight="1">
      <c r="B4" s="73">
        <v>2</v>
      </c>
      <c r="C4" s="74">
        <v>2305</v>
      </c>
      <c r="D4" s="75">
        <v>5</v>
      </c>
      <c r="E4" s="75">
        <v>447</v>
      </c>
      <c r="F4" s="75">
        <v>2235</v>
      </c>
      <c r="G4" s="76">
        <v>24.04</v>
      </c>
    </row>
    <row r="5" spans="2:7" ht="20.100000000000001" customHeight="1">
      <c r="B5" s="73">
        <v>3</v>
      </c>
      <c r="C5" s="74">
        <v>2310</v>
      </c>
      <c r="D5" s="75">
        <v>5</v>
      </c>
      <c r="E5" s="75">
        <v>448</v>
      </c>
      <c r="F5" s="75">
        <v>2240</v>
      </c>
      <c r="G5" s="76">
        <v>24.08</v>
      </c>
    </row>
    <row r="6" spans="2:7" ht="20.100000000000001" customHeight="1">
      <c r="B6" s="73">
        <v>4</v>
      </c>
      <c r="C6" s="74">
        <v>2315</v>
      </c>
      <c r="D6" s="75">
        <v>5</v>
      </c>
      <c r="E6" s="75">
        <v>449</v>
      </c>
      <c r="F6" s="75">
        <v>2245</v>
      </c>
      <c r="G6" s="76">
        <v>24.13</v>
      </c>
    </row>
    <row r="7" spans="2:7" ht="20.100000000000001" customHeight="1">
      <c r="B7" s="73">
        <v>5</v>
      </c>
      <c r="C7" s="74">
        <v>2320</v>
      </c>
      <c r="D7" s="75">
        <v>5</v>
      </c>
      <c r="E7" s="75">
        <v>450</v>
      </c>
      <c r="F7" s="75">
        <v>2250</v>
      </c>
      <c r="G7" s="76">
        <v>24.18</v>
      </c>
    </row>
    <row r="8" spans="2:7" ht="20.100000000000001" customHeight="1">
      <c r="B8" s="73">
        <v>6</v>
      </c>
      <c r="C8" s="74">
        <v>2325</v>
      </c>
      <c r="D8" s="75">
        <v>6</v>
      </c>
      <c r="E8" s="75">
        <v>375.83</v>
      </c>
      <c r="F8" s="75">
        <v>2255</v>
      </c>
      <c r="G8" s="76">
        <v>24.23</v>
      </c>
    </row>
    <row r="9" spans="2:7" ht="20.100000000000001" customHeight="1">
      <c r="B9" s="73">
        <v>7</v>
      </c>
      <c r="C9" s="74">
        <v>2330</v>
      </c>
      <c r="D9" s="75">
        <v>6</v>
      </c>
      <c r="E9" s="75">
        <v>376.67</v>
      </c>
      <c r="F9" s="75">
        <v>2260</v>
      </c>
      <c r="G9" s="76">
        <v>24.27</v>
      </c>
    </row>
    <row r="10" spans="2:7" ht="20.100000000000001" customHeight="1">
      <c r="B10" s="73">
        <v>8</v>
      </c>
      <c r="C10" s="74">
        <v>2335</v>
      </c>
      <c r="D10" s="75">
        <v>6</v>
      </c>
      <c r="E10" s="75">
        <v>377.5</v>
      </c>
      <c r="F10" s="75">
        <v>2265</v>
      </c>
      <c r="G10" s="76">
        <v>24.32</v>
      </c>
    </row>
    <row r="11" spans="2:7" ht="20.100000000000001" customHeight="1">
      <c r="B11" s="73">
        <v>9</v>
      </c>
      <c r="C11" s="74">
        <v>2340</v>
      </c>
      <c r="D11" s="75">
        <v>6</v>
      </c>
      <c r="E11" s="75">
        <v>378.33</v>
      </c>
      <c r="F11" s="75">
        <v>2270</v>
      </c>
      <c r="G11" s="76">
        <v>24.37</v>
      </c>
    </row>
    <row r="12" spans="2:7" ht="20.100000000000001" customHeight="1">
      <c r="B12" s="73">
        <v>10</v>
      </c>
      <c r="C12" s="74">
        <v>2345</v>
      </c>
      <c r="D12" s="75">
        <v>6</v>
      </c>
      <c r="E12" s="75">
        <v>379.17</v>
      </c>
      <c r="F12" s="75">
        <v>2275</v>
      </c>
      <c r="G12" s="76">
        <v>24.41</v>
      </c>
    </row>
    <row r="13" spans="2:7" ht="20.100000000000001" customHeight="1">
      <c r="B13" s="73">
        <v>11</v>
      </c>
      <c r="C13" s="74">
        <v>2350</v>
      </c>
      <c r="D13" s="75">
        <v>6</v>
      </c>
      <c r="E13" s="75">
        <v>380</v>
      </c>
      <c r="F13" s="75">
        <v>2280</v>
      </c>
      <c r="G13" s="76">
        <v>24.46</v>
      </c>
    </row>
    <row r="14" spans="2:7" ht="20.100000000000001" customHeight="1">
      <c r="B14" s="73">
        <v>12</v>
      </c>
      <c r="C14" s="74">
        <v>2355</v>
      </c>
      <c r="D14" s="75">
        <v>6</v>
      </c>
      <c r="E14" s="75">
        <v>380.83</v>
      </c>
      <c r="F14" s="75">
        <v>2285</v>
      </c>
      <c r="G14" s="76">
        <v>24.51</v>
      </c>
    </row>
    <row r="15" spans="2:7" ht="20.100000000000001" customHeight="1">
      <c r="B15" s="73">
        <v>13</v>
      </c>
      <c r="C15" s="74">
        <v>2360</v>
      </c>
      <c r="D15" s="75">
        <v>6</v>
      </c>
      <c r="E15" s="75">
        <v>381.67</v>
      </c>
      <c r="F15" s="75">
        <v>2290</v>
      </c>
      <c r="G15" s="76">
        <v>24.55</v>
      </c>
    </row>
    <row r="16" spans="2:7" ht="20.100000000000001" customHeight="1">
      <c r="B16" s="73">
        <v>14</v>
      </c>
      <c r="C16" s="74">
        <v>2365</v>
      </c>
      <c r="D16" s="75">
        <v>6</v>
      </c>
      <c r="E16" s="75">
        <v>382.5</v>
      </c>
      <c r="F16" s="75">
        <v>2295</v>
      </c>
      <c r="G16" s="76">
        <v>24.6</v>
      </c>
    </row>
    <row r="17" spans="2:7" ht="20.100000000000001" customHeight="1">
      <c r="B17" s="73">
        <v>15</v>
      </c>
      <c r="C17" s="74">
        <v>2370</v>
      </c>
      <c r="D17" s="75">
        <v>6</v>
      </c>
      <c r="E17" s="75">
        <v>383.33</v>
      </c>
      <c r="F17" s="75">
        <v>2300</v>
      </c>
      <c r="G17" s="76">
        <v>24.65</v>
      </c>
    </row>
    <row r="18" spans="2:7" ht="20.100000000000001" customHeight="1">
      <c r="B18" s="73">
        <v>16</v>
      </c>
      <c r="C18" s="74">
        <v>2375</v>
      </c>
      <c r="D18" s="75">
        <v>6</v>
      </c>
      <c r="E18" s="75">
        <v>384.17</v>
      </c>
      <c r="F18" s="75">
        <v>2305</v>
      </c>
      <c r="G18" s="76">
        <v>24.69</v>
      </c>
    </row>
    <row r="19" spans="2:7" ht="20.100000000000001" customHeight="1">
      <c r="B19" s="73">
        <v>17</v>
      </c>
      <c r="C19" s="74">
        <v>2380</v>
      </c>
      <c r="D19" s="75">
        <v>6</v>
      </c>
      <c r="E19" s="75">
        <v>385</v>
      </c>
      <c r="F19" s="75">
        <v>2310</v>
      </c>
      <c r="G19" s="76">
        <v>24.74</v>
      </c>
    </row>
    <row r="20" spans="2:7" ht="20.100000000000001" customHeight="1">
      <c r="B20" s="73">
        <v>18</v>
      </c>
      <c r="C20" s="74">
        <v>2385</v>
      </c>
      <c r="D20" s="75">
        <v>6</v>
      </c>
      <c r="E20" s="75">
        <v>385.83</v>
      </c>
      <c r="F20" s="75">
        <v>2315</v>
      </c>
      <c r="G20" s="76">
        <v>24.79</v>
      </c>
    </row>
    <row r="21" spans="2:7" ht="20.100000000000001" customHeight="1">
      <c r="B21" s="73">
        <v>19</v>
      </c>
      <c r="C21" s="74">
        <v>2390</v>
      </c>
      <c r="D21" s="75">
        <v>6</v>
      </c>
      <c r="E21" s="75">
        <v>386.67</v>
      </c>
      <c r="F21" s="75">
        <v>2320</v>
      </c>
      <c r="G21" s="76">
        <v>24.83</v>
      </c>
    </row>
    <row r="22" spans="2:7" ht="20.100000000000001" customHeight="1">
      <c r="B22" s="73">
        <v>20</v>
      </c>
      <c r="C22" s="74">
        <v>2395</v>
      </c>
      <c r="D22" s="75">
        <v>6</v>
      </c>
      <c r="E22" s="75">
        <v>387.5</v>
      </c>
      <c r="F22" s="75">
        <v>2325</v>
      </c>
      <c r="G22" s="76">
        <v>24.88</v>
      </c>
    </row>
    <row r="23" spans="2:7" ht="20.100000000000001" customHeight="1">
      <c r="B23" s="73">
        <v>21</v>
      </c>
      <c r="C23" s="74">
        <v>2400</v>
      </c>
      <c r="D23" s="75">
        <v>6</v>
      </c>
      <c r="E23" s="75">
        <v>388.33</v>
      </c>
      <c r="F23" s="75">
        <v>2330</v>
      </c>
      <c r="G23" s="76">
        <v>24.93</v>
      </c>
    </row>
    <row r="24" spans="2:7" ht="20.100000000000001" customHeight="1">
      <c r="B24" s="73">
        <v>22</v>
      </c>
      <c r="C24" s="74">
        <v>2405</v>
      </c>
      <c r="D24" s="75">
        <v>6</v>
      </c>
      <c r="E24" s="75">
        <v>389.17</v>
      </c>
      <c r="F24" s="75">
        <v>2335</v>
      </c>
      <c r="G24" s="76">
        <v>24.98</v>
      </c>
    </row>
    <row r="25" spans="2:7" ht="20.100000000000001" customHeight="1">
      <c r="B25" s="73">
        <v>23</v>
      </c>
      <c r="C25" s="74">
        <v>2410</v>
      </c>
      <c r="D25" s="75">
        <v>6</v>
      </c>
      <c r="E25" s="75">
        <v>390</v>
      </c>
      <c r="F25" s="75">
        <v>2340</v>
      </c>
      <c r="G25" s="76">
        <v>25.02</v>
      </c>
    </row>
    <row r="26" spans="2:7" ht="20.100000000000001" customHeight="1">
      <c r="B26" s="73">
        <v>24</v>
      </c>
      <c r="C26" s="74">
        <v>2415</v>
      </c>
      <c r="D26" s="75">
        <v>6</v>
      </c>
      <c r="E26" s="75">
        <v>390.83</v>
      </c>
      <c r="F26" s="75">
        <v>2345</v>
      </c>
      <c r="G26" s="76">
        <v>25.07</v>
      </c>
    </row>
    <row r="27" spans="2:7" ht="20.100000000000001" customHeight="1">
      <c r="B27" s="73">
        <v>25</v>
      </c>
      <c r="C27" s="74">
        <v>2420</v>
      </c>
      <c r="D27" s="75">
        <v>6</v>
      </c>
      <c r="E27" s="75">
        <v>391.67</v>
      </c>
      <c r="F27" s="75">
        <v>2350</v>
      </c>
      <c r="G27" s="76">
        <v>25.12</v>
      </c>
    </row>
    <row r="28" spans="2:7" ht="20.100000000000001" customHeight="1">
      <c r="B28" s="73">
        <v>26</v>
      </c>
      <c r="C28" s="74">
        <v>2425</v>
      </c>
      <c r="D28" s="75">
        <v>6</v>
      </c>
      <c r="E28" s="75">
        <v>392.5</v>
      </c>
      <c r="F28" s="75">
        <v>2355</v>
      </c>
      <c r="G28" s="76">
        <v>25.16</v>
      </c>
    </row>
    <row r="29" spans="2:7" ht="20.100000000000001" customHeight="1">
      <c r="B29" s="73">
        <v>27</v>
      </c>
      <c r="C29" s="74">
        <v>2430</v>
      </c>
      <c r="D29" s="75">
        <v>6</v>
      </c>
      <c r="E29" s="75">
        <v>393.33</v>
      </c>
      <c r="F29" s="75">
        <v>2360</v>
      </c>
      <c r="G29" s="76">
        <v>25.21</v>
      </c>
    </row>
    <row r="30" spans="2:7" ht="20.100000000000001" customHeight="1">
      <c r="B30" s="73">
        <v>28</v>
      </c>
      <c r="C30" s="74">
        <v>2435</v>
      </c>
      <c r="D30" s="75">
        <v>6</v>
      </c>
      <c r="E30" s="75">
        <v>394.17</v>
      </c>
      <c r="F30" s="75">
        <v>2365</v>
      </c>
      <c r="G30" s="76">
        <v>25.26</v>
      </c>
    </row>
    <row r="31" spans="2:7" ht="20.100000000000001" customHeight="1">
      <c r="B31" s="73">
        <v>29</v>
      </c>
      <c r="C31" s="74">
        <v>2440</v>
      </c>
      <c r="D31" s="75">
        <v>6</v>
      </c>
      <c r="E31" s="75">
        <v>395</v>
      </c>
      <c r="F31" s="75">
        <v>2370</v>
      </c>
      <c r="G31" s="76">
        <v>25.3</v>
      </c>
    </row>
    <row r="32" spans="2:7" ht="20.100000000000001" customHeight="1">
      <c r="B32" s="73">
        <v>30</v>
      </c>
      <c r="C32" s="74">
        <v>2445</v>
      </c>
      <c r="D32" s="75">
        <v>6</v>
      </c>
      <c r="E32" s="75">
        <v>395.83</v>
      </c>
      <c r="F32" s="75">
        <v>2375</v>
      </c>
      <c r="G32" s="76">
        <v>25.35</v>
      </c>
    </row>
    <row r="33" spans="2:7" ht="20.100000000000001" customHeight="1">
      <c r="B33" s="73">
        <v>31</v>
      </c>
      <c r="C33" s="74">
        <v>2450</v>
      </c>
      <c r="D33" s="75">
        <v>6</v>
      </c>
      <c r="E33" s="75">
        <v>396.67</v>
      </c>
      <c r="F33" s="75">
        <v>2380</v>
      </c>
      <c r="G33" s="76">
        <v>25.4</v>
      </c>
    </row>
    <row r="34" spans="2:7" ht="20.100000000000001" customHeight="1">
      <c r="B34" s="73">
        <v>32</v>
      </c>
      <c r="C34" s="74">
        <v>2455</v>
      </c>
      <c r="D34" s="75">
        <v>6</v>
      </c>
      <c r="E34" s="75">
        <v>397.5</v>
      </c>
      <c r="F34" s="75">
        <v>2385</v>
      </c>
      <c r="G34" s="76">
        <v>25.44</v>
      </c>
    </row>
    <row r="35" spans="2:7" ht="20.100000000000001" customHeight="1">
      <c r="B35" s="73">
        <v>33</v>
      </c>
      <c r="C35" s="74">
        <v>2460</v>
      </c>
      <c r="D35" s="75">
        <v>6</v>
      </c>
      <c r="E35" s="75">
        <v>398.33</v>
      </c>
      <c r="F35" s="75">
        <v>2390</v>
      </c>
      <c r="G35" s="76">
        <v>25.49</v>
      </c>
    </row>
    <row r="36" spans="2:7" ht="20.100000000000001" customHeight="1">
      <c r="B36" s="73">
        <v>34</v>
      </c>
      <c r="C36" s="74">
        <v>2465</v>
      </c>
      <c r="D36" s="75">
        <v>6</v>
      </c>
      <c r="E36" s="75">
        <v>399.17</v>
      </c>
      <c r="F36" s="75">
        <v>2395</v>
      </c>
      <c r="G36" s="76">
        <v>25.54</v>
      </c>
    </row>
    <row r="37" spans="2:7" ht="20.100000000000001" customHeight="1">
      <c r="B37" s="73">
        <v>35</v>
      </c>
      <c r="C37" s="74">
        <v>2470</v>
      </c>
      <c r="D37" s="75">
        <v>6</v>
      </c>
      <c r="E37" s="75">
        <v>400</v>
      </c>
      <c r="F37" s="75">
        <v>2400</v>
      </c>
      <c r="G37" s="76">
        <v>25.58</v>
      </c>
    </row>
    <row r="38" spans="2:7" ht="20.100000000000001" customHeight="1">
      <c r="B38" s="73">
        <v>36</v>
      </c>
      <c r="C38" s="74">
        <v>2475</v>
      </c>
      <c r="D38" s="75">
        <v>6</v>
      </c>
      <c r="E38" s="75">
        <v>400.83</v>
      </c>
      <c r="F38" s="75">
        <v>2405</v>
      </c>
      <c r="G38" s="76">
        <v>25.63</v>
      </c>
    </row>
    <row r="39" spans="2:7" ht="20.100000000000001" customHeight="1">
      <c r="B39" s="73">
        <v>37</v>
      </c>
      <c r="C39" s="74">
        <v>2480</v>
      </c>
      <c r="D39" s="75">
        <v>6</v>
      </c>
      <c r="E39" s="75">
        <v>401.67</v>
      </c>
      <c r="F39" s="75">
        <v>2410</v>
      </c>
      <c r="G39" s="76">
        <v>25.68</v>
      </c>
    </row>
    <row r="40" spans="2:7" ht="20.100000000000001" customHeight="1">
      <c r="B40" s="73">
        <v>38</v>
      </c>
      <c r="C40" s="74">
        <v>2485</v>
      </c>
      <c r="D40" s="75">
        <v>6</v>
      </c>
      <c r="E40" s="75">
        <v>402.5</v>
      </c>
      <c r="F40" s="75">
        <v>2415</v>
      </c>
      <c r="G40" s="76">
        <v>25.73</v>
      </c>
    </row>
    <row r="41" spans="2:7" ht="20.100000000000001" customHeight="1">
      <c r="B41" s="73">
        <v>39</v>
      </c>
      <c r="C41" s="74">
        <v>2490</v>
      </c>
      <c r="D41" s="75">
        <v>6</v>
      </c>
      <c r="E41" s="75">
        <v>403.33</v>
      </c>
      <c r="F41" s="75">
        <v>2420</v>
      </c>
      <c r="G41" s="76">
        <v>25.77</v>
      </c>
    </row>
    <row r="42" spans="2:7" ht="20.100000000000001" customHeight="1">
      <c r="B42" s="73">
        <v>40</v>
      </c>
      <c r="C42" s="74">
        <v>2495</v>
      </c>
      <c r="D42" s="75">
        <v>6</v>
      </c>
      <c r="E42" s="75">
        <v>404.17</v>
      </c>
      <c r="F42" s="75">
        <v>2425</v>
      </c>
      <c r="G42" s="76">
        <v>25.82</v>
      </c>
    </row>
    <row r="43" spans="2:7" ht="20.100000000000001" customHeight="1">
      <c r="B43" s="73">
        <v>41</v>
      </c>
      <c r="C43" s="74">
        <v>2500</v>
      </c>
      <c r="D43" s="75">
        <v>6</v>
      </c>
      <c r="E43" s="75">
        <v>405</v>
      </c>
      <c r="F43" s="75">
        <v>2430</v>
      </c>
      <c r="G43" s="76">
        <v>25.87</v>
      </c>
    </row>
    <row r="44" spans="2:7" ht="20.100000000000001" customHeight="1">
      <c r="B44" s="73">
        <v>42</v>
      </c>
      <c r="C44" s="74">
        <v>2505</v>
      </c>
      <c r="D44" s="75">
        <v>6</v>
      </c>
      <c r="E44" s="75">
        <v>405.83</v>
      </c>
      <c r="F44" s="75">
        <v>2435</v>
      </c>
      <c r="G44" s="76">
        <v>25.91</v>
      </c>
    </row>
    <row r="45" spans="2:7" ht="20.100000000000001" customHeight="1">
      <c r="B45" s="78">
        <v>43</v>
      </c>
      <c r="C45" s="74">
        <v>2510</v>
      </c>
      <c r="D45" s="75">
        <v>6</v>
      </c>
      <c r="E45" s="75">
        <v>406.67</v>
      </c>
      <c r="F45" s="75">
        <v>2440</v>
      </c>
      <c r="G45" s="76">
        <v>25.96</v>
      </c>
    </row>
    <row r="46" spans="2:7" ht="20.100000000000001" customHeight="1">
      <c r="B46" s="73">
        <v>44</v>
      </c>
      <c r="C46" s="74">
        <v>2515</v>
      </c>
      <c r="D46" s="75">
        <v>6</v>
      </c>
      <c r="E46" s="75">
        <v>407.5</v>
      </c>
      <c r="F46" s="75">
        <v>2445</v>
      </c>
      <c r="G46" s="76">
        <v>26.01</v>
      </c>
    </row>
    <row r="47" spans="2:7" ht="20.100000000000001" customHeight="1">
      <c r="B47" s="73">
        <v>45</v>
      </c>
      <c r="C47" s="74">
        <v>2520</v>
      </c>
      <c r="D47" s="75">
        <v>6</v>
      </c>
      <c r="E47" s="75">
        <v>408.33</v>
      </c>
      <c r="F47" s="75">
        <v>2450</v>
      </c>
      <c r="G47" s="76">
        <v>26.05</v>
      </c>
    </row>
    <row r="48" spans="2:7" ht="20.100000000000001" customHeight="1">
      <c r="B48" s="73">
        <v>46</v>
      </c>
      <c r="C48" s="74">
        <v>2525</v>
      </c>
      <c r="D48" s="75">
        <v>6</v>
      </c>
      <c r="E48" s="75">
        <v>409.17</v>
      </c>
      <c r="F48" s="75">
        <v>2455</v>
      </c>
      <c r="G48" s="76">
        <v>26.1</v>
      </c>
    </row>
    <row r="49" spans="2:7" ht="20.100000000000001" customHeight="1">
      <c r="B49" s="73">
        <v>47</v>
      </c>
      <c r="C49" s="74">
        <v>2530</v>
      </c>
      <c r="D49" s="75">
        <v>6</v>
      </c>
      <c r="E49" s="75">
        <v>410</v>
      </c>
      <c r="F49" s="75">
        <v>2460</v>
      </c>
      <c r="G49" s="76">
        <v>26.15</v>
      </c>
    </row>
    <row r="50" spans="2:7" ht="20.100000000000001" customHeight="1">
      <c r="B50" s="73">
        <v>48</v>
      </c>
      <c r="C50" s="74">
        <v>2535</v>
      </c>
      <c r="D50" s="75">
        <v>6</v>
      </c>
      <c r="E50" s="75">
        <v>410.83</v>
      </c>
      <c r="F50" s="75">
        <v>2465</v>
      </c>
      <c r="G50" s="76">
        <v>26.19</v>
      </c>
    </row>
    <row r="51" spans="2:7" ht="20.100000000000001" customHeight="1">
      <c r="B51" s="73">
        <v>49</v>
      </c>
      <c r="C51" s="74">
        <v>2540</v>
      </c>
      <c r="D51" s="75">
        <v>6</v>
      </c>
      <c r="E51" s="75">
        <v>411.67</v>
      </c>
      <c r="F51" s="75">
        <v>2470</v>
      </c>
      <c r="G51" s="76">
        <v>26.24</v>
      </c>
    </row>
    <row r="52" spans="2:7" ht="20.100000000000001" customHeight="1">
      <c r="B52" s="73">
        <v>50</v>
      </c>
      <c r="C52" s="74">
        <v>2545</v>
      </c>
      <c r="D52" s="75">
        <v>6</v>
      </c>
      <c r="E52" s="75">
        <v>412.5</v>
      </c>
      <c r="F52" s="75">
        <v>2475</v>
      </c>
      <c r="G52" s="76">
        <v>26.29</v>
      </c>
    </row>
    <row r="53" spans="2:7" ht="20.100000000000001" customHeight="1">
      <c r="B53" s="73">
        <v>51</v>
      </c>
      <c r="C53" s="74">
        <v>2550</v>
      </c>
      <c r="D53" s="75">
        <v>6</v>
      </c>
      <c r="E53" s="75">
        <v>413.33</v>
      </c>
      <c r="F53" s="75">
        <v>2480</v>
      </c>
      <c r="G53" s="76">
        <v>26.33</v>
      </c>
    </row>
    <row r="54" spans="2:7" ht="20.100000000000001" customHeight="1">
      <c r="B54" s="73">
        <v>52</v>
      </c>
      <c r="C54" s="74">
        <v>2555</v>
      </c>
      <c r="D54" s="75">
        <v>6</v>
      </c>
      <c r="E54" s="75">
        <v>414.17</v>
      </c>
      <c r="F54" s="75">
        <v>2485</v>
      </c>
      <c r="G54" s="76">
        <v>26.38</v>
      </c>
    </row>
    <row r="55" spans="2:7" ht="20.100000000000001" customHeight="1">
      <c r="B55" s="73">
        <v>53</v>
      </c>
      <c r="C55" s="74">
        <v>2560</v>
      </c>
      <c r="D55" s="75">
        <v>6</v>
      </c>
      <c r="E55" s="75">
        <v>415</v>
      </c>
      <c r="F55" s="75">
        <v>2490</v>
      </c>
      <c r="G55" s="76">
        <v>26.43</v>
      </c>
    </row>
    <row r="56" spans="2:7" ht="20.100000000000001" customHeight="1">
      <c r="B56" s="73">
        <v>54</v>
      </c>
      <c r="C56" s="74">
        <v>2565</v>
      </c>
      <c r="D56" s="75">
        <v>6</v>
      </c>
      <c r="E56" s="75">
        <v>415.83</v>
      </c>
      <c r="F56" s="75">
        <v>2495</v>
      </c>
      <c r="G56" s="76">
        <v>26.48</v>
      </c>
    </row>
    <row r="57" spans="2:7" ht="20.100000000000001" customHeight="1">
      <c r="B57" s="73">
        <v>55</v>
      </c>
      <c r="C57" s="74">
        <v>2570</v>
      </c>
      <c r="D57" s="75">
        <v>6</v>
      </c>
      <c r="E57" s="75">
        <v>416.67</v>
      </c>
      <c r="F57" s="75">
        <v>2500</v>
      </c>
      <c r="G57" s="76">
        <v>26.52</v>
      </c>
    </row>
    <row r="58" spans="2:7" ht="20.100000000000001" customHeight="1">
      <c r="B58" s="73">
        <v>56</v>
      </c>
      <c r="C58" s="74">
        <v>2575</v>
      </c>
      <c r="D58" s="75">
        <v>6</v>
      </c>
      <c r="E58" s="75">
        <v>417.5</v>
      </c>
      <c r="F58" s="75">
        <v>2505</v>
      </c>
      <c r="G58" s="76">
        <v>26.57</v>
      </c>
    </row>
    <row r="59" spans="2:7" ht="20.100000000000001" customHeight="1">
      <c r="B59" s="73">
        <v>57</v>
      </c>
      <c r="C59" s="74">
        <v>2580</v>
      </c>
      <c r="D59" s="75">
        <v>6</v>
      </c>
      <c r="E59" s="75">
        <v>418.33</v>
      </c>
      <c r="F59" s="75">
        <v>2510</v>
      </c>
      <c r="G59" s="76">
        <v>26.62</v>
      </c>
    </row>
    <row r="60" spans="2:7" ht="20.100000000000001" customHeight="1">
      <c r="B60" s="73">
        <v>58</v>
      </c>
      <c r="C60" s="74">
        <v>2585</v>
      </c>
      <c r="D60" s="75">
        <v>6</v>
      </c>
      <c r="E60" s="75">
        <v>419.17</v>
      </c>
      <c r="F60" s="75">
        <v>2515</v>
      </c>
      <c r="G60" s="76">
        <v>26.66</v>
      </c>
    </row>
    <row r="61" spans="2:7" ht="20.100000000000001" customHeight="1">
      <c r="B61" s="73">
        <v>59</v>
      </c>
      <c r="C61" s="74">
        <v>2590</v>
      </c>
      <c r="D61" s="75">
        <v>6</v>
      </c>
      <c r="E61" s="75">
        <v>420</v>
      </c>
      <c r="F61" s="75">
        <v>2520</v>
      </c>
      <c r="G61" s="76">
        <v>26.71</v>
      </c>
    </row>
    <row r="62" spans="2:7" ht="20.100000000000001" customHeight="1">
      <c r="B62" s="73">
        <v>60</v>
      </c>
      <c r="C62" s="74">
        <v>2595</v>
      </c>
      <c r="D62" s="75">
        <v>6</v>
      </c>
      <c r="E62" s="75">
        <v>420.83</v>
      </c>
      <c r="F62" s="75">
        <v>2525</v>
      </c>
      <c r="G62" s="76">
        <v>26.76</v>
      </c>
    </row>
    <row r="63" spans="2:7" ht="20.100000000000001" customHeight="1">
      <c r="B63" s="73">
        <v>61</v>
      </c>
      <c r="C63" s="74">
        <v>2600</v>
      </c>
      <c r="D63" s="75">
        <v>6</v>
      </c>
      <c r="E63" s="75">
        <v>421.67</v>
      </c>
      <c r="F63" s="75">
        <v>2530</v>
      </c>
      <c r="G63" s="76">
        <v>26.8</v>
      </c>
    </row>
    <row r="64" spans="2:7" ht="20.100000000000001" customHeight="1">
      <c r="B64" s="73">
        <v>62</v>
      </c>
      <c r="C64" s="74">
        <v>2605</v>
      </c>
      <c r="D64" s="75">
        <v>6</v>
      </c>
      <c r="E64" s="75">
        <v>422.5</v>
      </c>
      <c r="F64" s="75">
        <v>2535</v>
      </c>
      <c r="G64" s="76">
        <v>26.85</v>
      </c>
    </row>
    <row r="65" spans="2:7" ht="20.100000000000001" customHeight="1">
      <c r="B65" s="73">
        <v>63</v>
      </c>
      <c r="C65" s="74">
        <v>2610</v>
      </c>
      <c r="D65" s="75">
        <v>6</v>
      </c>
      <c r="E65" s="75">
        <v>423.33</v>
      </c>
      <c r="F65" s="75">
        <v>2540</v>
      </c>
      <c r="G65" s="76">
        <v>26.9</v>
      </c>
    </row>
    <row r="66" spans="2:7" ht="20.100000000000001" customHeight="1">
      <c r="B66" s="73">
        <v>64</v>
      </c>
      <c r="C66" s="74">
        <v>2615</v>
      </c>
      <c r="D66" s="75">
        <v>6</v>
      </c>
      <c r="E66" s="75">
        <v>424.17</v>
      </c>
      <c r="F66" s="75">
        <v>2545</v>
      </c>
      <c r="G66" s="76">
        <v>26.94</v>
      </c>
    </row>
    <row r="67" spans="2:7" ht="20.100000000000001" customHeight="1">
      <c r="B67" s="73">
        <v>65</v>
      </c>
      <c r="C67" s="74">
        <v>2620</v>
      </c>
      <c r="D67" s="75">
        <v>6</v>
      </c>
      <c r="E67" s="75">
        <v>425</v>
      </c>
      <c r="F67" s="75">
        <v>2550</v>
      </c>
      <c r="G67" s="76">
        <v>26.99</v>
      </c>
    </row>
    <row r="68" spans="2:7" ht="20.100000000000001" customHeight="1">
      <c r="B68" s="73">
        <v>66</v>
      </c>
      <c r="C68" s="74">
        <v>2625</v>
      </c>
      <c r="D68" s="75">
        <v>6</v>
      </c>
      <c r="E68" s="75">
        <v>425.83</v>
      </c>
      <c r="F68" s="75">
        <v>2555</v>
      </c>
      <c r="G68" s="76">
        <v>27.04</v>
      </c>
    </row>
    <row r="69" spans="2:7" ht="20.100000000000001" customHeight="1">
      <c r="B69" s="73">
        <v>67</v>
      </c>
      <c r="C69" s="74">
        <v>2630</v>
      </c>
      <c r="D69" s="75">
        <v>6</v>
      </c>
      <c r="E69" s="75">
        <v>426.67</v>
      </c>
      <c r="F69" s="75">
        <v>2560</v>
      </c>
      <c r="G69" s="76">
        <v>27.08</v>
      </c>
    </row>
    <row r="70" spans="2:7" ht="20.100000000000001" customHeight="1">
      <c r="B70" s="73">
        <v>68</v>
      </c>
      <c r="C70" s="74">
        <v>2635</v>
      </c>
      <c r="D70" s="75">
        <v>6</v>
      </c>
      <c r="E70" s="75">
        <v>427.5</v>
      </c>
      <c r="F70" s="75">
        <v>2565</v>
      </c>
      <c r="G70" s="76">
        <v>27.13</v>
      </c>
    </row>
    <row r="71" spans="2:7" ht="20.100000000000001" customHeight="1">
      <c r="B71" s="73">
        <v>69</v>
      </c>
      <c r="C71" s="74">
        <v>2640</v>
      </c>
      <c r="D71" s="75">
        <v>6</v>
      </c>
      <c r="E71" s="75">
        <v>428.33</v>
      </c>
      <c r="F71" s="75">
        <v>2570</v>
      </c>
      <c r="G71" s="76">
        <v>27.18</v>
      </c>
    </row>
    <row r="72" spans="2:7" ht="20.100000000000001" customHeight="1">
      <c r="B72" s="73">
        <v>70</v>
      </c>
      <c r="C72" s="74">
        <v>2645</v>
      </c>
      <c r="D72" s="75">
        <v>6</v>
      </c>
      <c r="E72" s="75">
        <v>429.17</v>
      </c>
      <c r="F72" s="75">
        <v>2575</v>
      </c>
      <c r="G72" s="76">
        <v>27.22</v>
      </c>
    </row>
    <row r="73" spans="2:7" ht="20.100000000000001" customHeight="1">
      <c r="B73" s="73">
        <v>71</v>
      </c>
      <c r="C73" s="74">
        <v>2650</v>
      </c>
      <c r="D73" s="75">
        <v>6</v>
      </c>
      <c r="E73" s="75">
        <v>430</v>
      </c>
      <c r="F73" s="75">
        <v>2580</v>
      </c>
      <c r="G73" s="76">
        <v>27.27</v>
      </c>
    </row>
    <row r="74" spans="2:7" ht="20.100000000000001" customHeight="1">
      <c r="B74" s="73">
        <v>72</v>
      </c>
      <c r="C74" s="74">
        <v>2655</v>
      </c>
      <c r="D74" s="75">
        <v>6</v>
      </c>
      <c r="E74" s="75">
        <v>430.83</v>
      </c>
      <c r="F74" s="75">
        <v>2585</v>
      </c>
      <c r="G74" s="76">
        <v>27.32</v>
      </c>
    </row>
    <row r="75" spans="2:7" ht="20.100000000000001" customHeight="1">
      <c r="B75" s="73">
        <v>73</v>
      </c>
      <c r="C75" s="74">
        <v>2660</v>
      </c>
      <c r="D75" s="75">
        <v>6</v>
      </c>
      <c r="E75" s="75">
        <v>431.67</v>
      </c>
      <c r="F75" s="75">
        <v>2590</v>
      </c>
      <c r="G75" s="76">
        <v>27.37</v>
      </c>
    </row>
    <row r="76" spans="2:7" ht="20.100000000000001" customHeight="1">
      <c r="B76" s="73">
        <v>74</v>
      </c>
      <c r="C76" s="74">
        <v>2665</v>
      </c>
      <c r="D76" s="75">
        <v>6</v>
      </c>
      <c r="E76" s="75">
        <v>432.5</v>
      </c>
      <c r="F76" s="75">
        <v>2595</v>
      </c>
      <c r="G76" s="76">
        <v>27.41</v>
      </c>
    </row>
    <row r="77" spans="2:7" ht="20.100000000000001" customHeight="1">
      <c r="B77" s="73">
        <v>75</v>
      </c>
      <c r="C77" s="74">
        <v>2670</v>
      </c>
      <c r="D77" s="75">
        <v>6</v>
      </c>
      <c r="E77" s="75">
        <v>433.33</v>
      </c>
      <c r="F77" s="75">
        <v>2600</v>
      </c>
      <c r="G77" s="76">
        <v>27.46</v>
      </c>
    </row>
    <row r="78" spans="2:7" ht="20.100000000000001" customHeight="1">
      <c r="B78" s="73">
        <v>76</v>
      </c>
      <c r="C78" s="74">
        <v>2675</v>
      </c>
      <c r="D78" s="75">
        <v>6</v>
      </c>
      <c r="E78" s="75">
        <v>434.17</v>
      </c>
      <c r="F78" s="75">
        <v>2605</v>
      </c>
      <c r="G78" s="76">
        <v>27.51</v>
      </c>
    </row>
    <row r="79" spans="2:7" ht="20.100000000000001" customHeight="1">
      <c r="B79" s="73">
        <v>77</v>
      </c>
      <c r="C79" s="74">
        <v>2680</v>
      </c>
      <c r="D79" s="75">
        <v>6</v>
      </c>
      <c r="E79" s="75">
        <v>435</v>
      </c>
      <c r="F79" s="75">
        <v>2610</v>
      </c>
      <c r="G79" s="76">
        <v>27.55</v>
      </c>
    </row>
    <row r="80" spans="2:7" ht="20.100000000000001" customHeight="1">
      <c r="B80" s="73">
        <v>78</v>
      </c>
      <c r="C80" s="74">
        <v>2685</v>
      </c>
      <c r="D80" s="75">
        <v>6</v>
      </c>
      <c r="E80" s="75">
        <v>435.83</v>
      </c>
      <c r="F80" s="75">
        <v>2615</v>
      </c>
      <c r="G80" s="76">
        <v>27.6</v>
      </c>
    </row>
    <row r="81" spans="2:7" ht="20.100000000000001" customHeight="1">
      <c r="B81" s="73">
        <v>79</v>
      </c>
      <c r="C81" s="74">
        <v>2690</v>
      </c>
      <c r="D81" s="75">
        <v>6</v>
      </c>
      <c r="E81" s="75">
        <v>436.67</v>
      </c>
      <c r="F81" s="75">
        <v>2620</v>
      </c>
      <c r="G81" s="76">
        <v>27.65</v>
      </c>
    </row>
    <row r="82" spans="2:7" ht="20.100000000000001" customHeight="1">
      <c r="B82" s="73">
        <v>80</v>
      </c>
      <c r="C82" s="74">
        <v>2695</v>
      </c>
      <c r="D82" s="75">
        <v>6</v>
      </c>
      <c r="E82" s="75">
        <v>437.5</v>
      </c>
      <c r="F82" s="75">
        <v>2625</v>
      </c>
      <c r="G82" s="76">
        <v>27.69</v>
      </c>
    </row>
    <row r="83" spans="2:7" ht="20.100000000000001" customHeight="1">
      <c r="B83" s="73">
        <v>81</v>
      </c>
      <c r="C83" s="74">
        <v>2700</v>
      </c>
      <c r="D83" s="75">
        <v>6</v>
      </c>
      <c r="E83" s="75">
        <v>438.33</v>
      </c>
      <c r="F83" s="75">
        <v>2630</v>
      </c>
      <c r="G83" s="76">
        <v>27.74</v>
      </c>
    </row>
    <row r="84" spans="2:7" ht="20.100000000000001" customHeight="1">
      <c r="B84" s="73">
        <v>82</v>
      </c>
      <c r="C84" s="74">
        <v>2705</v>
      </c>
      <c r="D84" s="75">
        <v>6</v>
      </c>
      <c r="E84" s="75">
        <v>439.17</v>
      </c>
      <c r="F84" s="75">
        <v>2635</v>
      </c>
      <c r="G84" s="76">
        <v>27.79</v>
      </c>
    </row>
    <row r="85" spans="2:7" ht="20.100000000000001" customHeight="1">
      <c r="B85" s="73">
        <v>83</v>
      </c>
      <c r="C85" s="74">
        <v>2710</v>
      </c>
      <c r="D85" s="75">
        <v>6</v>
      </c>
      <c r="E85" s="75">
        <v>440</v>
      </c>
      <c r="F85" s="75">
        <v>2640</v>
      </c>
      <c r="G85" s="76">
        <v>27.83</v>
      </c>
    </row>
    <row r="86" spans="2:7" ht="20.100000000000001" customHeight="1">
      <c r="B86" s="73">
        <v>84</v>
      </c>
      <c r="C86" s="74">
        <v>2715</v>
      </c>
      <c r="D86" s="75">
        <v>6</v>
      </c>
      <c r="E86" s="75">
        <v>440.83</v>
      </c>
      <c r="F86" s="75">
        <v>2645</v>
      </c>
      <c r="G86" s="76">
        <v>27.88</v>
      </c>
    </row>
    <row r="87" spans="2:7" ht="20.100000000000001" customHeight="1">
      <c r="B87" s="73">
        <v>85</v>
      </c>
      <c r="C87" s="74">
        <v>2720</v>
      </c>
      <c r="D87" s="75">
        <v>6</v>
      </c>
      <c r="E87" s="75">
        <v>441.67</v>
      </c>
      <c r="F87" s="75">
        <v>2650</v>
      </c>
      <c r="G87" s="76">
        <v>27.93</v>
      </c>
    </row>
    <row r="88" spans="2:7" ht="20.100000000000001" customHeight="1">
      <c r="B88" s="78">
        <v>86</v>
      </c>
      <c r="C88" s="74">
        <v>2725</v>
      </c>
      <c r="D88" s="75">
        <v>6</v>
      </c>
      <c r="E88" s="75">
        <v>442.5</v>
      </c>
      <c r="F88" s="75">
        <v>2655</v>
      </c>
      <c r="G88" s="76">
        <v>27.97</v>
      </c>
    </row>
    <row r="89" spans="2:7" ht="20.100000000000001" customHeight="1">
      <c r="B89" s="73">
        <v>87</v>
      </c>
      <c r="C89" s="74">
        <v>2730</v>
      </c>
      <c r="D89" s="75">
        <v>6</v>
      </c>
      <c r="E89" s="75">
        <v>443.33</v>
      </c>
      <c r="F89" s="75">
        <v>2660</v>
      </c>
      <c r="G89" s="76">
        <v>28.02</v>
      </c>
    </row>
    <row r="90" spans="2:7" ht="20.100000000000001" customHeight="1">
      <c r="B90" s="73">
        <v>88</v>
      </c>
      <c r="C90" s="74">
        <v>2735</v>
      </c>
      <c r="D90" s="75">
        <v>6</v>
      </c>
      <c r="E90" s="75">
        <v>444.17</v>
      </c>
      <c r="F90" s="75">
        <v>2665</v>
      </c>
      <c r="G90" s="76">
        <v>28.07</v>
      </c>
    </row>
    <row r="91" spans="2:7" ht="20.100000000000001" customHeight="1">
      <c r="B91" s="73">
        <v>89</v>
      </c>
      <c r="C91" s="74">
        <v>2740</v>
      </c>
      <c r="D91" s="75">
        <v>6</v>
      </c>
      <c r="E91" s="75">
        <v>445</v>
      </c>
      <c r="F91" s="75">
        <v>2670</v>
      </c>
      <c r="G91" s="76">
        <v>28.12</v>
      </c>
    </row>
    <row r="92" spans="2:7" ht="20.100000000000001" customHeight="1">
      <c r="B92" s="73">
        <v>90</v>
      </c>
      <c r="C92" s="74">
        <v>2745</v>
      </c>
      <c r="D92" s="75">
        <v>6</v>
      </c>
      <c r="E92" s="75">
        <v>445.83</v>
      </c>
      <c r="F92" s="75">
        <v>2675</v>
      </c>
      <c r="G92" s="76">
        <v>28.16</v>
      </c>
    </row>
    <row r="93" spans="2:7" ht="20.100000000000001" customHeight="1">
      <c r="B93" s="73">
        <v>91</v>
      </c>
      <c r="C93" s="74">
        <v>2750</v>
      </c>
      <c r="D93" s="75">
        <v>6</v>
      </c>
      <c r="E93" s="75">
        <v>446.67</v>
      </c>
      <c r="F93" s="75">
        <v>2680</v>
      </c>
      <c r="G93" s="76">
        <v>28.21</v>
      </c>
    </row>
    <row r="94" spans="2:7" ht="20.100000000000001" customHeight="1">
      <c r="B94" s="73">
        <v>92</v>
      </c>
      <c r="C94" s="74">
        <v>2755</v>
      </c>
      <c r="D94" s="75">
        <v>6</v>
      </c>
      <c r="E94" s="75">
        <v>447.5</v>
      </c>
      <c r="F94" s="75">
        <v>2685</v>
      </c>
      <c r="G94" s="76">
        <v>28.26</v>
      </c>
    </row>
    <row r="95" spans="2:7" ht="20.100000000000001" customHeight="1">
      <c r="B95" s="73">
        <v>93</v>
      </c>
      <c r="C95" s="74">
        <v>2760</v>
      </c>
      <c r="D95" s="75">
        <v>6</v>
      </c>
      <c r="E95" s="75">
        <v>448.33</v>
      </c>
      <c r="F95" s="75">
        <v>2690</v>
      </c>
      <c r="G95" s="76">
        <v>28.3</v>
      </c>
    </row>
    <row r="96" spans="2:7" ht="20.100000000000001" customHeight="1">
      <c r="B96" s="73">
        <v>94</v>
      </c>
      <c r="C96" s="74">
        <v>2765</v>
      </c>
      <c r="D96" s="75">
        <v>6</v>
      </c>
      <c r="E96" s="75">
        <v>449.17</v>
      </c>
      <c r="F96" s="75">
        <v>2695</v>
      </c>
      <c r="G96" s="76">
        <v>28.35</v>
      </c>
    </row>
    <row r="97" spans="2:7" ht="20.100000000000001" customHeight="1">
      <c r="B97" s="73">
        <v>95</v>
      </c>
      <c r="C97" s="74">
        <v>2770</v>
      </c>
      <c r="D97" s="75">
        <v>6</v>
      </c>
      <c r="E97" s="75">
        <v>450</v>
      </c>
      <c r="F97" s="75">
        <v>2700</v>
      </c>
      <c r="G97" s="76">
        <v>28.4</v>
      </c>
    </row>
    <row r="98" spans="2:7" ht="20.100000000000001" customHeight="1">
      <c r="B98" s="73">
        <v>96</v>
      </c>
      <c r="C98" s="74">
        <v>2775</v>
      </c>
      <c r="D98" s="75">
        <v>7</v>
      </c>
      <c r="E98" s="75">
        <v>386.43</v>
      </c>
      <c r="F98" s="75">
        <v>2705</v>
      </c>
      <c r="G98" s="76">
        <v>28.44</v>
      </c>
    </row>
    <row r="99" spans="2:7" ht="20.100000000000001" customHeight="1">
      <c r="B99" s="73">
        <v>97</v>
      </c>
      <c r="C99" s="74">
        <v>2780</v>
      </c>
      <c r="D99" s="75">
        <v>7</v>
      </c>
      <c r="E99" s="75">
        <v>387.14</v>
      </c>
      <c r="F99" s="75">
        <v>2710</v>
      </c>
      <c r="G99" s="76">
        <v>28.49</v>
      </c>
    </row>
    <row r="100" spans="2:7" ht="20.100000000000001" customHeight="1">
      <c r="B100" s="73">
        <v>98</v>
      </c>
      <c r="C100" s="74">
        <v>2785</v>
      </c>
      <c r="D100" s="75">
        <v>7</v>
      </c>
      <c r="E100" s="75">
        <v>387.86</v>
      </c>
      <c r="F100" s="75">
        <v>2715</v>
      </c>
      <c r="G100" s="76">
        <v>28.54</v>
      </c>
    </row>
    <row r="101" spans="2:7" ht="20.100000000000001" customHeight="1">
      <c r="B101" s="73">
        <v>99</v>
      </c>
      <c r="C101" s="74">
        <v>2790</v>
      </c>
      <c r="D101" s="75">
        <v>7</v>
      </c>
      <c r="E101" s="75">
        <v>388.57</v>
      </c>
      <c r="F101" s="75">
        <v>2720</v>
      </c>
      <c r="G101" s="76">
        <v>28.58</v>
      </c>
    </row>
    <row r="102" spans="2:7" ht="20.100000000000001" customHeight="1">
      <c r="B102" s="73">
        <v>100</v>
      </c>
      <c r="C102" s="74">
        <v>2795</v>
      </c>
      <c r="D102" s="75">
        <v>7</v>
      </c>
      <c r="E102" s="75">
        <v>389.29</v>
      </c>
      <c r="F102" s="75">
        <v>2725</v>
      </c>
      <c r="G102" s="76">
        <v>28.63</v>
      </c>
    </row>
    <row r="103" spans="2:7" ht="20.100000000000001" customHeight="1">
      <c r="B103" s="73">
        <v>101</v>
      </c>
      <c r="C103" s="74">
        <v>2800</v>
      </c>
      <c r="D103" s="75">
        <v>7</v>
      </c>
      <c r="E103" s="75">
        <v>390</v>
      </c>
      <c r="F103" s="75">
        <v>2730</v>
      </c>
      <c r="G103" s="76">
        <v>28.68</v>
      </c>
    </row>
    <row r="104" spans="2:7" ht="20.100000000000001" customHeight="1">
      <c r="B104" s="73">
        <v>102</v>
      </c>
      <c r="C104" s="74">
        <v>2805</v>
      </c>
      <c r="D104" s="75">
        <v>7</v>
      </c>
      <c r="E104" s="75">
        <v>390.71</v>
      </c>
      <c r="F104" s="75">
        <v>2735</v>
      </c>
      <c r="G104" s="76">
        <v>28.72</v>
      </c>
    </row>
    <row r="105" spans="2:7" ht="20.100000000000001" customHeight="1">
      <c r="B105" s="73">
        <v>103</v>
      </c>
      <c r="C105" s="74">
        <v>2810</v>
      </c>
      <c r="D105" s="75">
        <v>7</v>
      </c>
      <c r="E105" s="75">
        <v>391.43</v>
      </c>
      <c r="F105" s="75">
        <v>2740</v>
      </c>
      <c r="G105" s="76">
        <v>28.77</v>
      </c>
    </row>
    <row r="106" spans="2:7" ht="20.100000000000001" customHeight="1">
      <c r="B106" s="73">
        <v>104</v>
      </c>
      <c r="C106" s="74">
        <v>2815</v>
      </c>
      <c r="D106" s="75">
        <v>7</v>
      </c>
      <c r="E106" s="75">
        <v>392.14</v>
      </c>
      <c r="F106" s="75">
        <v>2745</v>
      </c>
      <c r="G106" s="76">
        <v>28.82</v>
      </c>
    </row>
    <row r="107" spans="2:7" ht="20.100000000000001" customHeight="1">
      <c r="B107" s="73">
        <v>105</v>
      </c>
      <c r="C107" s="74">
        <v>2820</v>
      </c>
      <c r="D107" s="75">
        <v>7</v>
      </c>
      <c r="E107" s="75">
        <v>392.86</v>
      </c>
      <c r="F107" s="75">
        <v>2750</v>
      </c>
      <c r="G107" s="76">
        <v>28.87</v>
      </c>
    </row>
    <row r="108" spans="2:7" ht="20.100000000000001" customHeight="1">
      <c r="B108" s="73">
        <v>106</v>
      </c>
      <c r="C108" s="74">
        <v>2825</v>
      </c>
      <c r="D108" s="75">
        <v>7</v>
      </c>
      <c r="E108" s="75">
        <v>393.57</v>
      </c>
      <c r="F108" s="75">
        <v>2755</v>
      </c>
      <c r="G108" s="76">
        <v>28.91</v>
      </c>
    </row>
    <row r="109" spans="2:7" ht="20.100000000000001" customHeight="1">
      <c r="B109" s="73">
        <v>107</v>
      </c>
      <c r="C109" s="74">
        <v>2830</v>
      </c>
      <c r="D109" s="75">
        <v>7</v>
      </c>
      <c r="E109" s="75">
        <v>394.29</v>
      </c>
      <c r="F109" s="75">
        <v>2760</v>
      </c>
      <c r="G109" s="76">
        <v>28.96</v>
      </c>
    </row>
    <row r="110" spans="2:7" ht="20.100000000000001" customHeight="1">
      <c r="B110" s="73">
        <v>108</v>
      </c>
      <c r="C110" s="74">
        <v>2835</v>
      </c>
      <c r="D110" s="75">
        <v>7</v>
      </c>
      <c r="E110" s="75">
        <v>395</v>
      </c>
      <c r="F110" s="75">
        <v>2765</v>
      </c>
      <c r="G110" s="76">
        <v>29.01</v>
      </c>
    </row>
    <row r="111" spans="2:7" ht="20.100000000000001" customHeight="1">
      <c r="B111" s="73">
        <v>109</v>
      </c>
      <c r="C111" s="74">
        <v>2840</v>
      </c>
      <c r="D111" s="75">
        <v>7</v>
      </c>
      <c r="E111" s="75">
        <v>395.71</v>
      </c>
      <c r="F111" s="75">
        <v>2770</v>
      </c>
      <c r="G111" s="76">
        <v>29.05</v>
      </c>
    </row>
    <row r="112" spans="2:7" ht="20.100000000000001" customHeight="1">
      <c r="B112" s="73">
        <v>110</v>
      </c>
      <c r="C112" s="74">
        <v>2845</v>
      </c>
      <c r="D112" s="75">
        <v>7</v>
      </c>
      <c r="E112" s="75">
        <v>396.43</v>
      </c>
      <c r="F112" s="75">
        <v>2775</v>
      </c>
      <c r="G112" s="76">
        <v>29.1</v>
      </c>
    </row>
    <row r="113" spans="2:7" ht="20.100000000000001" customHeight="1">
      <c r="B113" s="73">
        <v>111</v>
      </c>
      <c r="C113" s="74">
        <v>2850</v>
      </c>
      <c r="D113" s="75">
        <v>7</v>
      </c>
      <c r="E113" s="75">
        <v>397.14</v>
      </c>
      <c r="F113" s="75">
        <v>2780</v>
      </c>
      <c r="G113" s="76">
        <v>29.15</v>
      </c>
    </row>
    <row r="114" spans="2:7" ht="20.100000000000001" customHeight="1">
      <c r="B114" s="73">
        <v>112</v>
      </c>
      <c r="C114" s="74">
        <v>2855</v>
      </c>
      <c r="D114" s="75">
        <v>7</v>
      </c>
      <c r="E114" s="75">
        <v>397.86</v>
      </c>
      <c r="F114" s="75">
        <v>2785</v>
      </c>
      <c r="G114" s="76">
        <v>29.19</v>
      </c>
    </row>
    <row r="115" spans="2:7" ht="20.100000000000001" customHeight="1">
      <c r="B115" s="73">
        <v>113</v>
      </c>
      <c r="C115" s="74">
        <v>2860</v>
      </c>
      <c r="D115" s="75">
        <v>7</v>
      </c>
      <c r="E115" s="75">
        <v>398.57</v>
      </c>
      <c r="F115" s="75">
        <v>2790</v>
      </c>
      <c r="G115" s="76">
        <v>29.24</v>
      </c>
    </row>
    <row r="116" spans="2:7" ht="20.100000000000001" customHeight="1">
      <c r="B116" s="73">
        <v>114</v>
      </c>
      <c r="C116" s="74">
        <v>2865</v>
      </c>
      <c r="D116" s="75">
        <v>7</v>
      </c>
      <c r="E116" s="75">
        <v>399.29</v>
      </c>
      <c r="F116" s="75">
        <v>2795</v>
      </c>
      <c r="G116" s="76">
        <v>29.29</v>
      </c>
    </row>
    <row r="117" spans="2:7" ht="20.100000000000001" customHeight="1">
      <c r="B117" s="73">
        <v>115</v>
      </c>
      <c r="C117" s="74">
        <v>2870</v>
      </c>
      <c r="D117" s="75">
        <v>7</v>
      </c>
      <c r="E117" s="75">
        <v>400</v>
      </c>
      <c r="F117" s="75">
        <v>2800</v>
      </c>
      <c r="G117" s="76">
        <v>29.33</v>
      </c>
    </row>
    <row r="118" spans="2:7" ht="20.100000000000001" customHeight="1">
      <c r="B118" s="73">
        <v>116</v>
      </c>
      <c r="C118" s="74">
        <v>2875</v>
      </c>
      <c r="D118" s="75">
        <v>7</v>
      </c>
      <c r="E118" s="75">
        <v>400.71</v>
      </c>
      <c r="F118" s="75">
        <v>2805</v>
      </c>
      <c r="G118" s="76">
        <v>29.38</v>
      </c>
    </row>
    <row r="119" spans="2:7" ht="20.100000000000001" customHeight="1">
      <c r="B119" s="73">
        <v>117</v>
      </c>
      <c r="C119" s="74">
        <v>2880</v>
      </c>
      <c r="D119" s="75">
        <v>7</v>
      </c>
      <c r="E119" s="75">
        <v>401.43</v>
      </c>
      <c r="F119" s="75">
        <v>2810</v>
      </c>
      <c r="G119" s="76">
        <v>29.43</v>
      </c>
    </row>
    <row r="120" spans="2:7" ht="20.100000000000001" customHeight="1">
      <c r="B120" s="73">
        <v>118</v>
      </c>
      <c r="C120" s="74">
        <v>2885</v>
      </c>
      <c r="D120" s="75">
        <v>7</v>
      </c>
      <c r="E120" s="75">
        <v>402.14</v>
      </c>
      <c r="F120" s="75">
        <v>2815</v>
      </c>
      <c r="G120" s="76">
        <v>29.47</v>
      </c>
    </row>
    <row r="121" spans="2:7" ht="20.100000000000001" customHeight="1">
      <c r="B121" s="73">
        <v>119</v>
      </c>
      <c r="C121" s="74">
        <v>2890</v>
      </c>
      <c r="D121" s="75">
        <v>7</v>
      </c>
      <c r="E121" s="75">
        <v>402.86</v>
      </c>
      <c r="F121" s="75">
        <v>2820</v>
      </c>
      <c r="G121" s="76">
        <v>29.52</v>
      </c>
    </row>
    <row r="122" spans="2:7" ht="20.100000000000001" customHeight="1" thickBot="1">
      <c r="B122" s="81">
        <v>120</v>
      </c>
      <c r="C122" s="92">
        <v>2895</v>
      </c>
      <c r="D122" s="83">
        <v>7</v>
      </c>
      <c r="E122" s="83">
        <v>403.57</v>
      </c>
      <c r="F122" s="83">
        <v>2825</v>
      </c>
      <c r="G122" s="84">
        <v>29.57</v>
      </c>
    </row>
    <row r="123" spans="2:7" ht="15.75" thickTop="1"/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B1:G203"/>
  <sheetViews>
    <sheetView workbookViewId="0">
      <selection activeCell="G12" sqref="G12"/>
    </sheetView>
  </sheetViews>
  <sheetFormatPr defaultRowHeight="15"/>
  <cols>
    <col min="2" max="2" width="10" customWidth="1"/>
    <col min="3" max="6" width="9.7109375" customWidth="1"/>
    <col min="7" max="7" width="16.7109375" customWidth="1"/>
  </cols>
  <sheetData>
    <row r="1" spans="2:7" ht="15.75" thickBot="1"/>
    <row r="2" spans="2:7" ht="39.950000000000003" customHeight="1" thickTop="1" thickBot="1">
      <c r="B2" s="68" t="s">
        <v>20</v>
      </c>
      <c r="C2" s="69" t="s">
        <v>1</v>
      </c>
      <c r="D2" s="71" t="s">
        <v>6</v>
      </c>
      <c r="E2" s="71" t="s">
        <v>7</v>
      </c>
      <c r="F2" s="71" t="s">
        <v>10</v>
      </c>
      <c r="G2" s="85" t="s">
        <v>25</v>
      </c>
    </row>
    <row r="3" spans="2:7" ht="20.100000000000001" customHeight="1" thickTop="1">
      <c r="B3" s="73">
        <v>1</v>
      </c>
      <c r="C3" s="74">
        <v>1300</v>
      </c>
      <c r="D3" s="86">
        <v>3</v>
      </c>
      <c r="E3" s="86">
        <v>410</v>
      </c>
      <c r="F3" s="75">
        <v>1230</v>
      </c>
      <c r="G3" s="87">
        <v>13.75</v>
      </c>
    </row>
    <row r="4" spans="2:7" ht="20.100000000000001" customHeight="1">
      <c r="B4" s="73">
        <v>2</v>
      </c>
      <c r="C4" s="74">
        <v>1305</v>
      </c>
      <c r="D4" s="86">
        <v>3</v>
      </c>
      <c r="E4" s="86">
        <v>411.67</v>
      </c>
      <c r="F4" s="75">
        <v>1235</v>
      </c>
      <c r="G4" s="87">
        <v>13.8</v>
      </c>
    </row>
    <row r="5" spans="2:7" ht="20.100000000000001" customHeight="1">
      <c r="B5" s="73">
        <v>3</v>
      </c>
      <c r="C5" s="74">
        <v>1310</v>
      </c>
      <c r="D5" s="86">
        <v>3</v>
      </c>
      <c r="E5" s="86">
        <v>413.33</v>
      </c>
      <c r="F5" s="75">
        <v>1240</v>
      </c>
      <c r="G5" s="87">
        <v>13.84</v>
      </c>
    </row>
    <row r="6" spans="2:7" ht="20.100000000000001" customHeight="1">
      <c r="B6" s="73">
        <v>4</v>
      </c>
      <c r="C6" s="74">
        <v>1315</v>
      </c>
      <c r="D6" s="86">
        <v>3</v>
      </c>
      <c r="E6" s="86">
        <v>415</v>
      </c>
      <c r="F6" s="75">
        <v>1245</v>
      </c>
      <c r="G6" s="87">
        <v>13.89</v>
      </c>
    </row>
    <row r="7" spans="2:7" ht="20.100000000000001" customHeight="1">
      <c r="B7" s="73">
        <v>5</v>
      </c>
      <c r="C7" s="74">
        <v>1320</v>
      </c>
      <c r="D7" s="86">
        <v>3</v>
      </c>
      <c r="E7" s="86">
        <v>416.67</v>
      </c>
      <c r="F7" s="75">
        <v>1250</v>
      </c>
      <c r="G7" s="87">
        <v>13.94</v>
      </c>
    </row>
    <row r="8" spans="2:7" ht="20.100000000000001" customHeight="1">
      <c r="B8" s="73">
        <v>6</v>
      </c>
      <c r="C8" s="74">
        <v>1325</v>
      </c>
      <c r="D8" s="86">
        <v>3</v>
      </c>
      <c r="E8" s="86">
        <v>418.33</v>
      </c>
      <c r="F8" s="75">
        <v>1255</v>
      </c>
      <c r="G8" s="87">
        <v>13.98</v>
      </c>
    </row>
    <row r="9" spans="2:7" ht="20.100000000000001" customHeight="1">
      <c r="B9" s="73">
        <v>7</v>
      </c>
      <c r="C9" s="74">
        <v>1330</v>
      </c>
      <c r="D9" s="86">
        <v>3</v>
      </c>
      <c r="E9" s="86">
        <v>420</v>
      </c>
      <c r="F9" s="75">
        <v>1260</v>
      </c>
      <c r="G9" s="87">
        <v>14.03</v>
      </c>
    </row>
    <row r="10" spans="2:7" ht="20.100000000000001" customHeight="1">
      <c r="B10" s="73">
        <v>8</v>
      </c>
      <c r="C10" s="74">
        <v>1335</v>
      </c>
      <c r="D10" s="86">
        <v>3</v>
      </c>
      <c r="E10" s="86">
        <v>421.67</v>
      </c>
      <c r="F10" s="75">
        <v>1265</v>
      </c>
      <c r="G10" s="87">
        <v>14.08</v>
      </c>
    </row>
    <row r="11" spans="2:7" ht="20.100000000000001" customHeight="1">
      <c r="B11" s="73">
        <v>9</v>
      </c>
      <c r="C11" s="74">
        <v>1340</v>
      </c>
      <c r="D11" s="86">
        <v>3</v>
      </c>
      <c r="E11" s="86">
        <v>423.33</v>
      </c>
      <c r="F11" s="75">
        <v>1270</v>
      </c>
      <c r="G11" s="87">
        <v>14.12</v>
      </c>
    </row>
    <row r="12" spans="2:7" ht="20.100000000000001" customHeight="1">
      <c r="B12" s="73">
        <v>10</v>
      </c>
      <c r="C12" s="74">
        <v>1345</v>
      </c>
      <c r="D12" s="86">
        <v>3</v>
      </c>
      <c r="E12" s="86">
        <v>425</v>
      </c>
      <c r="F12" s="75">
        <v>1275</v>
      </c>
      <c r="G12" s="87">
        <v>14.17</v>
      </c>
    </row>
    <row r="13" spans="2:7" ht="20.100000000000001" customHeight="1">
      <c r="B13" s="73">
        <v>11</v>
      </c>
      <c r="C13" s="74">
        <v>1350</v>
      </c>
      <c r="D13" s="86">
        <v>3</v>
      </c>
      <c r="E13" s="86">
        <v>426.67</v>
      </c>
      <c r="F13" s="75">
        <v>1280</v>
      </c>
      <c r="G13" s="87">
        <v>14.22</v>
      </c>
    </row>
    <row r="14" spans="2:7" ht="20.100000000000001" customHeight="1">
      <c r="B14" s="73">
        <v>12</v>
      </c>
      <c r="C14" s="74">
        <v>1355</v>
      </c>
      <c r="D14" s="86">
        <v>3</v>
      </c>
      <c r="E14" s="86">
        <v>428.33</v>
      </c>
      <c r="F14" s="75">
        <v>1285</v>
      </c>
      <c r="G14" s="87">
        <v>14.26</v>
      </c>
    </row>
    <row r="15" spans="2:7" ht="20.100000000000001" customHeight="1">
      <c r="B15" s="73">
        <v>13</v>
      </c>
      <c r="C15" s="74">
        <v>1360</v>
      </c>
      <c r="D15" s="86">
        <v>3</v>
      </c>
      <c r="E15" s="86">
        <v>430</v>
      </c>
      <c r="F15" s="75">
        <v>1290</v>
      </c>
      <c r="G15" s="87">
        <v>14.31</v>
      </c>
    </row>
    <row r="16" spans="2:7" ht="20.100000000000001" customHeight="1">
      <c r="B16" s="73">
        <v>14</v>
      </c>
      <c r="C16" s="74">
        <v>1365</v>
      </c>
      <c r="D16" s="86">
        <v>3</v>
      </c>
      <c r="E16" s="86">
        <v>431.67</v>
      </c>
      <c r="F16" s="75">
        <v>1295</v>
      </c>
      <c r="G16" s="87">
        <v>14.36</v>
      </c>
    </row>
    <row r="17" spans="2:7" ht="20.100000000000001" customHeight="1">
      <c r="B17" s="73">
        <v>15</v>
      </c>
      <c r="C17" s="74">
        <v>1370</v>
      </c>
      <c r="D17" s="86">
        <v>3</v>
      </c>
      <c r="E17" s="86">
        <v>433.33</v>
      </c>
      <c r="F17" s="75">
        <v>1300</v>
      </c>
      <c r="G17" s="87">
        <v>14.4</v>
      </c>
    </row>
    <row r="18" spans="2:7" ht="20.100000000000001" customHeight="1">
      <c r="B18" s="73">
        <v>16</v>
      </c>
      <c r="C18" s="74">
        <v>1375</v>
      </c>
      <c r="D18" s="86">
        <v>3</v>
      </c>
      <c r="E18" s="86">
        <v>435</v>
      </c>
      <c r="F18" s="75">
        <v>1305</v>
      </c>
      <c r="G18" s="87">
        <v>14.45</v>
      </c>
    </row>
    <row r="19" spans="2:7" ht="20.100000000000001" customHeight="1">
      <c r="B19" s="73">
        <v>17</v>
      </c>
      <c r="C19" s="74">
        <v>1380</v>
      </c>
      <c r="D19" s="86">
        <v>3</v>
      </c>
      <c r="E19" s="86">
        <v>436.67</v>
      </c>
      <c r="F19" s="75">
        <v>1310</v>
      </c>
      <c r="G19" s="87">
        <v>14.5</v>
      </c>
    </row>
    <row r="20" spans="2:7" ht="20.100000000000001" customHeight="1">
      <c r="B20" s="73">
        <v>18</v>
      </c>
      <c r="C20" s="74">
        <v>1385</v>
      </c>
      <c r="D20" s="86">
        <v>3</v>
      </c>
      <c r="E20" s="86">
        <v>438.33</v>
      </c>
      <c r="F20" s="75">
        <v>1315</v>
      </c>
      <c r="G20" s="87">
        <v>14.55</v>
      </c>
    </row>
    <row r="21" spans="2:7" ht="20.100000000000001" customHeight="1">
      <c r="B21" s="73">
        <v>19</v>
      </c>
      <c r="C21" s="74">
        <v>1390</v>
      </c>
      <c r="D21" s="86">
        <v>3</v>
      </c>
      <c r="E21" s="86">
        <v>440</v>
      </c>
      <c r="F21" s="75">
        <v>1320</v>
      </c>
      <c r="G21" s="87">
        <v>14.59</v>
      </c>
    </row>
    <row r="22" spans="2:7" ht="20.100000000000001" customHeight="1">
      <c r="B22" s="73">
        <v>20</v>
      </c>
      <c r="C22" s="74">
        <v>1395</v>
      </c>
      <c r="D22" s="86">
        <v>3</v>
      </c>
      <c r="E22" s="86">
        <v>441.67</v>
      </c>
      <c r="F22" s="75">
        <v>1325</v>
      </c>
      <c r="G22" s="87">
        <v>14.64</v>
      </c>
    </row>
    <row r="23" spans="2:7" ht="20.100000000000001" customHeight="1">
      <c r="B23" s="73">
        <v>21</v>
      </c>
      <c r="C23" s="74">
        <v>1400</v>
      </c>
      <c r="D23" s="86">
        <v>3</v>
      </c>
      <c r="E23" s="86">
        <v>443.33</v>
      </c>
      <c r="F23" s="75">
        <v>1330</v>
      </c>
      <c r="G23" s="87">
        <v>14.69</v>
      </c>
    </row>
    <row r="24" spans="2:7" ht="20.100000000000001" customHeight="1">
      <c r="B24" s="73">
        <v>22</v>
      </c>
      <c r="C24" s="74">
        <v>1405</v>
      </c>
      <c r="D24" s="86">
        <v>3</v>
      </c>
      <c r="E24" s="86">
        <v>445</v>
      </c>
      <c r="F24" s="75">
        <v>1335</v>
      </c>
      <c r="G24" s="87">
        <v>14.73</v>
      </c>
    </row>
    <row r="25" spans="2:7" ht="20.100000000000001" customHeight="1">
      <c r="B25" s="73">
        <v>23</v>
      </c>
      <c r="C25" s="74">
        <v>1410</v>
      </c>
      <c r="D25" s="86">
        <v>3</v>
      </c>
      <c r="E25" s="86">
        <v>446.67</v>
      </c>
      <c r="F25" s="75">
        <v>1340</v>
      </c>
      <c r="G25" s="87">
        <v>14.78</v>
      </c>
    </row>
    <row r="26" spans="2:7" ht="20.100000000000001" customHeight="1">
      <c r="B26" s="73">
        <v>24</v>
      </c>
      <c r="C26" s="74">
        <v>1415</v>
      </c>
      <c r="D26" s="86">
        <v>3</v>
      </c>
      <c r="E26" s="86">
        <v>448.33</v>
      </c>
      <c r="F26" s="75">
        <v>1345</v>
      </c>
      <c r="G26" s="87">
        <v>14.83</v>
      </c>
    </row>
    <row r="27" spans="2:7" ht="20.100000000000001" customHeight="1">
      <c r="B27" s="73">
        <v>25</v>
      </c>
      <c r="C27" s="74">
        <v>1420</v>
      </c>
      <c r="D27" s="86">
        <v>3</v>
      </c>
      <c r="E27" s="86">
        <v>450</v>
      </c>
      <c r="F27" s="75">
        <v>1350</v>
      </c>
      <c r="G27" s="87">
        <v>14.87</v>
      </c>
    </row>
    <row r="28" spans="2:7" ht="20.100000000000001" customHeight="1">
      <c r="B28" s="73">
        <v>26</v>
      </c>
      <c r="C28" s="74">
        <v>1425</v>
      </c>
      <c r="D28" s="86">
        <v>4</v>
      </c>
      <c r="E28" s="86">
        <v>338.75</v>
      </c>
      <c r="F28" s="75">
        <v>1355</v>
      </c>
      <c r="G28" s="87">
        <v>14.92</v>
      </c>
    </row>
    <row r="29" spans="2:7" ht="20.100000000000001" customHeight="1">
      <c r="B29" s="73">
        <v>27</v>
      </c>
      <c r="C29" s="74">
        <v>1430</v>
      </c>
      <c r="D29" s="86">
        <v>4</v>
      </c>
      <c r="E29" s="86">
        <v>340</v>
      </c>
      <c r="F29" s="75">
        <v>1360</v>
      </c>
      <c r="G29" s="87">
        <v>14.97</v>
      </c>
    </row>
    <row r="30" spans="2:7" ht="20.100000000000001" customHeight="1">
      <c r="B30" s="73">
        <v>28</v>
      </c>
      <c r="C30" s="74">
        <v>1435</v>
      </c>
      <c r="D30" s="86">
        <v>4</v>
      </c>
      <c r="E30" s="86">
        <v>341.25</v>
      </c>
      <c r="F30" s="75">
        <v>1365</v>
      </c>
      <c r="G30" s="87">
        <v>15.01</v>
      </c>
    </row>
    <row r="31" spans="2:7" ht="20.100000000000001" customHeight="1">
      <c r="B31" s="73">
        <v>29</v>
      </c>
      <c r="C31" s="74">
        <v>1440</v>
      </c>
      <c r="D31" s="86">
        <v>4</v>
      </c>
      <c r="E31" s="86">
        <v>342.5</v>
      </c>
      <c r="F31" s="75">
        <v>1370</v>
      </c>
      <c r="G31" s="87">
        <v>15.06</v>
      </c>
    </row>
    <row r="32" spans="2:7" ht="20.100000000000001" customHeight="1">
      <c r="B32" s="73">
        <v>30</v>
      </c>
      <c r="C32" s="74">
        <v>1445</v>
      </c>
      <c r="D32" s="86">
        <v>4</v>
      </c>
      <c r="E32" s="86">
        <v>343.75</v>
      </c>
      <c r="F32" s="75">
        <v>1375</v>
      </c>
      <c r="G32" s="87">
        <v>15.11</v>
      </c>
    </row>
    <row r="33" spans="2:7" ht="20.100000000000001" customHeight="1">
      <c r="B33" s="73">
        <v>31</v>
      </c>
      <c r="C33" s="74">
        <v>1450</v>
      </c>
      <c r="D33" s="86">
        <v>4</v>
      </c>
      <c r="E33" s="86">
        <v>345</v>
      </c>
      <c r="F33" s="75">
        <v>1380</v>
      </c>
      <c r="G33" s="87">
        <v>15.15</v>
      </c>
    </row>
    <row r="34" spans="2:7" ht="20.100000000000001" customHeight="1">
      <c r="B34" s="73">
        <v>32</v>
      </c>
      <c r="C34" s="74">
        <v>1455</v>
      </c>
      <c r="D34" s="86">
        <v>4</v>
      </c>
      <c r="E34" s="86">
        <v>346.25</v>
      </c>
      <c r="F34" s="75">
        <v>1385</v>
      </c>
      <c r="G34" s="87">
        <v>15.2</v>
      </c>
    </row>
    <row r="35" spans="2:7" ht="20.100000000000001" customHeight="1">
      <c r="B35" s="73">
        <v>33</v>
      </c>
      <c r="C35" s="74">
        <v>1460</v>
      </c>
      <c r="D35" s="86">
        <v>4</v>
      </c>
      <c r="E35" s="86">
        <v>347.5</v>
      </c>
      <c r="F35" s="75">
        <v>1390</v>
      </c>
      <c r="G35" s="87">
        <v>15.25</v>
      </c>
    </row>
    <row r="36" spans="2:7" ht="20.100000000000001" customHeight="1">
      <c r="B36" s="73">
        <v>34</v>
      </c>
      <c r="C36" s="74">
        <v>1465</v>
      </c>
      <c r="D36" s="86">
        <v>4</v>
      </c>
      <c r="E36" s="86">
        <v>348.75</v>
      </c>
      <c r="F36" s="75">
        <v>1395</v>
      </c>
      <c r="G36" s="87">
        <v>15.29</v>
      </c>
    </row>
    <row r="37" spans="2:7" ht="20.100000000000001" customHeight="1">
      <c r="B37" s="73">
        <v>35</v>
      </c>
      <c r="C37" s="74">
        <v>1470</v>
      </c>
      <c r="D37" s="86">
        <v>4</v>
      </c>
      <c r="E37" s="86">
        <v>350</v>
      </c>
      <c r="F37" s="75">
        <v>1400</v>
      </c>
      <c r="G37" s="87">
        <v>15.34</v>
      </c>
    </row>
    <row r="38" spans="2:7" ht="20.100000000000001" customHeight="1">
      <c r="B38" s="73">
        <v>36</v>
      </c>
      <c r="C38" s="74">
        <v>1475</v>
      </c>
      <c r="D38" s="86">
        <v>4</v>
      </c>
      <c r="E38" s="86">
        <v>351.25</v>
      </c>
      <c r="F38" s="75">
        <v>1405</v>
      </c>
      <c r="G38" s="87">
        <v>15.39</v>
      </c>
    </row>
    <row r="39" spans="2:7" ht="20.100000000000001" customHeight="1">
      <c r="B39" s="73">
        <v>37</v>
      </c>
      <c r="C39" s="74">
        <v>1480</v>
      </c>
      <c r="D39" s="86">
        <v>4</v>
      </c>
      <c r="E39" s="86">
        <v>352.5</v>
      </c>
      <c r="F39" s="75">
        <v>1410</v>
      </c>
      <c r="G39" s="87">
        <v>15.44</v>
      </c>
    </row>
    <row r="40" spans="2:7" ht="20.100000000000001" customHeight="1">
      <c r="B40" s="73">
        <v>38</v>
      </c>
      <c r="C40" s="74">
        <v>1485</v>
      </c>
      <c r="D40" s="86">
        <v>4</v>
      </c>
      <c r="E40" s="86">
        <v>353.75</v>
      </c>
      <c r="F40" s="75">
        <v>1415</v>
      </c>
      <c r="G40" s="87">
        <v>15.48</v>
      </c>
    </row>
    <row r="41" spans="2:7" ht="20.100000000000001" customHeight="1">
      <c r="B41" s="73">
        <v>39</v>
      </c>
      <c r="C41" s="74">
        <v>1490</v>
      </c>
      <c r="D41" s="86">
        <v>4</v>
      </c>
      <c r="E41" s="86">
        <v>355</v>
      </c>
      <c r="F41" s="75">
        <v>1420</v>
      </c>
      <c r="G41" s="87">
        <v>15.53</v>
      </c>
    </row>
    <row r="42" spans="2:7" ht="20.100000000000001" customHeight="1">
      <c r="B42" s="73">
        <v>40</v>
      </c>
      <c r="C42" s="74">
        <v>1495</v>
      </c>
      <c r="D42" s="86">
        <v>4</v>
      </c>
      <c r="E42" s="86">
        <v>356.25</v>
      </c>
      <c r="F42" s="75">
        <v>1425</v>
      </c>
      <c r="G42" s="87">
        <v>15.58</v>
      </c>
    </row>
    <row r="43" spans="2:7" ht="20.100000000000001" customHeight="1">
      <c r="B43" s="73">
        <v>41</v>
      </c>
      <c r="C43" s="74">
        <v>1500</v>
      </c>
      <c r="D43" s="86">
        <v>4</v>
      </c>
      <c r="E43" s="86">
        <v>357.5</v>
      </c>
      <c r="F43" s="75">
        <v>1430</v>
      </c>
      <c r="G43" s="87">
        <v>15.62</v>
      </c>
    </row>
    <row r="44" spans="2:7" ht="20.100000000000001" customHeight="1">
      <c r="B44" s="73">
        <v>42</v>
      </c>
      <c r="C44" s="74">
        <v>1505</v>
      </c>
      <c r="D44" s="86">
        <v>4</v>
      </c>
      <c r="E44" s="86">
        <v>358.75</v>
      </c>
      <c r="F44" s="75">
        <v>1435</v>
      </c>
      <c r="G44" s="87">
        <v>15.67</v>
      </c>
    </row>
    <row r="45" spans="2:7" ht="20.100000000000001" customHeight="1">
      <c r="B45" s="78">
        <v>43</v>
      </c>
      <c r="C45" s="74">
        <v>1510</v>
      </c>
      <c r="D45" s="86">
        <v>4</v>
      </c>
      <c r="E45" s="86">
        <v>360</v>
      </c>
      <c r="F45" s="75">
        <v>1440</v>
      </c>
      <c r="G45" s="87">
        <v>15.72</v>
      </c>
    </row>
    <row r="46" spans="2:7" ht="20.100000000000001" customHeight="1">
      <c r="B46" s="73">
        <v>44</v>
      </c>
      <c r="C46" s="74">
        <v>1515</v>
      </c>
      <c r="D46" s="86">
        <v>4</v>
      </c>
      <c r="E46" s="86">
        <v>361.25</v>
      </c>
      <c r="F46" s="75">
        <v>1445</v>
      </c>
      <c r="G46" s="87">
        <v>15.76</v>
      </c>
    </row>
    <row r="47" spans="2:7" ht="20.100000000000001" customHeight="1">
      <c r="B47" s="73">
        <v>45</v>
      </c>
      <c r="C47" s="74">
        <v>1520</v>
      </c>
      <c r="D47" s="86">
        <v>4</v>
      </c>
      <c r="E47" s="86">
        <v>362.5</v>
      </c>
      <c r="F47" s="75">
        <v>1450</v>
      </c>
      <c r="G47" s="87">
        <v>15.81</v>
      </c>
    </row>
    <row r="48" spans="2:7" ht="20.100000000000001" customHeight="1">
      <c r="B48" s="73">
        <v>46</v>
      </c>
      <c r="C48" s="74">
        <v>1525</v>
      </c>
      <c r="D48" s="86">
        <v>4</v>
      </c>
      <c r="E48" s="86">
        <v>363.75</v>
      </c>
      <c r="F48" s="75">
        <v>1455</v>
      </c>
      <c r="G48" s="87">
        <v>15.86</v>
      </c>
    </row>
    <row r="49" spans="2:7" ht="20.100000000000001" customHeight="1">
      <c r="B49" s="73">
        <v>47</v>
      </c>
      <c r="C49" s="74">
        <v>1530</v>
      </c>
      <c r="D49" s="86">
        <v>4</v>
      </c>
      <c r="E49" s="86">
        <v>365</v>
      </c>
      <c r="F49" s="75">
        <v>1460</v>
      </c>
      <c r="G49" s="87">
        <v>15.9</v>
      </c>
    </row>
    <row r="50" spans="2:7" ht="20.100000000000001" customHeight="1">
      <c r="B50" s="73">
        <v>48</v>
      </c>
      <c r="C50" s="74">
        <v>1535</v>
      </c>
      <c r="D50" s="86">
        <v>4</v>
      </c>
      <c r="E50" s="86">
        <v>366.25</v>
      </c>
      <c r="F50" s="75">
        <v>1465</v>
      </c>
      <c r="G50" s="87">
        <v>15.95</v>
      </c>
    </row>
    <row r="51" spans="2:7" ht="20.100000000000001" customHeight="1">
      <c r="B51" s="73">
        <v>49</v>
      </c>
      <c r="C51" s="74">
        <v>1540</v>
      </c>
      <c r="D51" s="86">
        <v>4</v>
      </c>
      <c r="E51" s="86">
        <v>367.5</v>
      </c>
      <c r="F51" s="75">
        <v>1470</v>
      </c>
      <c r="G51" s="87">
        <v>16</v>
      </c>
    </row>
    <row r="52" spans="2:7" ht="20.100000000000001" customHeight="1">
      <c r="B52" s="73">
        <v>50</v>
      </c>
      <c r="C52" s="74">
        <v>1545</v>
      </c>
      <c r="D52" s="86">
        <v>4</v>
      </c>
      <c r="E52" s="86">
        <v>368.75</v>
      </c>
      <c r="F52" s="75">
        <v>1475</v>
      </c>
      <c r="G52" s="87">
        <v>16.04</v>
      </c>
    </row>
    <row r="53" spans="2:7" ht="20.100000000000001" customHeight="1">
      <c r="B53" s="73">
        <v>51</v>
      </c>
      <c r="C53" s="74">
        <v>1550</v>
      </c>
      <c r="D53" s="86">
        <v>4</v>
      </c>
      <c r="E53" s="86">
        <v>370</v>
      </c>
      <c r="F53" s="75">
        <v>1480</v>
      </c>
      <c r="G53" s="87">
        <v>16.09</v>
      </c>
    </row>
    <row r="54" spans="2:7" ht="20.100000000000001" customHeight="1">
      <c r="B54" s="73">
        <v>52</v>
      </c>
      <c r="C54" s="74">
        <v>1555</v>
      </c>
      <c r="D54" s="86">
        <v>4</v>
      </c>
      <c r="E54" s="86">
        <v>371.25</v>
      </c>
      <c r="F54" s="75">
        <v>1485</v>
      </c>
      <c r="G54" s="87">
        <v>16.14</v>
      </c>
    </row>
    <row r="55" spans="2:7" ht="20.100000000000001" customHeight="1">
      <c r="B55" s="73">
        <v>53</v>
      </c>
      <c r="C55" s="74">
        <v>1560</v>
      </c>
      <c r="D55" s="86">
        <v>4</v>
      </c>
      <c r="E55" s="86">
        <v>372.5</v>
      </c>
      <c r="F55" s="75">
        <v>1490</v>
      </c>
      <c r="G55" s="87">
        <v>16.190000000000001</v>
      </c>
    </row>
    <row r="56" spans="2:7" ht="20.100000000000001" customHeight="1">
      <c r="B56" s="73">
        <v>54</v>
      </c>
      <c r="C56" s="74">
        <v>1565</v>
      </c>
      <c r="D56" s="86">
        <v>4</v>
      </c>
      <c r="E56" s="86">
        <v>373.75</v>
      </c>
      <c r="F56" s="75">
        <v>1495</v>
      </c>
      <c r="G56" s="87">
        <v>16.23</v>
      </c>
    </row>
    <row r="57" spans="2:7" ht="20.100000000000001" customHeight="1">
      <c r="B57" s="73">
        <v>55</v>
      </c>
      <c r="C57" s="74">
        <v>1570</v>
      </c>
      <c r="D57" s="86">
        <v>4</v>
      </c>
      <c r="E57" s="86">
        <v>375</v>
      </c>
      <c r="F57" s="75">
        <v>1500</v>
      </c>
      <c r="G57" s="87">
        <v>16.28</v>
      </c>
    </row>
    <row r="58" spans="2:7" ht="20.100000000000001" customHeight="1">
      <c r="B58" s="73">
        <v>56</v>
      </c>
      <c r="C58" s="74">
        <v>1575</v>
      </c>
      <c r="D58" s="86">
        <v>4</v>
      </c>
      <c r="E58" s="86">
        <v>376.25</v>
      </c>
      <c r="F58" s="75">
        <v>1505</v>
      </c>
      <c r="G58" s="87">
        <v>16.329999999999998</v>
      </c>
    </row>
    <row r="59" spans="2:7" ht="20.100000000000001" customHeight="1">
      <c r="B59" s="73">
        <v>57</v>
      </c>
      <c r="C59" s="74">
        <v>1580</v>
      </c>
      <c r="D59" s="86">
        <v>4</v>
      </c>
      <c r="E59" s="86">
        <v>377.5</v>
      </c>
      <c r="F59" s="75">
        <v>1510</v>
      </c>
      <c r="G59" s="87">
        <v>16.37</v>
      </c>
    </row>
    <row r="60" spans="2:7" ht="20.100000000000001" customHeight="1">
      <c r="B60" s="73">
        <v>58</v>
      </c>
      <c r="C60" s="74">
        <v>1585</v>
      </c>
      <c r="D60" s="86">
        <v>4</v>
      </c>
      <c r="E60" s="86">
        <v>378.75</v>
      </c>
      <c r="F60" s="75">
        <v>1515</v>
      </c>
      <c r="G60" s="87">
        <v>16.420000000000002</v>
      </c>
    </row>
    <row r="61" spans="2:7" ht="20.100000000000001" customHeight="1">
      <c r="B61" s="73">
        <v>59</v>
      </c>
      <c r="C61" s="74">
        <v>1590</v>
      </c>
      <c r="D61" s="86">
        <v>4</v>
      </c>
      <c r="E61" s="86">
        <v>380</v>
      </c>
      <c r="F61" s="75">
        <v>1520</v>
      </c>
      <c r="G61" s="87">
        <v>16.47</v>
      </c>
    </row>
    <row r="62" spans="2:7" ht="20.100000000000001" customHeight="1">
      <c r="B62" s="73">
        <v>60</v>
      </c>
      <c r="C62" s="74">
        <v>1595</v>
      </c>
      <c r="D62" s="86">
        <v>4</v>
      </c>
      <c r="E62" s="86">
        <v>381.25</v>
      </c>
      <c r="F62" s="75">
        <v>1525</v>
      </c>
      <c r="G62" s="87">
        <v>16.510000000000002</v>
      </c>
    </row>
    <row r="63" spans="2:7" ht="20.100000000000001" customHeight="1">
      <c r="B63" s="73">
        <v>61</v>
      </c>
      <c r="C63" s="74">
        <v>1600</v>
      </c>
      <c r="D63" s="86">
        <v>4</v>
      </c>
      <c r="E63" s="86">
        <v>382.5</v>
      </c>
      <c r="F63" s="75">
        <v>1530</v>
      </c>
      <c r="G63" s="87">
        <v>16.559999999999999</v>
      </c>
    </row>
    <row r="64" spans="2:7" ht="20.100000000000001" customHeight="1">
      <c r="B64" s="73">
        <v>62</v>
      </c>
      <c r="C64" s="74">
        <v>1605</v>
      </c>
      <c r="D64" s="86">
        <v>4</v>
      </c>
      <c r="E64" s="86">
        <v>383.75</v>
      </c>
      <c r="F64" s="75">
        <v>1535</v>
      </c>
      <c r="G64" s="87">
        <v>16.61</v>
      </c>
    </row>
    <row r="65" spans="2:7" ht="20.100000000000001" customHeight="1">
      <c r="B65" s="73">
        <v>63</v>
      </c>
      <c r="C65" s="74">
        <v>1610</v>
      </c>
      <c r="D65" s="86">
        <v>4</v>
      </c>
      <c r="E65" s="86">
        <v>385</v>
      </c>
      <c r="F65" s="75">
        <v>1540</v>
      </c>
      <c r="G65" s="87">
        <v>16.649999999999999</v>
      </c>
    </row>
    <row r="66" spans="2:7" ht="20.100000000000001" customHeight="1">
      <c r="B66" s="73">
        <v>64</v>
      </c>
      <c r="C66" s="74">
        <v>1615</v>
      </c>
      <c r="D66" s="86">
        <v>4</v>
      </c>
      <c r="E66" s="86">
        <v>386.25</v>
      </c>
      <c r="F66" s="75">
        <v>1545</v>
      </c>
      <c r="G66" s="87">
        <v>16.7</v>
      </c>
    </row>
    <row r="67" spans="2:7" ht="20.100000000000001" customHeight="1">
      <c r="B67" s="73">
        <v>65</v>
      </c>
      <c r="C67" s="74">
        <v>1620</v>
      </c>
      <c r="D67" s="86">
        <v>4</v>
      </c>
      <c r="E67" s="86">
        <v>387.5</v>
      </c>
      <c r="F67" s="75">
        <v>1550</v>
      </c>
      <c r="G67" s="87">
        <v>16.75</v>
      </c>
    </row>
    <row r="68" spans="2:7" ht="20.100000000000001" customHeight="1">
      <c r="B68" s="73">
        <v>66</v>
      </c>
      <c r="C68" s="74">
        <v>1625</v>
      </c>
      <c r="D68" s="86">
        <v>4</v>
      </c>
      <c r="E68" s="86">
        <v>388.75</v>
      </c>
      <c r="F68" s="75">
        <v>1555</v>
      </c>
      <c r="G68" s="87">
        <v>16.79</v>
      </c>
    </row>
    <row r="69" spans="2:7" ht="20.100000000000001" customHeight="1">
      <c r="B69" s="73">
        <v>67</v>
      </c>
      <c r="C69" s="74">
        <v>1630</v>
      </c>
      <c r="D69" s="86">
        <v>4</v>
      </c>
      <c r="E69" s="86">
        <v>390</v>
      </c>
      <c r="F69" s="75">
        <v>1560</v>
      </c>
      <c r="G69" s="87">
        <v>16.84</v>
      </c>
    </row>
    <row r="70" spans="2:7" ht="20.100000000000001" customHeight="1">
      <c r="B70" s="73">
        <v>68</v>
      </c>
      <c r="C70" s="74">
        <v>1635</v>
      </c>
      <c r="D70" s="86">
        <v>4</v>
      </c>
      <c r="E70" s="86">
        <v>391.25</v>
      </c>
      <c r="F70" s="75">
        <v>1565</v>
      </c>
      <c r="G70" s="87">
        <v>16.89</v>
      </c>
    </row>
    <row r="71" spans="2:7" ht="20.100000000000001" customHeight="1">
      <c r="B71" s="73">
        <v>69</v>
      </c>
      <c r="C71" s="74">
        <v>1640</v>
      </c>
      <c r="D71" s="86">
        <v>4</v>
      </c>
      <c r="E71" s="86">
        <v>392.5</v>
      </c>
      <c r="F71" s="75">
        <v>1570</v>
      </c>
      <c r="G71" s="87">
        <v>16.940000000000001</v>
      </c>
    </row>
    <row r="72" spans="2:7" ht="20.100000000000001" customHeight="1">
      <c r="B72" s="73">
        <v>70</v>
      </c>
      <c r="C72" s="74">
        <v>1645</v>
      </c>
      <c r="D72" s="86">
        <v>4</v>
      </c>
      <c r="E72" s="86">
        <v>393.75</v>
      </c>
      <c r="F72" s="75">
        <v>1575</v>
      </c>
      <c r="G72" s="87">
        <v>16.98</v>
      </c>
    </row>
    <row r="73" spans="2:7" ht="20.100000000000001" customHeight="1">
      <c r="B73" s="73">
        <v>71</v>
      </c>
      <c r="C73" s="74">
        <v>1650</v>
      </c>
      <c r="D73" s="86">
        <v>4</v>
      </c>
      <c r="E73" s="86">
        <v>395</v>
      </c>
      <c r="F73" s="75">
        <v>1580</v>
      </c>
      <c r="G73" s="87">
        <v>17.03</v>
      </c>
    </row>
    <row r="74" spans="2:7" ht="20.100000000000001" customHeight="1">
      <c r="B74" s="73">
        <v>72</v>
      </c>
      <c r="C74" s="74">
        <v>1655</v>
      </c>
      <c r="D74" s="86">
        <v>4</v>
      </c>
      <c r="E74" s="86">
        <v>396.25</v>
      </c>
      <c r="F74" s="75">
        <v>1585</v>
      </c>
      <c r="G74" s="87">
        <v>17.079999999999998</v>
      </c>
    </row>
    <row r="75" spans="2:7" ht="20.100000000000001" customHeight="1">
      <c r="B75" s="73">
        <v>73</v>
      </c>
      <c r="C75" s="74">
        <v>1660</v>
      </c>
      <c r="D75" s="86">
        <v>4</v>
      </c>
      <c r="E75" s="86">
        <v>397.5</v>
      </c>
      <c r="F75" s="75">
        <v>1590</v>
      </c>
      <c r="G75" s="87">
        <v>17.12</v>
      </c>
    </row>
    <row r="76" spans="2:7" ht="20.100000000000001" customHeight="1">
      <c r="B76" s="73">
        <v>74</v>
      </c>
      <c r="C76" s="74">
        <v>1665</v>
      </c>
      <c r="D76" s="86">
        <v>4</v>
      </c>
      <c r="E76" s="86">
        <v>398.75</v>
      </c>
      <c r="F76" s="75">
        <v>1595</v>
      </c>
      <c r="G76" s="87">
        <v>17.170000000000002</v>
      </c>
    </row>
    <row r="77" spans="2:7" ht="20.100000000000001" customHeight="1">
      <c r="B77" s="73">
        <v>75</v>
      </c>
      <c r="C77" s="74">
        <v>1670</v>
      </c>
      <c r="D77" s="86">
        <v>4</v>
      </c>
      <c r="E77" s="86">
        <v>400</v>
      </c>
      <c r="F77" s="75">
        <v>1600</v>
      </c>
      <c r="G77" s="87">
        <v>17.22</v>
      </c>
    </row>
    <row r="78" spans="2:7" ht="20.100000000000001" customHeight="1">
      <c r="B78" s="73">
        <v>76</v>
      </c>
      <c r="C78" s="74">
        <v>1675</v>
      </c>
      <c r="D78" s="86">
        <v>4</v>
      </c>
      <c r="E78" s="86">
        <v>401.25</v>
      </c>
      <c r="F78" s="75">
        <v>1605</v>
      </c>
      <c r="G78" s="87">
        <v>17.260000000000002</v>
      </c>
    </row>
    <row r="79" spans="2:7" ht="20.100000000000001" customHeight="1">
      <c r="B79" s="73">
        <v>77</v>
      </c>
      <c r="C79" s="74">
        <v>1680</v>
      </c>
      <c r="D79" s="86">
        <v>4</v>
      </c>
      <c r="E79" s="86">
        <v>402.5</v>
      </c>
      <c r="F79" s="75">
        <v>1610</v>
      </c>
      <c r="G79" s="87">
        <v>17.309999999999999</v>
      </c>
    </row>
    <row r="80" spans="2:7" ht="20.100000000000001" customHeight="1">
      <c r="B80" s="73">
        <v>78</v>
      </c>
      <c r="C80" s="74">
        <v>1685</v>
      </c>
      <c r="D80" s="86">
        <v>4</v>
      </c>
      <c r="E80" s="86">
        <v>403.75</v>
      </c>
      <c r="F80" s="75">
        <v>1615</v>
      </c>
      <c r="G80" s="87">
        <v>17.36</v>
      </c>
    </row>
    <row r="81" spans="2:7" ht="20.100000000000001" customHeight="1">
      <c r="B81" s="73">
        <v>79</v>
      </c>
      <c r="C81" s="74">
        <v>1690</v>
      </c>
      <c r="D81" s="86">
        <v>4</v>
      </c>
      <c r="E81" s="86">
        <v>405</v>
      </c>
      <c r="F81" s="75">
        <v>1620</v>
      </c>
      <c r="G81" s="87">
        <v>17.399999999999999</v>
      </c>
    </row>
    <row r="82" spans="2:7" ht="20.100000000000001" customHeight="1">
      <c r="B82" s="73">
        <v>80</v>
      </c>
      <c r="C82" s="74">
        <v>1695</v>
      </c>
      <c r="D82" s="86">
        <v>4</v>
      </c>
      <c r="E82" s="86">
        <v>406.25</v>
      </c>
      <c r="F82" s="75">
        <v>1625</v>
      </c>
      <c r="G82" s="87">
        <v>17.45</v>
      </c>
    </row>
    <row r="83" spans="2:7" ht="20.100000000000001" customHeight="1">
      <c r="B83" s="73">
        <v>81</v>
      </c>
      <c r="C83" s="74">
        <v>1700</v>
      </c>
      <c r="D83" s="86">
        <v>4</v>
      </c>
      <c r="E83" s="86">
        <v>407.5</v>
      </c>
      <c r="F83" s="75">
        <v>1630</v>
      </c>
      <c r="G83" s="87">
        <v>17.5</v>
      </c>
    </row>
    <row r="84" spans="2:7" ht="20.100000000000001" customHeight="1">
      <c r="B84" s="73">
        <v>82</v>
      </c>
      <c r="C84" s="74">
        <v>1705</v>
      </c>
      <c r="D84" s="86">
        <v>4</v>
      </c>
      <c r="E84" s="86">
        <v>408.75</v>
      </c>
      <c r="F84" s="75">
        <v>1635</v>
      </c>
      <c r="G84" s="87">
        <v>17.54</v>
      </c>
    </row>
    <row r="85" spans="2:7" ht="20.100000000000001" customHeight="1">
      <c r="B85" s="73">
        <v>83</v>
      </c>
      <c r="C85" s="74">
        <v>1710</v>
      </c>
      <c r="D85" s="86">
        <v>4</v>
      </c>
      <c r="E85" s="86">
        <v>410</v>
      </c>
      <c r="F85" s="75">
        <v>1640</v>
      </c>
      <c r="G85" s="87">
        <v>17.59</v>
      </c>
    </row>
    <row r="86" spans="2:7" ht="20.100000000000001" customHeight="1">
      <c r="B86" s="73">
        <v>84</v>
      </c>
      <c r="C86" s="74">
        <v>1715</v>
      </c>
      <c r="D86" s="86">
        <v>4</v>
      </c>
      <c r="E86" s="86">
        <v>411.25</v>
      </c>
      <c r="F86" s="75">
        <v>1645</v>
      </c>
      <c r="G86" s="87">
        <v>17.64</v>
      </c>
    </row>
    <row r="87" spans="2:7" ht="20.100000000000001" customHeight="1">
      <c r="B87" s="73">
        <v>85</v>
      </c>
      <c r="C87" s="74">
        <v>1720</v>
      </c>
      <c r="D87" s="86">
        <v>4</v>
      </c>
      <c r="E87" s="86">
        <v>412.5</v>
      </c>
      <c r="F87" s="75">
        <v>1650</v>
      </c>
      <c r="G87" s="87">
        <v>17.68</v>
      </c>
    </row>
    <row r="88" spans="2:7" ht="20.100000000000001" customHeight="1">
      <c r="B88" s="78">
        <v>86</v>
      </c>
      <c r="C88" s="74">
        <v>1725</v>
      </c>
      <c r="D88" s="86">
        <v>4</v>
      </c>
      <c r="E88" s="86">
        <v>413.75</v>
      </c>
      <c r="F88" s="75">
        <v>1655</v>
      </c>
      <c r="G88" s="87">
        <v>17.73</v>
      </c>
    </row>
    <row r="89" spans="2:7" ht="20.100000000000001" customHeight="1">
      <c r="B89" s="73">
        <v>87</v>
      </c>
      <c r="C89" s="74">
        <v>1730</v>
      </c>
      <c r="D89" s="86">
        <v>4</v>
      </c>
      <c r="E89" s="86">
        <v>415</v>
      </c>
      <c r="F89" s="75">
        <v>1660</v>
      </c>
      <c r="G89" s="87">
        <v>17.78</v>
      </c>
    </row>
    <row r="90" spans="2:7" ht="20.100000000000001" customHeight="1">
      <c r="B90" s="73">
        <v>88</v>
      </c>
      <c r="C90" s="74">
        <v>1735</v>
      </c>
      <c r="D90" s="86">
        <v>4</v>
      </c>
      <c r="E90" s="86">
        <v>416.25</v>
      </c>
      <c r="F90" s="75">
        <v>1665</v>
      </c>
      <c r="G90" s="87">
        <v>17.829999999999998</v>
      </c>
    </row>
    <row r="91" spans="2:7" ht="20.100000000000001" customHeight="1">
      <c r="B91" s="73">
        <v>89</v>
      </c>
      <c r="C91" s="74">
        <v>1740</v>
      </c>
      <c r="D91" s="86">
        <v>4</v>
      </c>
      <c r="E91" s="86">
        <v>417.5</v>
      </c>
      <c r="F91" s="75">
        <v>1670</v>
      </c>
      <c r="G91" s="87">
        <v>17.87</v>
      </c>
    </row>
    <row r="92" spans="2:7" ht="20.100000000000001" customHeight="1">
      <c r="B92" s="73">
        <v>90</v>
      </c>
      <c r="C92" s="74">
        <v>1745</v>
      </c>
      <c r="D92" s="86">
        <v>4</v>
      </c>
      <c r="E92" s="86">
        <v>418.75</v>
      </c>
      <c r="F92" s="75">
        <v>1675</v>
      </c>
      <c r="G92" s="87">
        <v>17.920000000000002</v>
      </c>
    </row>
    <row r="93" spans="2:7" ht="20.100000000000001" customHeight="1">
      <c r="B93" s="73">
        <v>91</v>
      </c>
      <c r="C93" s="74">
        <v>1750</v>
      </c>
      <c r="D93" s="86">
        <v>4</v>
      </c>
      <c r="E93" s="86">
        <v>420</v>
      </c>
      <c r="F93" s="75">
        <v>1680</v>
      </c>
      <c r="G93" s="87">
        <v>17.97</v>
      </c>
    </row>
    <row r="94" spans="2:7" ht="20.100000000000001" customHeight="1">
      <c r="B94" s="73">
        <v>92</v>
      </c>
      <c r="C94" s="74">
        <v>1755</v>
      </c>
      <c r="D94" s="86">
        <v>4</v>
      </c>
      <c r="E94" s="86">
        <v>421.25</v>
      </c>
      <c r="F94" s="75">
        <v>1685</v>
      </c>
      <c r="G94" s="87">
        <v>18.010000000000002</v>
      </c>
    </row>
    <row r="95" spans="2:7" ht="20.100000000000001" customHeight="1">
      <c r="B95" s="73">
        <v>93</v>
      </c>
      <c r="C95" s="74">
        <v>1760</v>
      </c>
      <c r="D95" s="86">
        <v>4</v>
      </c>
      <c r="E95" s="86">
        <v>422.5</v>
      </c>
      <c r="F95" s="75">
        <v>1690</v>
      </c>
      <c r="G95" s="87">
        <v>18.059999999999999</v>
      </c>
    </row>
    <row r="96" spans="2:7" ht="20.100000000000001" customHeight="1">
      <c r="B96" s="73">
        <v>94</v>
      </c>
      <c r="C96" s="74">
        <v>1765</v>
      </c>
      <c r="D96" s="86">
        <v>4</v>
      </c>
      <c r="E96" s="86">
        <v>423.75</v>
      </c>
      <c r="F96" s="75">
        <v>1695</v>
      </c>
      <c r="G96" s="87">
        <v>18.11</v>
      </c>
    </row>
    <row r="97" spans="2:7" ht="20.100000000000001" customHeight="1">
      <c r="B97" s="73">
        <v>95</v>
      </c>
      <c r="C97" s="74">
        <v>1770</v>
      </c>
      <c r="D97" s="86">
        <v>4</v>
      </c>
      <c r="E97" s="86">
        <v>425</v>
      </c>
      <c r="F97" s="75">
        <v>1700</v>
      </c>
      <c r="G97" s="87">
        <v>18.149999999999999</v>
      </c>
    </row>
    <row r="98" spans="2:7" ht="20.100000000000001" customHeight="1">
      <c r="B98" s="73">
        <v>96</v>
      </c>
      <c r="C98" s="74">
        <v>1775</v>
      </c>
      <c r="D98" s="86">
        <v>4</v>
      </c>
      <c r="E98" s="86">
        <v>426.25</v>
      </c>
      <c r="F98" s="75">
        <v>1705</v>
      </c>
      <c r="G98" s="87">
        <v>18.2</v>
      </c>
    </row>
    <row r="99" spans="2:7" ht="20.100000000000001" customHeight="1">
      <c r="B99" s="73">
        <v>97</v>
      </c>
      <c r="C99" s="74">
        <v>1780</v>
      </c>
      <c r="D99" s="86">
        <v>4</v>
      </c>
      <c r="E99" s="86">
        <v>427.5</v>
      </c>
      <c r="F99" s="75">
        <v>1710</v>
      </c>
      <c r="G99" s="87">
        <v>18.25</v>
      </c>
    </row>
    <row r="100" spans="2:7" ht="20.100000000000001" customHeight="1">
      <c r="B100" s="73">
        <v>98</v>
      </c>
      <c r="C100" s="74">
        <v>1785</v>
      </c>
      <c r="D100" s="86">
        <v>4</v>
      </c>
      <c r="E100" s="86">
        <v>428.75</v>
      </c>
      <c r="F100" s="75">
        <v>1715</v>
      </c>
      <c r="G100" s="87">
        <v>18.29</v>
      </c>
    </row>
    <row r="101" spans="2:7" ht="20.100000000000001" customHeight="1">
      <c r="B101" s="73">
        <v>99</v>
      </c>
      <c r="C101" s="74">
        <v>1790</v>
      </c>
      <c r="D101" s="86">
        <v>4</v>
      </c>
      <c r="E101" s="86">
        <v>430</v>
      </c>
      <c r="F101" s="75">
        <v>1720</v>
      </c>
      <c r="G101" s="87">
        <v>18.34</v>
      </c>
    </row>
    <row r="102" spans="2:7" ht="20.100000000000001" customHeight="1">
      <c r="B102" s="73">
        <v>100</v>
      </c>
      <c r="C102" s="74">
        <v>1795</v>
      </c>
      <c r="D102" s="86">
        <v>4</v>
      </c>
      <c r="E102" s="86">
        <v>431.25</v>
      </c>
      <c r="F102" s="75">
        <v>1725</v>
      </c>
      <c r="G102" s="87">
        <v>18.39</v>
      </c>
    </row>
    <row r="103" spans="2:7" ht="20.100000000000001" customHeight="1">
      <c r="B103" s="73">
        <v>101</v>
      </c>
      <c r="C103" s="74">
        <v>1800</v>
      </c>
      <c r="D103" s="86">
        <v>4</v>
      </c>
      <c r="E103" s="86">
        <v>432.5</v>
      </c>
      <c r="F103" s="75">
        <v>1730</v>
      </c>
      <c r="G103" s="87">
        <v>18.43</v>
      </c>
    </row>
    <row r="104" spans="2:7" ht="20.100000000000001" customHeight="1">
      <c r="B104" s="73">
        <v>102</v>
      </c>
      <c r="C104" s="74">
        <v>1805</v>
      </c>
      <c r="D104" s="86">
        <v>4</v>
      </c>
      <c r="E104" s="86">
        <v>433.75</v>
      </c>
      <c r="F104" s="75">
        <v>1735</v>
      </c>
      <c r="G104" s="87">
        <v>18.48</v>
      </c>
    </row>
    <row r="105" spans="2:7" ht="20.100000000000001" customHeight="1">
      <c r="B105" s="73">
        <v>103</v>
      </c>
      <c r="C105" s="74">
        <v>1810</v>
      </c>
      <c r="D105" s="86">
        <v>4</v>
      </c>
      <c r="E105" s="86">
        <v>435</v>
      </c>
      <c r="F105" s="75">
        <v>1740</v>
      </c>
      <c r="G105" s="87">
        <v>18.53</v>
      </c>
    </row>
    <row r="106" spans="2:7" ht="20.100000000000001" customHeight="1">
      <c r="B106" s="73">
        <v>104</v>
      </c>
      <c r="C106" s="74">
        <v>1815</v>
      </c>
      <c r="D106" s="86">
        <v>4</v>
      </c>
      <c r="E106" s="86">
        <v>436.25</v>
      </c>
      <c r="F106" s="75">
        <v>1745</v>
      </c>
      <c r="G106" s="87">
        <v>18.579999999999998</v>
      </c>
    </row>
    <row r="107" spans="2:7" ht="20.100000000000001" customHeight="1">
      <c r="B107" s="73">
        <v>105</v>
      </c>
      <c r="C107" s="74">
        <v>1820</v>
      </c>
      <c r="D107" s="86">
        <v>4</v>
      </c>
      <c r="E107" s="86">
        <v>437.5</v>
      </c>
      <c r="F107" s="75">
        <v>1750</v>
      </c>
      <c r="G107" s="87">
        <v>18.62</v>
      </c>
    </row>
    <row r="108" spans="2:7" ht="20.100000000000001" customHeight="1">
      <c r="B108" s="73">
        <v>106</v>
      </c>
      <c r="C108" s="74">
        <v>1825</v>
      </c>
      <c r="D108" s="86">
        <v>4</v>
      </c>
      <c r="E108" s="86">
        <v>438.75</v>
      </c>
      <c r="F108" s="75">
        <v>1755</v>
      </c>
      <c r="G108" s="87">
        <v>18.670000000000002</v>
      </c>
    </row>
    <row r="109" spans="2:7" ht="20.100000000000001" customHeight="1">
      <c r="B109" s="73">
        <v>107</v>
      </c>
      <c r="C109" s="74">
        <v>1830</v>
      </c>
      <c r="D109" s="86">
        <v>4</v>
      </c>
      <c r="E109" s="86">
        <v>440</v>
      </c>
      <c r="F109" s="75">
        <v>1760</v>
      </c>
      <c r="G109" s="87">
        <v>18.72</v>
      </c>
    </row>
    <row r="110" spans="2:7" ht="20.100000000000001" customHeight="1">
      <c r="B110" s="73">
        <v>108</v>
      </c>
      <c r="C110" s="74">
        <v>1835</v>
      </c>
      <c r="D110" s="86">
        <v>4</v>
      </c>
      <c r="E110" s="86">
        <v>441.25</v>
      </c>
      <c r="F110" s="75">
        <v>1765</v>
      </c>
      <c r="G110" s="87">
        <v>18.760000000000002</v>
      </c>
    </row>
    <row r="111" spans="2:7" ht="20.100000000000001" customHeight="1">
      <c r="B111" s="73">
        <v>109</v>
      </c>
      <c r="C111" s="74">
        <v>1840</v>
      </c>
      <c r="D111" s="86">
        <v>4</v>
      </c>
      <c r="E111" s="86">
        <v>442.5</v>
      </c>
      <c r="F111" s="75">
        <v>1770</v>
      </c>
      <c r="G111" s="87">
        <v>18.809999999999999</v>
      </c>
    </row>
    <row r="112" spans="2:7" ht="20.100000000000001" customHeight="1">
      <c r="B112" s="73">
        <v>110</v>
      </c>
      <c r="C112" s="74">
        <v>1845</v>
      </c>
      <c r="D112" s="86">
        <v>4</v>
      </c>
      <c r="E112" s="86">
        <v>443.75</v>
      </c>
      <c r="F112" s="75">
        <v>1775</v>
      </c>
      <c r="G112" s="87">
        <v>18.86</v>
      </c>
    </row>
    <row r="113" spans="2:7" ht="20.100000000000001" customHeight="1">
      <c r="B113" s="73">
        <v>111</v>
      </c>
      <c r="C113" s="74">
        <v>1850</v>
      </c>
      <c r="D113" s="86">
        <v>4</v>
      </c>
      <c r="E113" s="86">
        <v>445</v>
      </c>
      <c r="F113" s="75">
        <v>1780</v>
      </c>
      <c r="G113" s="87">
        <v>18.899999999999999</v>
      </c>
    </row>
    <row r="114" spans="2:7" ht="20.100000000000001" customHeight="1">
      <c r="B114" s="73">
        <v>112</v>
      </c>
      <c r="C114" s="74">
        <v>1855</v>
      </c>
      <c r="D114" s="86">
        <v>4</v>
      </c>
      <c r="E114" s="86">
        <v>446.25</v>
      </c>
      <c r="F114" s="75">
        <v>1785</v>
      </c>
      <c r="G114" s="87">
        <v>18.95</v>
      </c>
    </row>
    <row r="115" spans="2:7" ht="20.100000000000001" customHeight="1">
      <c r="B115" s="73">
        <v>113</v>
      </c>
      <c r="C115" s="74">
        <v>1860</v>
      </c>
      <c r="D115" s="86">
        <v>4</v>
      </c>
      <c r="E115" s="86">
        <v>447.5</v>
      </c>
      <c r="F115" s="75">
        <v>1790</v>
      </c>
      <c r="G115" s="87">
        <v>19</v>
      </c>
    </row>
    <row r="116" spans="2:7" ht="20.100000000000001" customHeight="1">
      <c r="B116" s="73">
        <v>114</v>
      </c>
      <c r="C116" s="74">
        <v>1865</v>
      </c>
      <c r="D116" s="86">
        <v>4</v>
      </c>
      <c r="E116" s="86">
        <v>448.75</v>
      </c>
      <c r="F116" s="75">
        <v>1795</v>
      </c>
      <c r="G116" s="87">
        <v>19.04</v>
      </c>
    </row>
    <row r="117" spans="2:7" ht="20.100000000000001" customHeight="1">
      <c r="B117" s="73">
        <v>115</v>
      </c>
      <c r="C117" s="74">
        <v>1870</v>
      </c>
      <c r="D117" s="86">
        <v>4</v>
      </c>
      <c r="E117" s="86">
        <v>450</v>
      </c>
      <c r="F117" s="75">
        <v>1800</v>
      </c>
      <c r="G117" s="87">
        <v>19.09</v>
      </c>
    </row>
    <row r="118" spans="2:7" ht="20.100000000000001" customHeight="1">
      <c r="B118" s="73">
        <v>116</v>
      </c>
      <c r="C118" s="74">
        <v>1875</v>
      </c>
      <c r="D118" s="86">
        <v>5</v>
      </c>
      <c r="E118" s="86">
        <v>361</v>
      </c>
      <c r="F118" s="75">
        <v>1805</v>
      </c>
      <c r="G118" s="87">
        <v>19.14</v>
      </c>
    </row>
    <row r="119" spans="2:7" ht="20.100000000000001" customHeight="1">
      <c r="B119" s="73">
        <v>117</v>
      </c>
      <c r="C119" s="74">
        <v>1880</v>
      </c>
      <c r="D119" s="86">
        <v>5</v>
      </c>
      <c r="E119" s="86">
        <v>362</v>
      </c>
      <c r="F119" s="75">
        <v>1810</v>
      </c>
      <c r="G119" s="87">
        <v>19.18</v>
      </c>
    </row>
    <row r="120" spans="2:7" ht="20.100000000000001" customHeight="1">
      <c r="B120" s="73">
        <v>118</v>
      </c>
      <c r="C120" s="74">
        <v>1885</v>
      </c>
      <c r="D120" s="86">
        <v>5</v>
      </c>
      <c r="E120" s="86">
        <v>363</v>
      </c>
      <c r="F120" s="75">
        <v>1815</v>
      </c>
      <c r="G120" s="87">
        <v>19.23</v>
      </c>
    </row>
    <row r="121" spans="2:7" ht="20.100000000000001" customHeight="1">
      <c r="B121" s="73">
        <v>119</v>
      </c>
      <c r="C121" s="74">
        <v>1890</v>
      </c>
      <c r="D121" s="86">
        <v>5</v>
      </c>
      <c r="E121" s="86">
        <v>364</v>
      </c>
      <c r="F121" s="75">
        <v>1820</v>
      </c>
      <c r="G121" s="87">
        <v>19.28</v>
      </c>
    </row>
    <row r="122" spans="2:7" ht="20.100000000000001" customHeight="1">
      <c r="B122" s="78">
        <v>120</v>
      </c>
      <c r="C122" s="74">
        <v>1895</v>
      </c>
      <c r="D122" s="86">
        <v>5</v>
      </c>
      <c r="E122" s="86">
        <v>365</v>
      </c>
      <c r="F122" s="75">
        <v>1825</v>
      </c>
      <c r="G122" s="87">
        <v>19.329999999999998</v>
      </c>
    </row>
    <row r="123" spans="2:7" ht="20.100000000000001" customHeight="1">
      <c r="B123" s="78">
        <v>121</v>
      </c>
      <c r="C123" s="74">
        <v>1900</v>
      </c>
      <c r="D123" s="89">
        <v>5</v>
      </c>
      <c r="E123" s="86">
        <v>366</v>
      </c>
      <c r="F123" s="75">
        <v>1830</v>
      </c>
      <c r="G123" s="87">
        <v>19.37</v>
      </c>
    </row>
    <row r="124" spans="2:7" ht="20.100000000000001" customHeight="1">
      <c r="B124" s="78">
        <v>122</v>
      </c>
      <c r="C124" s="74">
        <v>1905</v>
      </c>
      <c r="D124" s="89">
        <v>5</v>
      </c>
      <c r="E124" s="86">
        <v>367</v>
      </c>
      <c r="F124" s="75">
        <v>1835</v>
      </c>
      <c r="G124" s="87">
        <v>19.420000000000002</v>
      </c>
    </row>
    <row r="125" spans="2:7" ht="20.100000000000001" customHeight="1">
      <c r="B125" s="78">
        <v>123</v>
      </c>
      <c r="C125" s="74">
        <v>1910</v>
      </c>
      <c r="D125" s="89">
        <v>5</v>
      </c>
      <c r="E125" s="86">
        <v>368</v>
      </c>
      <c r="F125" s="75">
        <v>1840</v>
      </c>
      <c r="G125" s="87">
        <v>19.47</v>
      </c>
    </row>
    <row r="126" spans="2:7" ht="20.100000000000001" customHeight="1">
      <c r="B126" s="78">
        <v>124</v>
      </c>
      <c r="C126" s="74">
        <v>1915</v>
      </c>
      <c r="D126" s="89">
        <v>5</v>
      </c>
      <c r="E126" s="86">
        <v>369</v>
      </c>
      <c r="F126" s="75">
        <v>1845</v>
      </c>
      <c r="G126" s="87">
        <v>19.510000000000002</v>
      </c>
    </row>
    <row r="127" spans="2:7" ht="20.100000000000001" customHeight="1">
      <c r="B127" s="78">
        <v>125</v>
      </c>
      <c r="C127" s="74">
        <v>1920</v>
      </c>
      <c r="D127" s="89">
        <v>5</v>
      </c>
      <c r="E127" s="86">
        <v>370</v>
      </c>
      <c r="F127" s="75">
        <v>1850</v>
      </c>
      <c r="G127" s="87">
        <v>19.559999999999999</v>
      </c>
    </row>
    <row r="128" spans="2:7" ht="20.100000000000001" customHeight="1">
      <c r="B128" s="78">
        <v>126</v>
      </c>
      <c r="C128" s="74">
        <v>1925</v>
      </c>
      <c r="D128" s="89">
        <v>5</v>
      </c>
      <c r="E128" s="86">
        <v>371</v>
      </c>
      <c r="F128" s="75">
        <v>1855</v>
      </c>
      <c r="G128" s="87">
        <v>19.61</v>
      </c>
    </row>
    <row r="129" spans="2:7" ht="20.100000000000001" customHeight="1">
      <c r="B129" s="78">
        <v>127</v>
      </c>
      <c r="C129" s="74">
        <v>1930</v>
      </c>
      <c r="D129" s="89">
        <v>5</v>
      </c>
      <c r="E129" s="86">
        <v>372</v>
      </c>
      <c r="F129" s="75">
        <v>1860</v>
      </c>
      <c r="G129" s="87">
        <v>19.649999999999999</v>
      </c>
    </row>
    <row r="130" spans="2:7" ht="20.100000000000001" customHeight="1">
      <c r="B130" s="78">
        <v>128</v>
      </c>
      <c r="C130" s="74">
        <v>1935</v>
      </c>
      <c r="D130" s="89">
        <v>5</v>
      </c>
      <c r="E130" s="86">
        <v>373</v>
      </c>
      <c r="F130" s="75">
        <v>1865</v>
      </c>
      <c r="G130" s="87">
        <v>19.7</v>
      </c>
    </row>
    <row r="131" spans="2:7" ht="20.100000000000001" customHeight="1">
      <c r="B131" s="78">
        <v>129</v>
      </c>
      <c r="C131" s="74">
        <v>1940</v>
      </c>
      <c r="D131" s="89">
        <v>5</v>
      </c>
      <c r="E131" s="86">
        <v>374</v>
      </c>
      <c r="F131" s="75">
        <v>1870</v>
      </c>
      <c r="G131" s="87">
        <v>19.75</v>
      </c>
    </row>
    <row r="132" spans="2:7" ht="20.100000000000001" customHeight="1">
      <c r="B132" s="73">
        <v>130</v>
      </c>
      <c r="C132" s="74">
        <v>1945</v>
      </c>
      <c r="D132" s="89">
        <v>5</v>
      </c>
      <c r="E132" s="86">
        <v>375</v>
      </c>
      <c r="F132" s="75">
        <v>1875</v>
      </c>
      <c r="G132" s="87">
        <v>19.79</v>
      </c>
    </row>
    <row r="133" spans="2:7" ht="20.100000000000001" customHeight="1">
      <c r="B133" s="73">
        <v>131</v>
      </c>
      <c r="C133" s="74">
        <v>1950</v>
      </c>
      <c r="D133" s="89">
        <v>5</v>
      </c>
      <c r="E133" s="86">
        <v>376</v>
      </c>
      <c r="F133" s="75">
        <v>1880</v>
      </c>
      <c r="G133" s="87">
        <v>19.84</v>
      </c>
    </row>
    <row r="134" spans="2:7" ht="20.100000000000001" customHeight="1">
      <c r="B134" s="73">
        <v>132</v>
      </c>
      <c r="C134" s="74">
        <v>1955</v>
      </c>
      <c r="D134" s="89">
        <v>5</v>
      </c>
      <c r="E134" s="86">
        <v>377</v>
      </c>
      <c r="F134" s="75">
        <v>1885</v>
      </c>
      <c r="G134" s="87">
        <v>19.89</v>
      </c>
    </row>
    <row r="135" spans="2:7" ht="20.100000000000001" customHeight="1">
      <c r="B135" s="73">
        <v>133</v>
      </c>
      <c r="C135" s="74">
        <v>1960</v>
      </c>
      <c r="D135" s="89">
        <v>5</v>
      </c>
      <c r="E135" s="86">
        <v>378</v>
      </c>
      <c r="F135" s="75">
        <v>1890</v>
      </c>
      <c r="G135" s="87">
        <v>19.93</v>
      </c>
    </row>
    <row r="136" spans="2:7" ht="20.100000000000001" customHeight="1">
      <c r="B136" s="73">
        <v>134</v>
      </c>
      <c r="C136" s="74">
        <v>1965</v>
      </c>
      <c r="D136" s="89">
        <v>5</v>
      </c>
      <c r="E136" s="86">
        <v>379</v>
      </c>
      <c r="F136" s="75">
        <v>1895</v>
      </c>
      <c r="G136" s="87">
        <v>19.98</v>
      </c>
    </row>
    <row r="137" spans="2:7" ht="20.100000000000001" customHeight="1">
      <c r="B137" s="73">
        <v>135</v>
      </c>
      <c r="C137" s="74">
        <v>1970</v>
      </c>
      <c r="D137" s="89">
        <v>5</v>
      </c>
      <c r="E137" s="86">
        <v>380</v>
      </c>
      <c r="F137" s="75">
        <v>1900</v>
      </c>
      <c r="G137" s="87">
        <v>20.03</v>
      </c>
    </row>
    <row r="138" spans="2:7" ht="20.100000000000001" customHeight="1">
      <c r="B138" s="73">
        <v>136</v>
      </c>
      <c r="C138" s="74">
        <v>1975</v>
      </c>
      <c r="D138" s="89">
        <v>5</v>
      </c>
      <c r="E138" s="86">
        <v>381</v>
      </c>
      <c r="F138" s="75">
        <v>1905</v>
      </c>
      <c r="G138" s="87">
        <v>20.079999999999998</v>
      </c>
    </row>
    <row r="139" spans="2:7" ht="20.100000000000001" customHeight="1">
      <c r="B139" s="73">
        <v>137</v>
      </c>
      <c r="C139" s="74">
        <v>1980</v>
      </c>
      <c r="D139" s="89">
        <v>5</v>
      </c>
      <c r="E139" s="86">
        <v>382</v>
      </c>
      <c r="F139" s="75">
        <v>1910</v>
      </c>
      <c r="G139" s="87">
        <v>20.12</v>
      </c>
    </row>
    <row r="140" spans="2:7" ht="20.100000000000001" customHeight="1">
      <c r="B140" s="73">
        <v>138</v>
      </c>
      <c r="C140" s="74">
        <v>1985</v>
      </c>
      <c r="D140" s="89">
        <v>5</v>
      </c>
      <c r="E140" s="86">
        <v>383</v>
      </c>
      <c r="F140" s="75">
        <v>1915</v>
      </c>
      <c r="G140" s="87">
        <v>20.170000000000002</v>
      </c>
    </row>
    <row r="141" spans="2:7" ht="20.100000000000001" customHeight="1">
      <c r="B141" s="73">
        <v>139</v>
      </c>
      <c r="C141" s="74">
        <v>1990</v>
      </c>
      <c r="D141" s="89">
        <v>5</v>
      </c>
      <c r="E141" s="86">
        <v>384</v>
      </c>
      <c r="F141" s="75">
        <v>1920</v>
      </c>
      <c r="G141" s="87">
        <v>20.22</v>
      </c>
    </row>
    <row r="142" spans="2:7" ht="20.100000000000001" customHeight="1">
      <c r="B142" s="73">
        <v>140</v>
      </c>
      <c r="C142" s="74">
        <v>1995</v>
      </c>
      <c r="D142" s="89">
        <v>5</v>
      </c>
      <c r="E142" s="86">
        <v>385</v>
      </c>
      <c r="F142" s="75">
        <v>1925</v>
      </c>
      <c r="G142" s="87">
        <v>20.260000000000002</v>
      </c>
    </row>
    <row r="143" spans="2:7" ht="20.100000000000001" customHeight="1">
      <c r="B143" s="73">
        <v>141</v>
      </c>
      <c r="C143" s="74">
        <v>2000</v>
      </c>
      <c r="D143" s="89">
        <v>5</v>
      </c>
      <c r="E143" s="86">
        <v>386</v>
      </c>
      <c r="F143" s="75">
        <v>1930</v>
      </c>
      <c r="G143" s="87">
        <v>20.309999999999999</v>
      </c>
    </row>
    <row r="144" spans="2:7" ht="20.100000000000001" customHeight="1">
      <c r="B144" s="73">
        <v>142</v>
      </c>
      <c r="C144" s="74">
        <v>2005</v>
      </c>
      <c r="D144" s="89">
        <v>5</v>
      </c>
      <c r="E144" s="86">
        <v>387</v>
      </c>
      <c r="F144" s="75">
        <v>1935</v>
      </c>
      <c r="G144" s="87">
        <v>20.36</v>
      </c>
    </row>
    <row r="145" spans="2:7" ht="20.100000000000001" customHeight="1">
      <c r="B145" s="73">
        <v>143</v>
      </c>
      <c r="C145" s="74">
        <v>2010</v>
      </c>
      <c r="D145" s="89">
        <v>5</v>
      </c>
      <c r="E145" s="86">
        <v>388</v>
      </c>
      <c r="F145" s="75">
        <v>1940</v>
      </c>
      <c r="G145" s="87">
        <v>20.399999999999999</v>
      </c>
    </row>
    <row r="146" spans="2:7" ht="20.100000000000001" customHeight="1">
      <c r="B146" s="73">
        <v>144</v>
      </c>
      <c r="C146" s="74">
        <v>2015</v>
      </c>
      <c r="D146" s="89">
        <v>5</v>
      </c>
      <c r="E146" s="86">
        <v>389</v>
      </c>
      <c r="F146" s="75">
        <v>1945</v>
      </c>
      <c r="G146" s="87">
        <v>20.45</v>
      </c>
    </row>
    <row r="147" spans="2:7" ht="20.100000000000001" customHeight="1">
      <c r="B147" s="73">
        <v>145</v>
      </c>
      <c r="C147" s="74">
        <v>2020</v>
      </c>
      <c r="D147" s="89">
        <v>5</v>
      </c>
      <c r="E147" s="86">
        <v>390</v>
      </c>
      <c r="F147" s="75">
        <v>1950</v>
      </c>
      <c r="G147" s="87">
        <v>20.5</v>
      </c>
    </row>
    <row r="148" spans="2:7" ht="20.100000000000001" customHeight="1">
      <c r="B148" s="73">
        <v>146</v>
      </c>
      <c r="C148" s="74">
        <v>2025</v>
      </c>
      <c r="D148" s="89">
        <v>5</v>
      </c>
      <c r="E148" s="86">
        <v>391</v>
      </c>
      <c r="F148" s="75">
        <v>1955</v>
      </c>
      <c r="G148" s="87">
        <v>20.54</v>
      </c>
    </row>
    <row r="149" spans="2:7" ht="20.100000000000001" customHeight="1">
      <c r="B149" s="73">
        <v>147</v>
      </c>
      <c r="C149" s="74">
        <v>2030</v>
      </c>
      <c r="D149" s="89">
        <v>5</v>
      </c>
      <c r="E149" s="86">
        <v>392</v>
      </c>
      <c r="F149" s="75">
        <v>1960</v>
      </c>
      <c r="G149" s="87">
        <v>20.59</v>
      </c>
    </row>
    <row r="150" spans="2:7" ht="20.100000000000001" customHeight="1">
      <c r="B150" s="73">
        <v>148</v>
      </c>
      <c r="C150" s="74">
        <v>2035</v>
      </c>
      <c r="D150" s="89">
        <v>5</v>
      </c>
      <c r="E150" s="86">
        <v>393</v>
      </c>
      <c r="F150" s="75">
        <v>1965</v>
      </c>
      <c r="G150" s="87">
        <v>20.64</v>
      </c>
    </row>
    <row r="151" spans="2:7" ht="20.100000000000001" customHeight="1">
      <c r="B151" s="73">
        <v>149</v>
      </c>
      <c r="C151" s="74">
        <v>2040</v>
      </c>
      <c r="D151" s="89">
        <v>5</v>
      </c>
      <c r="E151" s="86">
        <v>394</v>
      </c>
      <c r="F151" s="75">
        <v>1970</v>
      </c>
      <c r="G151" s="87">
        <v>20.68</v>
      </c>
    </row>
    <row r="152" spans="2:7" ht="20.100000000000001" customHeight="1">
      <c r="B152" s="73">
        <v>150</v>
      </c>
      <c r="C152" s="74">
        <v>2045</v>
      </c>
      <c r="D152" s="89">
        <v>5</v>
      </c>
      <c r="E152" s="86">
        <v>395</v>
      </c>
      <c r="F152" s="75">
        <v>1975</v>
      </c>
      <c r="G152" s="87">
        <v>20.73</v>
      </c>
    </row>
    <row r="153" spans="2:7" ht="20.100000000000001" customHeight="1">
      <c r="B153" s="73">
        <v>151</v>
      </c>
      <c r="C153" s="74">
        <v>2050</v>
      </c>
      <c r="D153" s="89">
        <v>5</v>
      </c>
      <c r="E153" s="86">
        <v>396</v>
      </c>
      <c r="F153" s="75">
        <v>1980</v>
      </c>
      <c r="G153" s="87">
        <v>20.78</v>
      </c>
    </row>
    <row r="154" spans="2:7" ht="20.100000000000001" customHeight="1">
      <c r="B154" s="73">
        <v>152</v>
      </c>
      <c r="C154" s="74">
        <v>2055</v>
      </c>
      <c r="D154" s="89">
        <v>5</v>
      </c>
      <c r="E154" s="86">
        <v>397</v>
      </c>
      <c r="F154" s="75">
        <v>1985</v>
      </c>
      <c r="G154" s="87">
        <v>20.82</v>
      </c>
    </row>
    <row r="155" spans="2:7" ht="20.100000000000001" customHeight="1">
      <c r="B155" s="73">
        <v>153</v>
      </c>
      <c r="C155" s="74">
        <v>2060</v>
      </c>
      <c r="D155" s="89">
        <v>5</v>
      </c>
      <c r="E155" s="86">
        <v>398</v>
      </c>
      <c r="F155" s="75">
        <v>1990</v>
      </c>
      <c r="G155" s="87">
        <v>20.87</v>
      </c>
    </row>
    <row r="156" spans="2:7" ht="20.100000000000001" customHeight="1">
      <c r="B156" s="73">
        <v>154</v>
      </c>
      <c r="C156" s="74">
        <v>2065</v>
      </c>
      <c r="D156" s="89">
        <v>5</v>
      </c>
      <c r="E156" s="86">
        <v>399</v>
      </c>
      <c r="F156" s="75">
        <v>1995</v>
      </c>
      <c r="G156" s="87">
        <v>20.92</v>
      </c>
    </row>
    <row r="157" spans="2:7" ht="20.100000000000001" customHeight="1">
      <c r="B157" s="73">
        <v>155</v>
      </c>
      <c r="C157" s="74">
        <v>2070</v>
      </c>
      <c r="D157" s="89">
        <v>5</v>
      </c>
      <c r="E157" s="86">
        <v>400</v>
      </c>
      <c r="F157" s="75">
        <v>2000</v>
      </c>
      <c r="G157" s="87">
        <v>20.97</v>
      </c>
    </row>
    <row r="158" spans="2:7" ht="20.100000000000001" customHeight="1">
      <c r="B158" s="73">
        <v>156</v>
      </c>
      <c r="C158" s="74">
        <v>2075</v>
      </c>
      <c r="D158" s="89">
        <v>5</v>
      </c>
      <c r="E158" s="86">
        <v>401</v>
      </c>
      <c r="F158" s="75">
        <v>2005</v>
      </c>
      <c r="G158" s="87">
        <v>21.01</v>
      </c>
    </row>
    <row r="159" spans="2:7" ht="20.100000000000001" customHeight="1">
      <c r="B159" s="73">
        <v>157</v>
      </c>
      <c r="C159" s="74">
        <v>2080</v>
      </c>
      <c r="D159" s="89">
        <v>5</v>
      </c>
      <c r="E159" s="86">
        <v>402</v>
      </c>
      <c r="F159" s="75">
        <v>2010</v>
      </c>
      <c r="G159" s="87">
        <v>21.06</v>
      </c>
    </row>
    <row r="160" spans="2:7" ht="20.100000000000001" customHeight="1">
      <c r="B160" s="73">
        <v>158</v>
      </c>
      <c r="C160" s="74">
        <v>2085</v>
      </c>
      <c r="D160" s="89">
        <v>5</v>
      </c>
      <c r="E160" s="86">
        <v>403</v>
      </c>
      <c r="F160" s="75">
        <v>2015</v>
      </c>
      <c r="G160" s="87">
        <v>21.11</v>
      </c>
    </row>
    <row r="161" spans="2:7" ht="20.100000000000001" customHeight="1">
      <c r="B161" s="73">
        <v>159</v>
      </c>
      <c r="C161" s="74">
        <v>2090</v>
      </c>
      <c r="D161" s="89">
        <v>5</v>
      </c>
      <c r="E161" s="86">
        <v>404</v>
      </c>
      <c r="F161" s="75">
        <v>2020</v>
      </c>
      <c r="G161" s="87">
        <v>21.15</v>
      </c>
    </row>
    <row r="162" spans="2:7" ht="20.100000000000001" customHeight="1">
      <c r="B162" s="73">
        <v>160</v>
      </c>
      <c r="C162" s="74">
        <v>2095</v>
      </c>
      <c r="D162" s="89">
        <v>5</v>
      </c>
      <c r="E162" s="86">
        <v>405</v>
      </c>
      <c r="F162" s="75">
        <v>2025</v>
      </c>
      <c r="G162" s="87">
        <v>21.2</v>
      </c>
    </row>
    <row r="163" spans="2:7" ht="20.100000000000001" customHeight="1">
      <c r="B163" s="73">
        <v>161</v>
      </c>
      <c r="C163" s="74">
        <v>2100</v>
      </c>
      <c r="D163" s="89">
        <v>5</v>
      </c>
      <c r="E163" s="86">
        <v>406</v>
      </c>
      <c r="F163" s="75">
        <v>2030</v>
      </c>
      <c r="G163" s="87">
        <v>21.25</v>
      </c>
    </row>
    <row r="164" spans="2:7" ht="20.100000000000001" customHeight="1">
      <c r="B164" s="73">
        <v>162</v>
      </c>
      <c r="C164" s="74">
        <v>2105</v>
      </c>
      <c r="D164" s="89">
        <v>5</v>
      </c>
      <c r="E164" s="86">
        <v>407</v>
      </c>
      <c r="F164" s="75">
        <v>2035</v>
      </c>
      <c r="G164" s="87">
        <v>21.29</v>
      </c>
    </row>
    <row r="165" spans="2:7" ht="20.100000000000001" customHeight="1">
      <c r="B165" s="78">
        <v>163</v>
      </c>
      <c r="C165" s="74">
        <v>2110</v>
      </c>
      <c r="D165" s="89">
        <v>5</v>
      </c>
      <c r="E165" s="86">
        <v>408</v>
      </c>
      <c r="F165" s="75">
        <v>2040</v>
      </c>
      <c r="G165" s="87">
        <v>21.34</v>
      </c>
    </row>
    <row r="166" spans="2:7" ht="20.100000000000001" customHeight="1">
      <c r="B166" s="78">
        <v>164</v>
      </c>
      <c r="C166" s="74">
        <v>2115</v>
      </c>
      <c r="D166" s="89">
        <v>5</v>
      </c>
      <c r="E166" s="86">
        <v>409</v>
      </c>
      <c r="F166" s="75">
        <v>2045</v>
      </c>
      <c r="G166" s="87">
        <v>21.39</v>
      </c>
    </row>
    <row r="167" spans="2:7" ht="20.100000000000001" customHeight="1">
      <c r="B167" s="78">
        <v>165</v>
      </c>
      <c r="C167" s="74">
        <v>2120</v>
      </c>
      <c r="D167" s="89">
        <v>5</v>
      </c>
      <c r="E167" s="86">
        <v>410</v>
      </c>
      <c r="F167" s="75">
        <v>2050</v>
      </c>
      <c r="G167" s="87">
        <v>21.43</v>
      </c>
    </row>
    <row r="168" spans="2:7" ht="20.100000000000001" customHeight="1">
      <c r="B168" s="78">
        <v>166</v>
      </c>
      <c r="C168" s="74">
        <v>2125</v>
      </c>
      <c r="D168" s="89">
        <v>5</v>
      </c>
      <c r="E168" s="86">
        <v>411</v>
      </c>
      <c r="F168" s="75">
        <v>2055</v>
      </c>
      <c r="G168" s="87">
        <v>21.48</v>
      </c>
    </row>
    <row r="169" spans="2:7" ht="20.100000000000001" customHeight="1">
      <c r="B169" s="78">
        <v>167</v>
      </c>
      <c r="C169" s="74">
        <v>2130</v>
      </c>
      <c r="D169" s="89">
        <v>5</v>
      </c>
      <c r="E169" s="86">
        <v>412</v>
      </c>
      <c r="F169" s="75">
        <v>2060</v>
      </c>
      <c r="G169" s="87">
        <v>21.53</v>
      </c>
    </row>
    <row r="170" spans="2:7" ht="20.100000000000001" customHeight="1">
      <c r="B170" s="78">
        <v>168</v>
      </c>
      <c r="C170" s="74">
        <v>2135</v>
      </c>
      <c r="D170" s="89">
        <v>5</v>
      </c>
      <c r="E170" s="86">
        <v>413</v>
      </c>
      <c r="F170" s="75">
        <v>2065</v>
      </c>
      <c r="G170" s="87">
        <v>21.57</v>
      </c>
    </row>
    <row r="171" spans="2:7" ht="20.100000000000001" customHeight="1">
      <c r="B171" s="78">
        <v>169</v>
      </c>
      <c r="C171" s="74">
        <v>2140</v>
      </c>
      <c r="D171" s="89">
        <v>5</v>
      </c>
      <c r="E171" s="86">
        <v>414</v>
      </c>
      <c r="F171" s="75">
        <v>2070</v>
      </c>
      <c r="G171" s="87">
        <v>21.62</v>
      </c>
    </row>
    <row r="172" spans="2:7" ht="20.100000000000001" customHeight="1">
      <c r="B172" s="78">
        <v>170</v>
      </c>
      <c r="C172" s="74">
        <v>2145</v>
      </c>
      <c r="D172" s="89">
        <v>5</v>
      </c>
      <c r="E172" s="86">
        <v>415</v>
      </c>
      <c r="F172" s="75">
        <v>2075</v>
      </c>
      <c r="G172" s="87">
        <v>21.67</v>
      </c>
    </row>
    <row r="173" spans="2:7" ht="20.100000000000001" customHeight="1">
      <c r="B173" s="78">
        <v>171</v>
      </c>
      <c r="C173" s="74">
        <v>2150</v>
      </c>
      <c r="D173" s="89">
        <v>5</v>
      </c>
      <c r="E173" s="86">
        <v>416</v>
      </c>
      <c r="F173" s="75">
        <v>2080</v>
      </c>
      <c r="G173" s="87">
        <v>21.72</v>
      </c>
    </row>
    <row r="174" spans="2:7" ht="20.100000000000001" customHeight="1">
      <c r="B174" s="78">
        <v>172</v>
      </c>
      <c r="C174" s="74">
        <v>2155</v>
      </c>
      <c r="D174" s="89">
        <v>5</v>
      </c>
      <c r="E174" s="86">
        <v>417</v>
      </c>
      <c r="F174" s="75">
        <v>2085</v>
      </c>
      <c r="G174" s="87">
        <v>21.76</v>
      </c>
    </row>
    <row r="175" spans="2:7" ht="20.100000000000001" customHeight="1">
      <c r="B175" s="73">
        <v>173</v>
      </c>
      <c r="C175" s="74">
        <v>2160</v>
      </c>
      <c r="D175" s="89">
        <v>5</v>
      </c>
      <c r="E175" s="86">
        <v>418</v>
      </c>
      <c r="F175" s="75">
        <v>2090</v>
      </c>
      <c r="G175" s="87">
        <v>21.81</v>
      </c>
    </row>
    <row r="176" spans="2:7" ht="20.100000000000001" customHeight="1">
      <c r="B176" s="73">
        <v>174</v>
      </c>
      <c r="C176" s="74">
        <v>2165</v>
      </c>
      <c r="D176" s="89">
        <v>5</v>
      </c>
      <c r="E176" s="86">
        <v>419</v>
      </c>
      <c r="F176" s="75">
        <v>2095</v>
      </c>
      <c r="G176" s="87">
        <v>21.86</v>
      </c>
    </row>
    <row r="177" spans="2:7" ht="20.100000000000001" customHeight="1">
      <c r="B177" s="73">
        <v>175</v>
      </c>
      <c r="C177" s="74">
        <v>2170</v>
      </c>
      <c r="D177" s="89">
        <v>5</v>
      </c>
      <c r="E177" s="86">
        <v>420</v>
      </c>
      <c r="F177" s="75">
        <v>2100</v>
      </c>
      <c r="G177" s="87">
        <v>21.9</v>
      </c>
    </row>
    <row r="178" spans="2:7" ht="20.100000000000001" customHeight="1">
      <c r="B178" s="73">
        <v>176</v>
      </c>
      <c r="C178" s="74">
        <v>2175</v>
      </c>
      <c r="D178" s="89">
        <v>5</v>
      </c>
      <c r="E178" s="86">
        <v>421</v>
      </c>
      <c r="F178" s="75">
        <v>2105</v>
      </c>
      <c r="G178" s="87">
        <v>21.95</v>
      </c>
    </row>
    <row r="179" spans="2:7" ht="20.100000000000001" customHeight="1">
      <c r="B179" s="73">
        <v>177</v>
      </c>
      <c r="C179" s="74">
        <v>2180</v>
      </c>
      <c r="D179" s="89">
        <v>5</v>
      </c>
      <c r="E179" s="86">
        <v>422</v>
      </c>
      <c r="F179" s="75">
        <v>2110</v>
      </c>
      <c r="G179" s="87">
        <v>22</v>
      </c>
    </row>
    <row r="180" spans="2:7" ht="20.100000000000001" customHeight="1">
      <c r="B180" s="73">
        <v>178</v>
      </c>
      <c r="C180" s="74">
        <v>2185</v>
      </c>
      <c r="D180" s="89">
        <v>5</v>
      </c>
      <c r="E180" s="86">
        <v>423</v>
      </c>
      <c r="F180" s="75">
        <v>2115</v>
      </c>
      <c r="G180" s="87">
        <v>22.04</v>
      </c>
    </row>
    <row r="181" spans="2:7" ht="20.100000000000001" customHeight="1">
      <c r="B181" s="73">
        <v>179</v>
      </c>
      <c r="C181" s="74">
        <v>2190</v>
      </c>
      <c r="D181" s="89">
        <v>5</v>
      </c>
      <c r="E181" s="86">
        <v>424</v>
      </c>
      <c r="F181" s="75">
        <v>2120</v>
      </c>
      <c r="G181" s="87">
        <v>22.09</v>
      </c>
    </row>
    <row r="182" spans="2:7" ht="20.100000000000001" customHeight="1">
      <c r="B182" s="73">
        <v>180</v>
      </c>
      <c r="C182" s="74">
        <v>2195</v>
      </c>
      <c r="D182" s="89">
        <v>5</v>
      </c>
      <c r="E182" s="86">
        <v>425</v>
      </c>
      <c r="F182" s="75">
        <v>2125</v>
      </c>
      <c r="G182" s="87">
        <v>22.14</v>
      </c>
    </row>
    <row r="183" spans="2:7" ht="20.100000000000001" customHeight="1">
      <c r="B183" s="73">
        <v>181</v>
      </c>
      <c r="C183" s="74">
        <v>2200</v>
      </c>
      <c r="D183" s="89">
        <v>5</v>
      </c>
      <c r="E183" s="86">
        <v>426</v>
      </c>
      <c r="F183" s="75">
        <v>2130</v>
      </c>
      <c r="G183" s="87">
        <v>22.18</v>
      </c>
    </row>
    <row r="184" spans="2:7" ht="20.100000000000001" customHeight="1">
      <c r="B184" s="73">
        <v>182</v>
      </c>
      <c r="C184" s="74">
        <v>2205</v>
      </c>
      <c r="D184" s="89">
        <v>5</v>
      </c>
      <c r="E184" s="86">
        <v>427</v>
      </c>
      <c r="F184" s="75">
        <v>2135</v>
      </c>
      <c r="G184" s="87">
        <v>22.23</v>
      </c>
    </row>
    <row r="185" spans="2:7" ht="20.100000000000001" customHeight="1">
      <c r="B185" s="73">
        <v>183</v>
      </c>
      <c r="C185" s="74">
        <v>2210</v>
      </c>
      <c r="D185" s="89">
        <v>5</v>
      </c>
      <c r="E185" s="86">
        <v>428</v>
      </c>
      <c r="F185" s="75">
        <v>2140</v>
      </c>
      <c r="G185" s="87">
        <v>22.28</v>
      </c>
    </row>
    <row r="186" spans="2:7" ht="20.100000000000001" customHeight="1">
      <c r="B186" s="73">
        <v>184</v>
      </c>
      <c r="C186" s="74">
        <v>2215</v>
      </c>
      <c r="D186" s="89">
        <v>5</v>
      </c>
      <c r="E186" s="86">
        <v>429</v>
      </c>
      <c r="F186" s="75">
        <v>2145</v>
      </c>
      <c r="G186" s="87">
        <v>22.32</v>
      </c>
    </row>
    <row r="187" spans="2:7" ht="20.100000000000001" customHeight="1">
      <c r="B187" s="73">
        <v>185</v>
      </c>
      <c r="C187" s="74">
        <v>2220</v>
      </c>
      <c r="D187" s="89">
        <v>5</v>
      </c>
      <c r="E187" s="86">
        <v>430</v>
      </c>
      <c r="F187" s="75">
        <v>2150</v>
      </c>
      <c r="G187" s="87">
        <v>22.37</v>
      </c>
    </row>
    <row r="188" spans="2:7" ht="20.100000000000001" customHeight="1">
      <c r="B188" s="73">
        <v>186</v>
      </c>
      <c r="C188" s="74">
        <v>2225</v>
      </c>
      <c r="D188" s="89">
        <v>5</v>
      </c>
      <c r="E188" s="86">
        <v>431</v>
      </c>
      <c r="F188" s="75">
        <v>2155</v>
      </c>
      <c r="G188" s="87">
        <v>22.42</v>
      </c>
    </row>
    <row r="189" spans="2:7" ht="20.100000000000001" customHeight="1">
      <c r="B189" s="73">
        <v>187</v>
      </c>
      <c r="C189" s="74">
        <v>2230</v>
      </c>
      <c r="D189" s="89">
        <v>5</v>
      </c>
      <c r="E189" s="86">
        <v>432</v>
      </c>
      <c r="F189" s="75">
        <v>2160</v>
      </c>
      <c r="G189" s="87">
        <v>22.47</v>
      </c>
    </row>
    <row r="190" spans="2:7" ht="20.100000000000001" customHeight="1">
      <c r="B190" s="73">
        <v>188</v>
      </c>
      <c r="C190" s="74">
        <v>2235</v>
      </c>
      <c r="D190" s="89">
        <v>5</v>
      </c>
      <c r="E190" s="86">
        <v>433</v>
      </c>
      <c r="F190" s="75">
        <v>2165</v>
      </c>
      <c r="G190" s="87">
        <v>22.51</v>
      </c>
    </row>
    <row r="191" spans="2:7" ht="20.100000000000001" customHeight="1">
      <c r="B191" s="73">
        <v>189</v>
      </c>
      <c r="C191" s="74">
        <v>2240</v>
      </c>
      <c r="D191" s="89">
        <v>5</v>
      </c>
      <c r="E191" s="86">
        <v>434</v>
      </c>
      <c r="F191" s="75">
        <v>2170</v>
      </c>
      <c r="G191" s="87">
        <v>22.56</v>
      </c>
    </row>
    <row r="192" spans="2:7" ht="20.100000000000001" customHeight="1">
      <c r="B192" s="73">
        <v>190</v>
      </c>
      <c r="C192" s="74">
        <v>2245</v>
      </c>
      <c r="D192" s="89">
        <v>5</v>
      </c>
      <c r="E192" s="86">
        <v>435</v>
      </c>
      <c r="F192" s="75">
        <v>2175</v>
      </c>
      <c r="G192" s="87">
        <v>22.61</v>
      </c>
    </row>
    <row r="193" spans="2:7" ht="20.100000000000001" customHeight="1">
      <c r="B193" s="73">
        <v>191</v>
      </c>
      <c r="C193" s="74">
        <v>2250</v>
      </c>
      <c r="D193" s="89">
        <v>5</v>
      </c>
      <c r="E193" s="86">
        <v>436</v>
      </c>
      <c r="F193" s="75">
        <v>2180</v>
      </c>
      <c r="G193" s="87">
        <v>22.65</v>
      </c>
    </row>
    <row r="194" spans="2:7" ht="20.100000000000001" customHeight="1">
      <c r="B194" s="73">
        <v>192</v>
      </c>
      <c r="C194" s="74">
        <v>2255</v>
      </c>
      <c r="D194" s="89">
        <v>5</v>
      </c>
      <c r="E194" s="86">
        <v>437</v>
      </c>
      <c r="F194" s="75">
        <v>2185</v>
      </c>
      <c r="G194" s="87">
        <v>22.7</v>
      </c>
    </row>
    <row r="195" spans="2:7" ht="20.100000000000001" customHeight="1">
      <c r="B195" s="73">
        <v>193</v>
      </c>
      <c r="C195" s="74">
        <v>2260</v>
      </c>
      <c r="D195" s="89">
        <v>5</v>
      </c>
      <c r="E195" s="86">
        <v>438</v>
      </c>
      <c r="F195" s="75">
        <v>2190</v>
      </c>
      <c r="G195" s="87">
        <v>22.75</v>
      </c>
    </row>
    <row r="196" spans="2:7" ht="20.100000000000001" customHeight="1">
      <c r="B196" s="73">
        <v>194</v>
      </c>
      <c r="C196" s="74">
        <v>2265</v>
      </c>
      <c r="D196" s="89">
        <v>5</v>
      </c>
      <c r="E196" s="86">
        <v>439</v>
      </c>
      <c r="F196" s="75">
        <v>2195</v>
      </c>
      <c r="G196" s="87">
        <v>22.79</v>
      </c>
    </row>
    <row r="197" spans="2:7" ht="20.100000000000001" customHeight="1">
      <c r="B197" s="73">
        <v>195</v>
      </c>
      <c r="C197" s="74">
        <v>2270</v>
      </c>
      <c r="D197" s="89">
        <v>5</v>
      </c>
      <c r="E197" s="86">
        <v>440</v>
      </c>
      <c r="F197" s="75">
        <v>2200</v>
      </c>
      <c r="G197" s="87">
        <v>22.84</v>
      </c>
    </row>
    <row r="198" spans="2:7" ht="20.100000000000001" customHeight="1">
      <c r="B198" s="73">
        <v>196</v>
      </c>
      <c r="C198" s="74">
        <v>2275</v>
      </c>
      <c r="D198" s="89">
        <v>5</v>
      </c>
      <c r="E198" s="86">
        <v>441</v>
      </c>
      <c r="F198" s="75">
        <v>2205</v>
      </c>
      <c r="G198" s="87">
        <v>22.89</v>
      </c>
    </row>
    <row r="199" spans="2:7" ht="20.100000000000001" customHeight="1">
      <c r="B199" s="73">
        <v>197</v>
      </c>
      <c r="C199" s="74">
        <v>2280</v>
      </c>
      <c r="D199" s="89">
        <v>5</v>
      </c>
      <c r="E199" s="86">
        <v>442</v>
      </c>
      <c r="F199" s="75">
        <v>2210</v>
      </c>
      <c r="G199" s="87">
        <v>22.93</v>
      </c>
    </row>
    <row r="200" spans="2:7" ht="20.100000000000001" customHeight="1">
      <c r="B200" s="73">
        <v>198</v>
      </c>
      <c r="C200" s="74">
        <v>2285</v>
      </c>
      <c r="D200" s="89">
        <v>5</v>
      </c>
      <c r="E200" s="86">
        <v>443</v>
      </c>
      <c r="F200" s="75">
        <v>2215</v>
      </c>
      <c r="G200" s="87">
        <v>22.98</v>
      </c>
    </row>
    <row r="201" spans="2:7" ht="20.100000000000001" customHeight="1">
      <c r="B201" s="73">
        <v>199</v>
      </c>
      <c r="C201" s="74">
        <v>2290</v>
      </c>
      <c r="D201" s="89">
        <v>5</v>
      </c>
      <c r="E201" s="86">
        <v>444</v>
      </c>
      <c r="F201" s="75">
        <v>2220</v>
      </c>
      <c r="G201" s="87">
        <v>23.03</v>
      </c>
    </row>
    <row r="202" spans="2:7" ht="20.100000000000001" customHeight="1" thickBot="1">
      <c r="B202" s="81">
        <v>200</v>
      </c>
      <c r="C202" s="92">
        <v>2295</v>
      </c>
      <c r="D202" s="90">
        <v>5</v>
      </c>
      <c r="E202" s="90">
        <v>445</v>
      </c>
      <c r="F202" s="83">
        <v>2225</v>
      </c>
      <c r="G202" s="91">
        <v>23.07</v>
      </c>
    </row>
    <row r="203" spans="2:7" ht="15.75" thickTop="1"/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B1:I183"/>
  <sheetViews>
    <sheetView workbookViewId="0">
      <selection activeCell="I32" sqref="I32"/>
    </sheetView>
  </sheetViews>
  <sheetFormatPr defaultRowHeight="15"/>
  <cols>
    <col min="2" max="2" width="10" customWidth="1"/>
    <col min="3" max="8" width="9.7109375" customWidth="1"/>
    <col min="9" max="9" width="16.7109375" customWidth="1"/>
  </cols>
  <sheetData>
    <row r="1" spans="2:9" ht="15.75" thickBot="1"/>
    <row r="2" spans="2:9" ht="39.950000000000003" customHeight="1" thickTop="1" thickBot="1">
      <c r="B2" s="68" t="s">
        <v>20</v>
      </c>
      <c r="C2" s="69" t="s">
        <v>1</v>
      </c>
      <c r="D2" s="71" t="s">
        <v>6</v>
      </c>
      <c r="E2" s="71" t="s">
        <v>7</v>
      </c>
      <c r="F2" s="71" t="s">
        <v>10</v>
      </c>
      <c r="G2" s="105" t="s">
        <v>29</v>
      </c>
      <c r="H2" s="105" t="s">
        <v>30</v>
      </c>
      <c r="I2" s="85" t="s">
        <v>25</v>
      </c>
    </row>
    <row r="3" spans="2:9" ht="20.100000000000001" customHeight="1" thickTop="1">
      <c r="B3" s="73">
        <v>1</v>
      </c>
      <c r="C3" s="74">
        <v>400</v>
      </c>
      <c r="D3" s="75">
        <v>1</v>
      </c>
      <c r="E3" s="75">
        <v>330</v>
      </c>
      <c r="F3" s="75">
        <v>330</v>
      </c>
      <c r="G3" s="106">
        <v>4</v>
      </c>
      <c r="H3" s="106">
        <v>260</v>
      </c>
      <c r="I3" s="87">
        <v>4.4400000000000004</v>
      </c>
    </row>
    <row r="4" spans="2:9" ht="20.100000000000001" customHeight="1">
      <c r="B4" s="73">
        <v>2</v>
      </c>
      <c r="C4" s="74">
        <v>405</v>
      </c>
      <c r="D4" s="75">
        <v>1</v>
      </c>
      <c r="E4" s="75">
        <v>335</v>
      </c>
      <c r="F4" s="75">
        <v>335</v>
      </c>
      <c r="G4" s="106">
        <v>4</v>
      </c>
      <c r="H4" s="106">
        <v>260</v>
      </c>
      <c r="I4" s="87">
        <v>4.49</v>
      </c>
    </row>
    <row r="5" spans="2:9" ht="20.100000000000001" customHeight="1">
      <c r="B5" s="73">
        <v>3</v>
      </c>
      <c r="C5" s="74">
        <v>410</v>
      </c>
      <c r="D5" s="75">
        <v>1</v>
      </c>
      <c r="E5" s="75">
        <v>340</v>
      </c>
      <c r="F5" s="75">
        <v>340</v>
      </c>
      <c r="G5" s="106">
        <v>4</v>
      </c>
      <c r="H5" s="106">
        <v>260</v>
      </c>
      <c r="I5" s="87">
        <v>4.54</v>
      </c>
    </row>
    <row r="6" spans="2:9" ht="20.100000000000001" customHeight="1">
      <c r="B6" s="73">
        <v>4</v>
      </c>
      <c r="C6" s="74">
        <v>415</v>
      </c>
      <c r="D6" s="75">
        <v>1</v>
      </c>
      <c r="E6" s="75">
        <v>345</v>
      </c>
      <c r="F6" s="75">
        <v>345</v>
      </c>
      <c r="G6" s="106">
        <v>4</v>
      </c>
      <c r="H6" s="106">
        <v>260</v>
      </c>
      <c r="I6" s="87">
        <v>4.58</v>
      </c>
    </row>
    <row r="7" spans="2:9" ht="20.100000000000001" customHeight="1">
      <c r="B7" s="73">
        <v>5</v>
      </c>
      <c r="C7" s="74">
        <v>420</v>
      </c>
      <c r="D7" s="75">
        <v>1</v>
      </c>
      <c r="E7" s="75">
        <v>350</v>
      </c>
      <c r="F7" s="75">
        <v>350</v>
      </c>
      <c r="G7" s="106">
        <v>4</v>
      </c>
      <c r="H7" s="106">
        <v>260</v>
      </c>
      <c r="I7" s="87">
        <v>4.63</v>
      </c>
    </row>
    <row r="8" spans="2:9" ht="20.100000000000001" customHeight="1">
      <c r="B8" s="73">
        <v>6</v>
      </c>
      <c r="C8" s="74">
        <v>425</v>
      </c>
      <c r="D8" s="75">
        <v>1</v>
      </c>
      <c r="E8" s="75">
        <v>355</v>
      </c>
      <c r="F8" s="75">
        <v>355</v>
      </c>
      <c r="G8" s="106">
        <v>5</v>
      </c>
      <c r="H8" s="106">
        <v>325</v>
      </c>
      <c r="I8" s="87">
        <v>4.68</v>
      </c>
    </row>
    <row r="9" spans="2:9" ht="20.100000000000001" customHeight="1">
      <c r="B9" s="73">
        <v>7</v>
      </c>
      <c r="C9" s="74">
        <v>430</v>
      </c>
      <c r="D9" s="75">
        <v>1</v>
      </c>
      <c r="E9" s="75">
        <v>360</v>
      </c>
      <c r="F9" s="75">
        <v>360</v>
      </c>
      <c r="G9" s="106">
        <v>5</v>
      </c>
      <c r="H9" s="106">
        <v>325</v>
      </c>
      <c r="I9" s="87">
        <v>4.72</v>
      </c>
    </row>
    <row r="10" spans="2:9" ht="20.100000000000001" customHeight="1">
      <c r="B10" s="73">
        <v>8</v>
      </c>
      <c r="C10" s="74">
        <v>435</v>
      </c>
      <c r="D10" s="75">
        <v>1</v>
      </c>
      <c r="E10" s="75">
        <v>365</v>
      </c>
      <c r="F10" s="75">
        <v>365</v>
      </c>
      <c r="G10" s="106">
        <v>5</v>
      </c>
      <c r="H10" s="106">
        <v>325</v>
      </c>
      <c r="I10" s="87">
        <v>4.7699999999999996</v>
      </c>
    </row>
    <row r="11" spans="2:9" ht="20.100000000000001" customHeight="1">
      <c r="B11" s="73">
        <v>9</v>
      </c>
      <c r="C11" s="74">
        <v>440</v>
      </c>
      <c r="D11" s="75">
        <v>1</v>
      </c>
      <c r="E11" s="75">
        <v>370</v>
      </c>
      <c r="F11" s="75">
        <v>370</v>
      </c>
      <c r="G11" s="106">
        <v>5</v>
      </c>
      <c r="H11" s="106">
        <v>325</v>
      </c>
      <c r="I11" s="87">
        <v>4.82</v>
      </c>
    </row>
    <row r="12" spans="2:9" ht="20.100000000000001" customHeight="1">
      <c r="B12" s="73">
        <v>10</v>
      </c>
      <c r="C12" s="74">
        <v>445</v>
      </c>
      <c r="D12" s="75">
        <v>1</v>
      </c>
      <c r="E12" s="75">
        <v>375</v>
      </c>
      <c r="F12" s="75">
        <v>375</v>
      </c>
      <c r="G12" s="106">
        <v>5</v>
      </c>
      <c r="H12" s="106">
        <v>325</v>
      </c>
      <c r="I12" s="87">
        <v>4.8600000000000003</v>
      </c>
    </row>
    <row r="13" spans="2:9" ht="20.100000000000001" customHeight="1">
      <c r="B13" s="73">
        <v>11</v>
      </c>
      <c r="C13" s="74">
        <v>450</v>
      </c>
      <c r="D13" s="75">
        <v>1</v>
      </c>
      <c r="E13" s="75">
        <v>380</v>
      </c>
      <c r="F13" s="75">
        <v>380</v>
      </c>
      <c r="G13" s="106">
        <v>5</v>
      </c>
      <c r="H13" s="106">
        <v>325</v>
      </c>
      <c r="I13" s="87">
        <v>4.91</v>
      </c>
    </row>
    <row r="14" spans="2:9" ht="20.100000000000001" customHeight="1">
      <c r="B14" s="73">
        <v>12</v>
      </c>
      <c r="C14" s="74">
        <v>455</v>
      </c>
      <c r="D14" s="75">
        <v>1</v>
      </c>
      <c r="E14" s="75">
        <v>385</v>
      </c>
      <c r="F14" s="75">
        <v>385</v>
      </c>
      <c r="G14" s="106">
        <v>5</v>
      </c>
      <c r="H14" s="106">
        <v>325</v>
      </c>
      <c r="I14" s="87">
        <v>4.96</v>
      </c>
    </row>
    <row r="15" spans="2:9" ht="20.100000000000001" customHeight="1">
      <c r="B15" s="73">
        <v>13</v>
      </c>
      <c r="C15" s="74">
        <v>460</v>
      </c>
      <c r="D15" s="75">
        <v>1</v>
      </c>
      <c r="E15" s="75">
        <v>390</v>
      </c>
      <c r="F15" s="75">
        <v>390</v>
      </c>
      <c r="G15" s="106">
        <v>5</v>
      </c>
      <c r="H15" s="106">
        <v>325</v>
      </c>
      <c r="I15" s="87">
        <v>5.01</v>
      </c>
    </row>
    <row r="16" spans="2:9" ht="20.100000000000001" customHeight="1">
      <c r="B16" s="73">
        <v>14</v>
      </c>
      <c r="C16" s="74">
        <v>465</v>
      </c>
      <c r="D16" s="75">
        <v>1</v>
      </c>
      <c r="E16" s="75">
        <v>395</v>
      </c>
      <c r="F16" s="75">
        <v>395</v>
      </c>
      <c r="G16" s="106">
        <v>5</v>
      </c>
      <c r="H16" s="106">
        <v>325</v>
      </c>
      <c r="I16" s="87">
        <v>5.05</v>
      </c>
    </row>
    <row r="17" spans="2:9" ht="20.100000000000001" customHeight="1">
      <c r="B17" s="73">
        <v>15</v>
      </c>
      <c r="C17" s="74">
        <v>470</v>
      </c>
      <c r="D17" s="75">
        <v>1</v>
      </c>
      <c r="E17" s="75">
        <v>400</v>
      </c>
      <c r="F17" s="75">
        <v>400</v>
      </c>
      <c r="G17" s="106">
        <v>5</v>
      </c>
      <c r="H17" s="106">
        <v>325</v>
      </c>
      <c r="I17" s="87">
        <v>5.0999999999999996</v>
      </c>
    </row>
    <row r="18" spans="2:9" ht="20.100000000000001" customHeight="1">
      <c r="B18" s="73">
        <v>16</v>
      </c>
      <c r="C18" s="74">
        <v>475</v>
      </c>
      <c r="D18" s="75">
        <v>1</v>
      </c>
      <c r="E18" s="75">
        <v>405</v>
      </c>
      <c r="F18" s="75">
        <v>405</v>
      </c>
      <c r="G18" s="106">
        <v>5</v>
      </c>
      <c r="H18" s="106">
        <v>325</v>
      </c>
      <c r="I18" s="87">
        <v>5.15</v>
      </c>
    </row>
    <row r="19" spans="2:9" ht="20.100000000000001" customHeight="1">
      <c r="B19" s="73">
        <v>17</v>
      </c>
      <c r="C19" s="74">
        <v>480</v>
      </c>
      <c r="D19" s="75">
        <v>1</v>
      </c>
      <c r="E19" s="75">
        <v>410</v>
      </c>
      <c r="F19" s="75">
        <v>410</v>
      </c>
      <c r="G19" s="106">
        <v>5</v>
      </c>
      <c r="H19" s="106">
        <v>325</v>
      </c>
      <c r="I19" s="87">
        <v>5.19</v>
      </c>
    </row>
    <row r="20" spans="2:9" ht="20.100000000000001" customHeight="1">
      <c r="B20" s="73">
        <v>18</v>
      </c>
      <c r="C20" s="74">
        <v>485</v>
      </c>
      <c r="D20" s="75">
        <v>1</v>
      </c>
      <c r="E20" s="75">
        <v>415</v>
      </c>
      <c r="F20" s="75">
        <v>415</v>
      </c>
      <c r="G20" s="106">
        <v>5</v>
      </c>
      <c r="H20" s="106">
        <v>325</v>
      </c>
      <c r="I20" s="87">
        <v>5.24</v>
      </c>
    </row>
    <row r="21" spans="2:9" ht="20.100000000000001" customHeight="1">
      <c r="B21" s="73">
        <v>19</v>
      </c>
      <c r="C21" s="74">
        <v>490</v>
      </c>
      <c r="D21" s="75">
        <v>1</v>
      </c>
      <c r="E21" s="75">
        <v>420</v>
      </c>
      <c r="F21" s="75">
        <v>420</v>
      </c>
      <c r="G21" s="106">
        <v>6</v>
      </c>
      <c r="H21" s="106">
        <v>390</v>
      </c>
      <c r="I21" s="87">
        <v>5.29</v>
      </c>
    </row>
    <row r="22" spans="2:9" ht="20.100000000000001" customHeight="1">
      <c r="B22" s="73">
        <v>20</v>
      </c>
      <c r="C22" s="74">
        <v>495</v>
      </c>
      <c r="D22" s="75">
        <v>1</v>
      </c>
      <c r="E22" s="75">
        <v>425</v>
      </c>
      <c r="F22" s="75">
        <v>425</v>
      </c>
      <c r="G22" s="106">
        <v>6</v>
      </c>
      <c r="H22" s="106">
        <v>390</v>
      </c>
      <c r="I22" s="87">
        <v>5.33</v>
      </c>
    </row>
    <row r="23" spans="2:9" ht="20.100000000000001" customHeight="1">
      <c r="B23" s="73">
        <v>21</v>
      </c>
      <c r="C23" s="74">
        <v>500</v>
      </c>
      <c r="D23" s="75">
        <v>1</v>
      </c>
      <c r="E23" s="75">
        <v>430</v>
      </c>
      <c r="F23" s="75">
        <v>430</v>
      </c>
      <c r="G23" s="106">
        <v>6</v>
      </c>
      <c r="H23" s="106">
        <v>390</v>
      </c>
      <c r="I23" s="87">
        <v>5.38</v>
      </c>
    </row>
    <row r="24" spans="2:9" ht="20.100000000000001" customHeight="1">
      <c r="B24" s="73">
        <v>22</v>
      </c>
      <c r="C24" s="74">
        <v>505</v>
      </c>
      <c r="D24" s="75">
        <v>1</v>
      </c>
      <c r="E24" s="75">
        <v>435</v>
      </c>
      <c r="F24" s="75">
        <v>435</v>
      </c>
      <c r="G24" s="106">
        <v>6</v>
      </c>
      <c r="H24" s="106">
        <v>390</v>
      </c>
      <c r="I24" s="87">
        <v>5.43</v>
      </c>
    </row>
    <row r="25" spans="2:9" ht="20.100000000000001" customHeight="1">
      <c r="B25" s="73">
        <v>23</v>
      </c>
      <c r="C25" s="74">
        <v>510</v>
      </c>
      <c r="D25" s="75">
        <v>1</v>
      </c>
      <c r="E25" s="75">
        <v>440</v>
      </c>
      <c r="F25" s="75">
        <v>440</v>
      </c>
      <c r="G25" s="106">
        <v>6</v>
      </c>
      <c r="H25" s="106">
        <v>390</v>
      </c>
      <c r="I25" s="87">
        <v>5.47</v>
      </c>
    </row>
    <row r="26" spans="2:9" ht="20.100000000000001" customHeight="1">
      <c r="B26" s="73">
        <v>24</v>
      </c>
      <c r="C26" s="74">
        <v>515</v>
      </c>
      <c r="D26" s="75">
        <v>1</v>
      </c>
      <c r="E26" s="75">
        <v>445</v>
      </c>
      <c r="F26" s="75">
        <v>445</v>
      </c>
      <c r="G26" s="106">
        <v>6</v>
      </c>
      <c r="H26" s="106">
        <v>390</v>
      </c>
      <c r="I26" s="87">
        <v>5.52</v>
      </c>
    </row>
    <row r="27" spans="2:9" ht="20.100000000000001" customHeight="1">
      <c r="B27" s="73">
        <v>25</v>
      </c>
      <c r="C27" s="74">
        <v>520</v>
      </c>
      <c r="D27" s="75">
        <v>1</v>
      </c>
      <c r="E27" s="75">
        <v>450</v>
      </c>
      <c r="F27" s="75">
        <v>450</v>
      </c>
      <c r="G27" s="106">
        <v>6</v>
      </c>
      <c r="H27" s="106">
        <v>390</v>
      </c>
      <c r="I27" s="87">
        <v>5.57</v>
      </c>
    </row>
    <row r="28" spans="2:9" ht="20.100000000000001" customHeight="1">
      <c r="B28" s="73">
        <v>26</v>
      </c>
      <c r="C28" s="74">
        <v>525</v>
      </c>
      <c r="D28" s="75">
        <v>2</v>
      </c>
      <c r="E28" s="75">
        <v>227.5</v>
      </c>
      <c r="F28" s="75">
        <v>455</v>
      </c>
      <c r="G28" s="106">
        <v>6</v>
      </c>
      <c r="H28" s="106">
        <v>390</v>
      </c>
      <c r="I28" s="87">
        <v>5.61</v>
      </c>
    </row>
    <row r="29" spans="2:9" ht="20.100000000000001" customHeight="1">
      <c r="B29" s="73">
        <v>27</v>
      </c>
      <c r="C29" s="74">
        <v>530</v>
      </c>
      <c r="D29" s="75">
        <v>2</v>
      </c>
      <c r="E29" s="75">
        <v>230</v>
      </c>
      <c r="F29" s="75">
        <v>460</v>
      </c>
      <c r="G29" s="106">
        <v>6</v>
      </c>
      <c r="H29" s="106">
        <v>390</v>
      </c>
      <c r="I29" s="87">
        <v>5.66</v>
      </c>
    </row>
    <row r="30" spans="2:9" ht="20.100000000000001" customHeight="1">
      <c r="B30" s="73">
        <v>28</v>
      </c>
      <c r="C30" s="74">
        <v>535</v>
      </c>
      <c r="D30" s="75">
        <v>2</v>
      </c>
      <c r="E30" s="75">
        <v>232.5</v>
      </c>
      <c r="F30" s="75">
        <v>465</v>
      </c>
      <c r="G30" s="106">
        <v>6</v>
      </c>
      <c r="H30" s="106">
        <v>390</v>
      </c>
      <c r="I30" s="87">
        <v>5.71</v>
      </c>
    </row>
    <row r="31" spans="2:9" ht="20.100000000000001" customHeight="1">
      <c r="B31" s="73">
        <v>29</v>
      </c>
      <c r="C31" s="74">
        <v>540</v>
      </c>
      <c r="D31" s="75">
        <v>2</v>
      </c>
      <c r="E31" s="75">
        <v>235</v>
      </c>
      <c r="F31" s="75">
        <v>470</v>
      </c>
      <c r="G31" s="106">
        <v>6</v>
      </c>
      <c r="H31" s="106">
        <v>390</v>
      </c>
      <c r="I31" s="87">
        <v>5.75</v>
      </c>
    </row>
    <row r="32" spans="2:9" ht="20.100000000000001" customHeight="1">
      <c r="B32" s="73">
        <v>30</v>
      </c>
      <c r="C32" s="74">
        <v>545</v>
      </c>
      <c r="D32" s="75">
        <v>2</v>
      </c>
      <c r="E32" s="75">
        <v>237.5</v>
      </c>
      <c r="F32" s="75">
        <v>475</v>
      </c>
      <c r="G32" s="106">
        <v>6</v>
      </c>
      <c r="H32" s="106">
        <v>390</v>
      </c>
      <c r="I32" s="87">
        <v>5.8</v>
      </c>
    </row>
    <row r="33" spans="2:9" ht="20.100000000000001" customHeight="1">
      <c r="B33" s="73">
        <v>31</v>
      </c>
      <c r="C33" s="74">
        <v>550</v>
      </c>
      <c r="D33" s="75">
        <v>2</v>
      </c>
      <c r="E33" s="75">
        <v>240</v>
      </c>
      <c r="F33" s="75">
        <v>480</v>
      </c>
      <c r="G33" s="106">
        <v>6</v>
      </c>
      <c r="H33" s="106">
        <v>390</v>
      </c>
      <c r="I33" s="87">
        <v>5.85</v>
      </c>
    </row>
    <row r="34" spans="2:9" ht="20.100000000000001" customHeight="1">
      <c r="B34" s="73">
        <v>32</v>
      </c>
      <c r="C34" s="74">
        <v>555</v>
      </c>
      <c r="D34" s="75">
        <v>2</v>
      </c>
      <c r="E34" s="75">
        <v>242.5</v>
      </c>
      <c r="F34" s="75">
        <v>485</v>
      </c>
      <c r="G34" s="106">
        <v>7</v>
      </c>
      <c r="H34" s="106">
        <v>455</v>
      </c>
      <c r="I34" s="87">
        <v>5.9</v>
      </c>
    </row>
    <row r="35" spans="2:9" ht="20.100000000000001" customHeight="1">
      <c r="B35" s="73">
        <v>33</v>
      </c>
      <c r="C35" s="74">
        <v>560</v>
      </c>
      <c r="D35" s="75">
        <v>2</v>
      </c>
      <c r="E35" s="75">
        <v>245</v>
      </c>
      <c r="F35" s="75">
        <v>490</v>
      </c>
      <c r="G35" s="106">
        <v>7</v>
      </c>
      <c r="H35" s="106">
        <v>455</v>
      </c>
      <c r="I35" s="87">
        <v>5.94</v>
      </c>
    </row>
    <row r="36" spans="2:9" ht="20.100000000000001" customHeight="1">
      <c r="B36" s="73">
        <v>34</v>
      </c>
      <c r="C36" s="74">
        <v>565</v>
      </c>
      <c r="D36" s="75">
        <v>2</v>
      </c>
      <c r="E36" s="75">
        <v>247.5</v>
      </c>
      <c r="F36" s="75">
        <v>495</v>
      </c>
      <c r="G36" s="106">
        <v>7</v>
      </c>
      <c r="H36" s="106">
        <v>455</v>
      </c>
      <c r="I36" s="87">
        <v>5.99</v>
      </c>
    </row>
    <row r="37" spans="2:9" ht="20.100000000000001" customHeight="1">
      <c r="B37" s="73">
        <v>35</v>
      </c>
      <c r="C37" s="74">
        <v>570</v>
      </c>
      <c r="D37" s="75">
        <v>2</v>
      </c>
      <c r="E37" s="75">
        <v>250</v>
      </c>
      <c r="F37" s="75">
        <v>500</v>
      </c>
      <c r="G37" s="106">
        <v>7</v>
      </c>
      <c r="H37" s="106">
        <v>455</v>
      </c>
      <c r="I37" s="87">
        <v>6.04</v>
      </c>
    </row>
    <row r="38" spans="2:9" ht="20.100000000000001" customHeight="1">
      <c r="B38" s="73">
        <v>36</v>
      </c>
      <c r="C38" s="74">
        <v>575</v>
      </c>
      <c r="D38" s="75">
        <v>2</v>
      </c>
      <c r="E38" s="75">
        <v>252.5</v>
      </c>
      <c r="F38" s="75">
        <v>505</v>
      </c>
      <c r="G38" s="106">
        <v>7</v>
      </c>
      <c r="H38" s="106">
        <v>455</v>
      </c>
      <c r="I38" s="87">
        <v>6.08</v>
      </c>
    </row>
    <row r="39" spans="2:9" ht="20.100000000000001" customHeight="1">
      <c r="B39" s="73">
        <v>37</v>
      </c>
      <c r="C39" s="74">
        <v>580</v>
      </c>
      <c r="D39" s="75">
        <v>2</v>
      </c>
      <c r="E39" s="75">
        <v>255</v>
      </c>
      <c r="F39" s="75">
        <v>510</v>
      </c>
      <c r="G39" s="106">
        <v>7</v>
      </c>
      <c r="H39" s="106">
        <v>455</v>
      </c>
      <c r="I39" s="87">
        <v>6.13</v>
      </c>
    </row>
    <row r="40" spans="2:9" ht="20.100000000000001" customHeight="1">
      <c r="B40" s="73">
        <v>38</v>
      </c>
      <c r="C40" s="74">
        <v>585</v>
      </c>
      <c r="D40" s="75">
        <v>2</v>
      </c>
      <c r="E40" s="75">
        <v>257.5</v>
      </c>
      <c r="F40" s="75">
        <v>515</v>
      </c>
      <c r="G40" s="106">
        <v>7</v>
      </c>
      <c r="H40" s="106">
        <v>455</v>
      </c>
      <c r="I40" s="87">
        <v>6.18</v>
      </c>
    </row>
    <row r="41" spans="2:9" ht="20.100000000000001" customHeight="1">
      <c r="B41" s="73">
        <v>39</v>
      </c>
      <c r="C41" s="74">
        <v>590</v>
      </c>
      <c r="D41" s="75">
        <v>2</v>
      </c>
      <c r="E41" s="75">
        <v>260</v>
      </c>
      <c r="F41" s="75">
        <v>520</v>
      </c>
      <c r="G41" s="106">
        <v>7</v>
      </c>
      <c r="H41" s="106">
        <v>455</v>
      </c>
      <c r="I41" s="87">
        <v>6.22</v>
      </c>
    </row>
    <row r="42" spans="2:9" ht="20.100000000000001" customHeight="1">
      <c r="B42" s="73">
        <v>40</v>
      </c>
      <c r="C42" s="74">
        <v>595</v>
      </c>
      <c r="D42" s="75">
        <v>2</v>
      </c>
      <c r="E42" s="75">
        <v>262.5</v>
      </c>
      <c r="F42" s="75">
        <v>525</v>
      </c>
      <c r="G42" s="106">
        <v>7</v>
      </c>
      <c r="H42" s="106">
        <v>455</v>
      </c>
      <c r="I42" s="87">
        <v>6.27</v>
      </c>
    </row>
    <row r="43" spans="2:9" ht="20.100000000000001" customHeight="1">
      <c r="B43" s="73">
        <v>41</v>
      </c>
      <c r="C43" s="74">
        <v>600</v>
      </c>
      <c r="D43" s="75">
        <v>2</v>
      </c>
      <c r="E43" s="75">
        <v>265</v>
      </c>
      <c r="F43" s="75">
        <v>530</v>
      </c>
      <c r="G43" s="106">
        <v>7</v>
      </c>
      <c r="H43" s="106">
        <v>455</v>
      </c>
      <c r="I43" s="87">
        <v>6.32</v>
      </c>
    </row>
    <row r="44" spans="2:9" ht="20.100000000000001" customHeight="1">
      <c r="B44" s="73">
        <v>42</v>
      </c>
      <c r="C44" s="74">
        <v>605</v>
      </c>
      <c r="D44" s="75">
        <v>2</v>
      </c>
      <c r="E44" s="75">
        <v>267.5</v>
      </c>
      <c r="F44" s="75">
        <v>535</v>
      </c>
      <c r="G44" s="106">
        <v>7</v>
      </c>
      <c r="H44" s="106">
        <v>455</v>
      </c>
      <c r="I44" s="87">
        <v>6.36</v>
      </c>
    </row>
    <row r="45" spans="2:9" ht="20.100000000000001" customHeight="1">
      <c r="B45" s="78">
        <v>43</v>
      </c>
      <c r="C45" s="74">
        <v>610</v>
      </c>
      <c r="D45" s="75">
        <v>2</v>
      </c>
      <c r="E45" s="75">
        <v>270</v>
      </c>
      <c r="F45" s="75">
        <v>540</v>
      </c>
      <c r="G45" s="106">
        <v>7</v>
      </c>
      <c r="H45" s="106">
        <v>455</v>
      </c>
      <c r="I45" s="87">
        <v>6.41</v>
      </c>
    </row>
    <row r="46" spans="2:9" ht="20.100000000000001" customHeight="1">
      <c r="B46" s="73">
        <v>44</v>
      </c>
      <c r="C46" s="74">
        <v>615</v>
      </c>
      <c r="D46" s="75">
        <v>2</v>
      </c>
      <c r="E46" s="75">
        <v>272.5</v>
      </c>
      <c r="F46" s="75">
        <v>545</v>
      </c>
      <c r="G46" s="106">
        <v>7</v>
      </c>
      <c r="H46" s="106">
        <v>455</v>
      </c>
      <c r="I46" s="87">
        <v>6.46</v>
      </c>
    </row>
    <row r="47" spans="2:9" ht="20.100000000000001" customHeight="1">
      <c r="B47" s="73">
        <v>45</v>
      </c>
      <c r="C47" s="74">
        <v>620</v>
      </c>
      <c r="D47" s="75">
        <v>2</v>
      </c>
      <c r="E47" s="75">
        <v>275</v>
      </c>
      <c r="F47" s="75">
        <v>550</v>
      </c>
      <c r="G47" s="106">
        <v>8</v>
      </c>
      <c r="H47" s="106">
        <v>520</v>
      </c>
      <c r="I47" s="87">
        <v>6.5</v>
      </c>
    </row>
    <row r="48" spans="2:9" ht="20.100000000000001" customHeight="1">
      <c r="B48" s="73">
        <v>46</v>
      </c>
      <c r="C48" s="74">
        <v>625</v>
      </c>
      <c r="D48" s="75">
        <v>2</v>
      </c>
      <c r="E48" s="75">
        <v>277.5</v>
      </c>
      <c r="F48" s="75">
        <v>555</v>
      </c>
      <c r="G48" s="106">
        <v>8</v>
      </c>
      <c r="H48" s="106">
        <v>520</v>
      </c>
      <c r="I48" s="87">
        <v>6.55</v>
      </c>
    </row>
    <row r="49" spans="2:9" ht="20.100000000000001" customHeight="1">
      <c r="B49" s="73">
        <v>47</v>
      </c>
      <c r="C49" s="74">
        <v>630</v>
      </c>
      <c r="D49" s="75">
        <v>2</v>
      </c>
      <c r="E49" s="75">
        <v>280</v>
      </c>
      <c r="F49" s="75">
        <v>560</v>
      </c>
      <c r="G49" s="106">
        <v>8</v>
      </c>
      <c r="H49" s="106">
        <v>520</v>
      </c>
      <c r="I49" s="87">
        <v>6.6</v>
      </c>
    </row>
    <row r="50" spans="2:9" ht="20.100000000000001" customHeight="1">
      <c r="B50" s="73">
        <v>48</v>
      </c>
      <c r="C50" s="74">
        <v>635</v>
      </c>
      <c r="D50" s="75">
        <v>2</v>
      </c>
      <c r="E50" s="75">
        <v>282.5</v>
      </c>
      <c r="F50" s="75">
        <v>565</v>
      </c>
      <c r="G50" s="106">
        <v>8</v>
      </c>
      <c r="H50" s="106">
        <v>520</v>
      </c>
      <c r="I50" s="87">
        <v>6.65</v>
      </c>
    </row>
    <row r="51" spans="2:9" ht="20.100000000000001" customHeight="1">
      <c r="B51" s="73">
        <v>49</v>
      </c>
      <c r="C51" s="74">
        <v>640</v>
      </c>
      <c r="D51" s="75">
        <v>2</v>
      </c>
      <c r="E51" s="75">
        <v>285</v>
      </c>
      <c r="F51" s="75">
        <v>570</v>
      </c>
      <c r="G51" s="106">
        <v>8</v>
      </c>
      <c r="H51" s="106">
        <v>520</v>
      </c>
      <c r="I51" s="87">
        <v>6.69</v>
      </c>
    </row>
    <row r="52" spans="2:9" ht="20.100000000000001" customHeight="1">
      <c r="B52" s="73">
        <v>50</v>
      </c>
      <c r="C52" s="74">
        <v>645</v>
      </c>
      <c r="D52" s="75">
        <v>2</v>
      </c>
      <c r="E52" s="75">
        <v>287.5</v>
      </c>
      <c r="F52" s="75">
        <v>575</v>
      </c>
      <c r="G52" s="106">
        <v>8</v>
      </c>
      <c r="H52" s="106">
        <v>520</v>
      </c>
      <c r="I52" s="87">
        <v>6.74</v>
      </c>
    </row>
    <row r="53" spans="2:9" ht="20.100000000000001" customHeight="1">
      <c r="B53" s="73">
        <v>51</v>
      </c>
      <c r="C53" s="74">
        <v>650</v>
      </c>
      <c r="D53" s="75">
        <v>2</v>
      </c>
      <c r="E53" s="75">
        <v>290</v>
      </c>
      <c r="F53" s="75">
        <v>580</v>
      </c>
      <c r="G53" s="106">
        <v>8</v>
      </c>
      <c r="H53" s="106">
        <v>520</v>
      </c>
      <c r="I53" s="87">
        <v>6.79</v>
      </c>
    </row>
    <row r="54" spans="2:9" ht="20.100000000000001" customHeight="1">
      <c r="B54" s="73">
        <v>52</v>
      </c>
      <c r="C54" s="74">
        <v>655</v>
      </c>
      <c r="D54" s="75">
        <v>2</v>
      </c>
      <c r="E54" s="75">
        <v>292.5</v>
      </c>
      <c r="F54" s="75">
        <v>585</v>
      </c>
      <c r="G54" s="106">
        <v>8</v>
      </c>
      <c r="H54" s="106">
        <v>520</v>
      </c>
      <c r="I54" s="87">
        <v>6.83</v>
      </c>
    </row>
    <row r="55" spans="2:9" ht="20.100000000000001" customHeight="1">
      <c r="B55" s="73">
        <v>53</v>
      </c>
      <c r="C55" s="74">
        <v>660</v>
      </c>
      <c r="D55" s="75">
        <v>2</v>
      </c>
      <c r="E55" s="75">
        <v>295</v>
      </c>
      <c r="F55" s="75">
        <v>590</v>
      </c>
      <c r="G55" s="106">
        <v>8</v>
      </c>
      <c r="H55" s="106">
        <v>520</v>
      </c>
      <c r="I55" s="87">
        <v>6.88</v>
      </c>
    </row>
    <row r="56" spans="2:9" ht="20.100000000000001" customHeight="1">
      <c r="B56" s="73">
        <v>54</v>
      </c>
      <c r="C56" s="74">
        <v>665</v>
      </c>
      <c r="D56" s="75">
        <v>2</v>
      </c>
      <c r="E56" s="75">
        <v>297.5</v>
      </c>
      <c r="F56" s="75">
        <v>595</v>
      </c>
      <c r="G56" s="106">
        <v>8</v>
      </c>
      <c r="H56" s="106">
        <v>520</v>
      </c>
      <c r="I56" s="87">
        <v>6.93</v>
      </c>
    </row>
    <row r="57" spans="2:9" ht="20.100000000000001" customHeight="1">
      <c r="B57" s="73">
        <v>55</v>
      </c>
      <c r="C57" s="74">
        <v>670</v>
      </c>
      <c r="D57" s="75">
        <v>2</v>
      </c>
      <c r="E57" s="75">
        <v>300</v>
      </c>
      <c r="F57" s="75">
        <v>600</v>
      </c>
      <c r="G57" s="106">
        <v>8</v>
      </c>
      <c r="H57" s="106">
        <v>520</v>
      </c>
      <c r="I57" s="87">
        <v>6.97</v>
      </c>
    </row>
    <row r="58" spans="2:9" ht="20.100000000000001" customHeight="1">
      <c r="B58" s="73">
        <v>56</v>
      </c>
      <c r="C58" s="74">
        <v>675</v>
      </c>
      <c r="D58" s="75">
        <v>2</v>
      </c>
      <c r="E58" s="75">
        <v>302.5</v>
      </c>
      <c r="F58" s="75">
        <v>605</v>
      </c>
      <c r="G58" s="106">
        <v>8</v>
      </c>
      <c r="H58" s="106">
        <v>520</v>
      </c>
      <c r="I58" s="87">
        <v>7.02</v>
      </c>
    </row>
    <row r="59" spans="2:9" ht="20.100000000000001" customHeight="1">
      <c r="B59" s="73">
        <v>57</v>
      </c>
      <c r="C59" s="74">
        <v>680</v>
      </c>
      <c r="D59" s="75">
        <v>2</v>
      </c>
      <c r="E59" s="75">
        <v>305</v>
      </c>
      <c r="F59" s="75">
        <v>610</v>
      </c>
      <c r="G59" s="106">
        <v>8</v>
      </c>
      <c r="H59" s="106">
        <v>520</v>
      </c>
      <c r="I59" s="87">
        <v>7.07</v>
      </c>
    </row>
    <row r="60" spans="2:9" ht="20.100000000000001" customHeight="1">
      <c r="B60" s="73">
        <v>58</v>
      </c>
      <c r="C60" s="74">
        <v>685</v>
      </c>
      <c r="D60" s="75">
        <v>2</v>
      </c>
      <c r="E60" s="75">
        <v>307.5</v>
      </c>
      <c r="F60" s="75">
        <v>615</v>
      </c>
      <c r="G60" s="106">
        <v>8</v>
      </c>
      <c r="H60" s="106">
        <v>520</v>
      </c>
      <c r="I60" s="87">
        <v>7.11</v>
      </c>
    </row>
    <row r="61" spans="2:9" ht="20.100000000000001" customHeight="1">
      <c r="B61" s="73">
        <v>59</v>
      </c>
      <c r="C61" s="74">
        <v>690</v>
      </c>
      <c r="D61" s="75">
        <v>2</v>
      </c>
      <c r="E61" s="75">
        <v>310</v>
      </c>
      <c r="F61" s="75">
        <v>620</v>
      </c>
      <c r="G61" s="106">
        <v>8</v>
      </c>
      <c r="H61" s="106">
        <v>520</v>
      </c>
      <c r="I61" s="87">
        <v>7.16</v>
      </c>
    </row>
    <row r="62" spans="2:9" ht="20.100000000000001" customHeight="1">
      <c r="B62" s="73">
        <v>60</v>
      </c>
      <c r="C62" s="74">
        <v>695</v>
      </c>
      <c r="D62" s="75">
        <v>2</v>
      </c>
      <c r="E62" s="75">
        <v>312.5</v>
      </c>
      <c r="F62" s="75">
        <v>625</v>
      </c>
      <c r="G62" s="106">
        <v>8</v>
      </c>
      <c r="H62" s="106">
        <v>520</v>
      </c>
      <c r="I62" s="87">
        <v>7.21</v>
      </c>
    </row>
    <row r="63" spans="2:9" ht="20.100000000000001" customHeight="1">
      <c r="B63" s="73">
        <v>61</v>
      </c>
      <c r="C63" s="74">
        <v>700</v>
      </c>
      <c r="D63" s="75">
        <v>2</v>
      </c>
      <c r="E63" s="75">
        <v>315</v>
      </c>
      <c r="F63" s="75">
        <v>630</v>
      </c>
      <c r="G63" s="106">
        <v>8</v>
      </c>
      <c r="H63" s="106">
        <v>520</v>
      </c>
      <c r="I63" s="87">
        <v>7.25</v>
      </c>
    </row>
    <row r="64" spans="2:9" ht="20.100000000000001" customHeight="1">
      <c r="B64" s="73">
        <v>62</v>
      </c>
      <c r="C64" s="74">
        <v>705</v>
      </c>
      <c r="D64" s="75">
        <v>2</v>
      </c>
      <c r="E64" s="75">
        <v>317.5</v>
      </c>
      <c r="F64" s="75">
        <v>635</v>
      </c>
      <c r="G64" s="106">
        <v>8</v>
      </c>
      <c r="H64" s="106">
        <v>520</v>
      </c>
      <c r="I64" s="87">
        <v>7.3</v>
      </c>
    </row>
    <row r="65" spans="2:9" ht="20.100000000000001" customHeight="1">
      <c r="B65" s="73">
        <v>63</v>
      </c>
      <c r="C65" s="74">
        <v>710</v>
      </c>
      <c r="D65" s="75">
        <v>2</v>
      </c>
      <c r="E65" s="75">
        <v>320</v>
      </c>
      <c r="F65" s="75">
        <v>640</v>
      </c>
      <c r="G65" s="106">
        <v>8</v>
      </c>
      <c r="H65" s="106">
        <v>520</v>
      </c>
      <c r="I65" s="87">
        <v>7.35</v>
      </c>
    </row>
    <row r="66" spans="2:9" ht="20.100000000000001" customHeight="1">
      <c r="B66" s="73">
        <v>64</v>
      </c>
      <c r="C66" s="74">
        <v>715</v>
      </c>
      <c r="D66" s="75">
        <v>2</v>
      </c>
      <c r="E66" s="75">
        <v>322.5</v>
      </c>
      <c r="F66" s="75">
        <v>645</v>
      </c>
      <c r="G66" s="106">
        <v>8</v>
      </c>
      <c r="H66" s="106">
        <v>520</v>
      </c>
      <c r="I66" s="87">
        <v>7.4</v>
      </c>
    </row>
    <row r="67" spans="2:9" ht="20.100000000000001" customHeight="1">
      <c r="B67" s="73">
        <v>65</v>
      </c>
      <c r="C67" s="74">
        <v>720</v>
      </c>
      <c r="D67" s="75">
        <v>2</v>
      </c>
      <c r="E67" s="75">
        <v>325</v>
      </c>
      <c r="F67" s="75">
        <v>650</v>
      </c>
      <c r="G67" s="106">
        <v>8</v>
      </c>
      <c r="H67" s="106">
        <v>520</v>
      </c>
      <c r="I67" s="87">
        <v>7.44</v>
      </c>
    </row>
    <row r="68" spans="2:9" ht="20.100000000000001" customHeight="1">
      <c r="B68" s="73">
        <v>66</v>
      </c>
      <c r="C68" s="74">
        <v>725</v>
      </c>
      <c r="D68" s="75">
        <v>2</v>
      </c>
      <c r="E68" s="75">
        <v>327.5</v>
      </c>
      <c r="F68" s="75">
        <v>655</v>
      </c>
      <c r="G68" s="106">
        <v>8</v>
      </c>
      <c r="H68" s="106">
        <v>520</v>
      </c>
      <c r="I68" s="87">
        <v>7.49</v>
      </c>
    </row>
    <row r="69" spans="2:9" ht="20.100000000000001" customHeight="1">
      <c r="B69" s="73">
        <v>67</v>
      </c>
      <c r="C69" s="74">
        <v>730</v>
      </c>
      <c r="D69" s="75">
        <v>2</v>
      </c>
      <c r="E69" s="75">
        <v>330</v>
      </c>
      <c r="F69" s="75">
        <v>660</v>
      </c>
      <c r="G69" s="106">
        <v>8</v>
      </c>
      <c r="H69" s="106">
        <v>520</v>
      </c>
      <c r="I69" s="87">
        <v>7.54</v>
      </c>
    </row>
    <row r="70" spans="2:9" ht="20.100000000000001" customHeight="1">
      <c r="B70" s="73">
        <v>68</v>
      </c>
      <c r="C70" s="74">
        <v>735</v>
      </c>
      <c r="D70" s="75">
        <v>2</v>
      </c>
      <c r="E70" s="75">
        <v>332.5</v>
      </c>
      <c r="F70" s="75">
        <v>665</v>
      </c>
      <c r="G70" s="106">
        <v>8</v>
      </c>
      <c r="H70" s="106">
        <v>520</v>
      </c>
      <c r="I70" s="87">
        <v>7.58</v>
      </c>
    </row>
    <row r="71" spans="2:9" ht="20.100000000000001" customHeight="1">
      <c r="B71" s="73">
        <v>69</v>
      </c>
      <c r="C71" s="74">
        <v>740</v>
      </c>
      <c r="D71" s="75">
        <v>2</v>
      </c>
      <c r="E71" s="75">
        <v>335</v>
      </c>
      <c r="F71" s="75">
        <v>670</v>
      </c>
      <c r="G71" s="106">
        <v>8</v>
      </c>
      <c r="H71" s="106">
        <v>520</v>
      </c>
      <c r="I71" s="87">
        <v>7.63</v>
      </c>
    </row>
    <row r="72" spans="2:9" ht="20.100000000000001" customHeight="1">
      <c r="B72" s="73">
        <v>70</v>
      </c>
      <c r="C72" s="74">
        <v>745</v>
      </c>
      <c r="D72" s="75">
        <v>2</v>
      </c>
      <c r="E72" s="75">
        <v>337.5</v>
      </c>
      <c r="F72" s="75">
        <v>675</v>
      </c>
      <c r="G72" s="106">
        <v>8</v>
      </c>
      <c r="H72" s="106">
        <v>520</v>
      </c>
      <c r="I72" s="87">
        <v>7.68</v>
      </c>
    </row>
    <row r="73" spans="2:9" ht="20.100000000000001" customHeight="1">
      <c r="B73" s="73">
        <v>71</v>
      </c>
      <c r="C73" s="74">
        <v>750</v>
      </c>
      <c r="D73" s="75">
        <v>2</v>
      </c>
      <c r="E73" s="75">
        <v>340</v>
      </c>
      <c r="F73" s="75">
        <v>680</v>
      </c>
      <c r="G73" s="106">
        <v>8</v>
      </c>
      <c r="H73" s="106">
        <v>520</v>
      </c>
      <c r="I73" s="87">
        <v>7.72</v>
      </c>
    </row>
    <row r="74" spans="2:9" ht="20.100000000000001" customHeight="1">
      <c r="B74" s="73">
        <v>72</v>
      </c>
      <c r="C74" s="74">
        <v>755</v>
      </c>
      <c r="D74" s="75">
        <v>2</v>
      </c>
      <c r="E74" s="75">
        <v>342.5</v>
      </c>
      <c r="F74" s="75">
        <v>685</v>
      </c>
      <c r="G74" s="106">
        <v>8</v>
      </c>
      <c r="H74" s="106">
        <v>520</v>
      </c>
      <c r="I74" s="87">
        <v>7.77</v>
      </c>
    </row>
    <row r="75" spans="2:9" ht="20.100000000000001" customHeight="1">
      <c r="B75" s="73">
        <v>73</v>
      </c>
      <c r="C75" s="74">
        <v>760</v>
      </c>
      <c r="D75" s="75">
        <v>2</v>
      </c>
      <c r="E75" s="75">
        <v>345</v>
      </c>
      <c r="F75" s="75">
        <v>690</v>
      </c>
      <c r="G75" s="106">
        <v>8</v>
      </c>
      <c r="H75" s="106">
        <v>520</v>
      </c>
      <c r="I75" s="87">
        <v>7.82</v>
      </c>
    </row>
    <row r="76" spans="2:9" ht="20.100000000000001" customHeight="1">
      <c r="B76" s="73">
        <v>74</v>
      </c>
      <c r="C76" s="74">
        <v>765</v>
      </c>
      <c r="D76" s="75">
        <v>2</v>
      </c>
      <c r="E76" s="75">
        <v>347.5</v>
      </c>
      <c r="F76" s="75">
        <v>695</v>
      </c>
      <c r="G76" s="106">
        <v>8</v>
      </c>
      <c r="H76" s="106">
        <v>520</v>
      </c>
      <c r="I76" s="87">
        <v>7.86</v>
      </c>
    </row>
    <row r="77" spans="2:9" ht="20.100000000000001" customHeight="1">
      <c r="B77" s="73">
        <v>75</v>
      </c>
      <c r="C77" s="74">
        <v>770</v>
      </c>
      <c r="D77" s="75">
        <v>2</v>
      </c>
      <c r="E77" s="75">
        <v>350</v>
      </c>
      <c r="F77" s="75">
        <v>700</v>
      </c>
      <c r="G77" s="106">
        <v>8</v>
      </c>
      <c r="H77" s="106">
        <v>520</v>
      </c>
      <c r="I77" s="87">
        <v>7.91</v>
      </c>
    </row>
    <row r="78" spans="2:9" ht="20.100000000000001" customHeight="1">
      <c r="B78" s="73">
        <v>76</v>
      </c>
      <c r="C78" s="74">
        <v>775</v>
      </c>
      <c r="D78" s="75">
        <v>2</v>
      </c>
      <c r="E78" s="75">
        <v>352.5</v>
      </c>
      <c r="F78" s="75">
        <v>705</v>
      </c>
      <c r="G78" s="106">
        <v>8</v>
      </c>
      <c r="H78" s="106">
        <v>520</v>
      </c>
      <c r="I78" s="87">
        <v>7.96</v>
      </c>
    </row>
    <row r="79" spans="2:9" ht="20.100000000000001" customHeight="1">
      <c r="B79" s="73">
        <v>77</v>
      </c>
      <c r="C79" s="74">
        <v>780</v>
      </c>
      <c r="D79" s="75">
        <v>2</v>
      </c>
      <c r="E79" s="75">
        <v>355</v>
      </c>
      <c r="F79" s="75">
        <v>710</v>
      </c>
      <c r="G79" s="106">
        <v>8</v>
      </c>
      <c r="H79" s="106">
        <v>520</v>
      </c>
      <c r="I79" s="87">
        <v>8</v>
      </c>
    </row>
    <row r="80" spans="2:9" ht="20.100000000000001" customHeight="1">
      <c r="B80" s="73">
        <v>78</v>
      </c>
      <c r="C80" s="74">
        <v>785</v>
      </c>
      <c r="D80" s="75">
        <v>2</v>
      </c>
      <c r="E80" s="75">
        <v>357.5</v>
      </c>
      <c r="F80" s="75">
        <v>715</v>
      </c>
      <c r="G80" s="106">
        <v>8</v>
      </c>
      <c r="H80" s="106">
        <v>520</v>
      </c>
      <c r="I80" s="87">
        <v>8.0500000000000007</v>
      </c>
    </row>
    <row r="81" spans="2:9" ht="20.100000000000001" customHeight="1">
      <c r="B81" s="73">
        <v>79</v>
      </c>
      <c r="C81" s="74">
        <v>790</v>
      </c>
      <c r="D81" s="75">
        <v>2</v>
      </c>
      <c r="E81" s="75">
        <v>360</v>
      </c>
      <c r="F81" s="75">
        <v>720</v>
      </c>
      <c r="G81" s="106">
        <v>8</v>
      </c>
      <c r="H81" s="106">
        <v>520</v>
      </c>
      <c r="I81" s="87">
        <v>8.1</v>
      </c>
    </row>
    <row r="82" spans="2:9" ht="20.100000000000001" customHeight="1">
      <c r="B82" s="73">
        <v>80</v>
      </c>
      <c r="C82" s="74">
        <v>795</v>
      </c>
      <c r="D82" s="75">
        <v>2</v>
      </c>
      <c r="E82" s="75">
        <v>362.5</v>
      </c>
      <c r="F82" s="75">
        <v>725</v>
      </c>
      <c r="G82" s="106">
        <v>8</v>
      </c>
      <c r="H82" s="106">
        <v>520</v>
      </c>
      <c r="I82" s="87">
        <v>8.15</v>
      </c>
    </row>
    <row r="83" spans="2:9" ht="20.100000000000001" customHeight="1">
      <c r="B83" s="73">
        <v>81</v>
      </c>
      <c r="C83" s="74">
        <v>800</v>
      </c>
      <c r="D83" s="75">
        <v>2</v>
      </c>
      <c r="E83" s="75">
        <v>365</v>
      </c>
      <c r="F83" s="75">
        <v>730</v>
      </c>
      <c r="G83" s="106">
        <v>8</v>
      </c>
      <c r="H83" s="106">
        <v>520</v>
      </c>
      <c r="I83" s="87">
        <v>8.19</v>
      </c>
    </row>
    <row r="84" spans="2:9" ht="20.100000000000001" customHeight="1">
      <c r="B84" s="73">
        <v>82</v>
      </c>
      <c r="C84" s="74">
        <v>805</v>
      </c>
      <c r="D84" s="75">
        <v>2</v>
      </c>
      <c r="E84" s="75">
        <v>367.5</v>
      </c>
      <c r="F84" s="75">
        <v>735</v>
      </c>
      <c r="G84" s="106">
        <v>8</v>
      </c>
      <c r="H84" s="106">
        <v>520</v>
      </c>
      <c r="I84" s="87">
        <v>8.24</v>
      </c>
    </row>
    <row r="85" spans="2:9" ht="20.100000000000001" customHeight="1">
      <c r="B85" s="73">
        <v>83</v>
      </c>
      <c r="C85" s="74">
        <v>810</v>
      </c>
      <c r="D85" s="75">
        <v>2</v>
      </c>
      <c r="E85" s="75">
        <v>370</v>
      </c>
      <c r="F85" s="75">
        <v>740</v>
      </c>
      <c r="G85" s="106">
        <v>8</v>
      </c>
      <c r="H85" s="106">
        <v>520</v>
      </c>
      <c r="I85" s="87">
        <v>8.2899999999999991</v>
      </c>
    </row>
    <row r="86" spans="2:9" ht="20.100000000000001" customHeight="1">
      <c r="B86" s="73">
        <v>84</v>
      </c>
      <c r="C86" s="74">
        <v>815</v>
      </c>
      <c r="D86" s="75">
        <v>2</v>
      </c>
      <c r="E86" s="75">
        <v>372.5</v>
      </c>
      <c r="F86" s="75">
        <v>745</v>
      </c>
      <c r="G86" s="106">
        <v>8</v>
      </c>
      <c r="H86" s="106">
        <v>520</v>
      </c>
      <c r="I86" s="87">
        <v>8.33</v>
      </c>
    </row>
    <row r="87" spans="2:9" ht="20.100000000000001" customHeight="1">
      <c r="B87" s="73">
        <v>85</v>
      </c>
      <c r="C87" s="74">
        <v>820</v>
      </c>
      <c r="D87" s="75">
        <v>2</v>
      </c>
      <c r="E87" s="75">
        <v>375</v>
      </c>
      <c r="F87" s="75">
        <v>750</v>
      </c>
      <c r="G87" s="106">
        <v>8</v>
      </c>
      <c r="H87" s="106">
        <v>520</v>
      </c>
      <c r="I87" s="87">
        <v>8.3800000000000008</v>
      </c>
    </row>
    <row r="88" spans="2:9" ht="20.100000000000001" customHeight="1">
      <c r="B88" s="78">
        <v>86</v>
      </c>
      <c r="C88" s="74">
        <v>825</v>
      </c>
      <c r="D88" s="75">
        <v>2</v>
      </c>
      <c r="E88" s="75">
        <v>377.5</v>
      </c>
      <c r="F88" s="75">
        <v>755</v>
      </c>
      <c r="G88" s="106">
        <v>8</v>
      </c>
      <c r="H88" s="106">
        <v>520</v>
      </c>
      <c r="I88" s="87">
        <v>8.43</v>
      </c>
    </row>
    <row r="89" spans="2:9" ht="20.100000000000001" customHeight="1">
      <c r="B89" s="73">
        <v>87</v>
      </c>
      <c r="C89" s="74">
        <v>830</v>
      </c>
      <c r="D89" s="75">
        <v>2</v>
      </c>
      <c r="E89" s="75">
        <v>380</v>
      </c>
      <c r="F89" s="75">
        <v>760</v>
      </c>
      <c r="G89" s="106">
        <v>8</v>
      </c>
      <c r="H89" s="106">
        <v>520</v>
      </c>
      <c r="I89" s="87">
        <v>8.4700000000000006</v>
      </c>
    </row>
    <row r="90" spans="2:9" ht="20.100000000000001" customHeight="1">
      <c r="B90" s="73">
        <v>88</v>
      </c>
      <c r="C90" s="74">
        <v>835</v>
      </c>
      <c r="D90" s="75">
        <v>2</v>
      </c>
      <c r="E90" s="75">
        <v>382.5</v>
      </c>
      <c r="F90" s="75">
        <v>765</v>
      </c>
      <c r="G90" s="106">
        <v>8</v>
      </c>
      <c r="H90" s="106">
        <v>520</v>
      </c>
      <c r="I90" s="87">
        <v>8.52</v>
      </c>
    </row>
    <row r="91" spans="2:9" ht="20.100000000000001" customHeight="1">
      <c r="B91" s="73">
        <v>89</v>
      </c>
      <c r="C91" s="74">
        <v>840</v>
      </c>
      <c r="D91" s="75">
        <v>2</v>
      </c>
      <c r="E91" s="75">
        <v>385</v>
      </c>
      <c r="F91" s="75">
        <v>770</v>
      </c>
      <c r="G91" s="106">
        <v>8</v>
      </c>
      <c r="H91" s="106">
        <v>520</v>
      </c>
      <c r="I91" s="87">
        <v>8.57</v>
      </c>
    </row>
    <row r="92" spans="2:9" ht="20.100000000000001" customHeight="1">
      <c r="B92" s="73">
        <v>90</v>
      </c>
      <c r="C92" s="74">
        <v>845</v>
      </c>
      <c r="D92" s="75">
        <v>2</v>
      </c>
      <c r="E92" s="75">
        <v>387.5</v>
      </c>
      <c r="F92" s="75">
        <v>775</v>
      </c>
      <c r="G92" s="106">
        <v>8</v>
      </c>
      <c r="H92" s="106">
        <v>520</v>
      </c>
      <c r="I92" s="87">
        <v>8.61</v>
      </c>
    </row>
    <row r="93" spans="2:9" ht="20.100000000000001" customHeight="1">
      <c r="B93" s="73">
        <v>91</v>
      </c>
      <c r="C93" s="74">
        <v>850</v>
      </c>
      <c r="D93" s="75">
        <v>2</v>
      </c>
      <c r="E93" s="75">
        <v>390</v>
      </c>
      <c r="F93" s="75">
        <v>780</v>
      </c>
      <c r="G93" s="106">
        <v>8</v>
      </c>
      <c r="H93" s="106">
        <v>520</v>
      </c>
      <c r="I93" s="87">
        <v>8.66</v>
      </c>
    </row>
    <row r="94" spans="2:9" ht="20.100000000000001" customHeight="1">
      <c r="B94" s="73">
        <v>92</v>
      </c>
      <c r="C94" s="74">
        <v>855</v>
      </c>
      <c r="D94" s="75">
        <v>2</v>
      </c>
      <c r="E94" s="75">
        <v>392.5</v>
      </c>
      <c r="F94" s="75">
        <v>785</v>
      </c>
      <c r="G94" s="106">
        <v>8</v>
      </c>
      <c r="H94" s="106">
        <v>520</v>
      </c>
      <c r="I94" s="87">
        <v>8.7100000000000009</v>
      </c>
    </row>
    <row r="95" spans="2:9" ht="20.100000000000001" customHeight="1">
      <c r="B95" s="73">
        <v>93</v>
      </c>
      <c r="C95" s="74">
        <v>860</v>
      </c>
      <c r="D95" s="75">
        <v>2</v>
      </c>
      <c r="E95" s="75">
        <v>395</v>
      </c>
      <c r="F95" s="75">
        <v>790</v>
      </c>
      <c r="G95" s="106">
        <v>8</v>
      </c>
      <c r="H95" s="106">
        <v>520</v>
      </c>
      <c r="I95" s="87">
        <v>8.75</v>
      </c>
    </row>
    <row r="96" spans="2:9" ht="20.100000000000001" customHeight="1">
      <c r="B96" s="73">
        <v>94</v>
      </c>
      <c r="C96" s="74">
        <v>865</v>
      </c>
      <c r="D96" s="75">
        <v>2</v>
      </c>
      <c r="E96" s="75">
        <v>397.5</v>
      </c>
      <c r="F96" s="75">
        <v>795</v>
      </c>
      <c r="G96" s="106">
        <v>8</v>
      </c>
      <c r="H96" s="106">
        <v>520</v>
      </c>
      <c r="I96" s="87">
        <v>8.8000000000000007</v>
      </c>
    </row>
    <row r="97" spans="2:9" ht="20.100000000000001" customHeight="1">
      <c r="B97" s="73">
        <v>95</v>
      </c>
      <c r="C97" s="74">
        <v>870</v>
      </c>
      <c r="D97" s="75">
        <v>2</v>
      </c>
      <c r="E97" s="75">
        <v>400</v>
      </c>
      <c r="F97" s="75">
        <v>800</v>
      </c>
      <c r="G97" s="106">
        <v>8</v>
      </c>
      <c r="H97" s="106">
        <v>520</v>
      </c>
      <c r="I97" s="87">
        <v>8.85</v>
      </c>
    </row>
    <row r="98" spans="2:9" ht="20.100000000000001" customHeight="1">
      <c r="B98" s="73">
        <v>96</v>
      </c>
      <c r="C98" s="74">
        <v>875</v>
      </c>
      <c r="D98" s="75">
        <v>2</v>
      </c>
      <c r="E98" s="75">
        <v>402.5</v>
      </c>
      <c r="F98" s="75">
        <v>805</v>
      </c>
      <c r="G98" s="106">
        <v>8</v>
      </c>
      <c r="H98" s="106">
        <v>520</v>
      </c>
      <c r="I98" s="87">
        <v>8.89</v>
      </c>
    </row>
    <row r="99" spans="2:9" ht="20.100000000000001" customHeight="1">
      <c r="B99" s="73">
        <v>97</v>
      </c>
      <c r="C99" s="74">
        <v>880</v>
      </c>
      <c r="D99" s="75">
        <v>2</v>
      </c>
      <c r="E99" s="75">
        <v>405</v>
      </c>
      <c r="F99" s="75">
        <v>810</v>
      </c>
      <c r="G99" s="106">
        <v>8</v>
      </c>
      <c r="H99" s="106">
        <v>520</v>
      </c>
      <c r="I99" s="87">
        <v>8.94</v>
      </c>
    </row>
    <row r="100" spans="2:9" ht="20.100000000000001" customHeight="1">
      <c r="B100" s="73">
        <v>98</v>
      </c>
      <c r="C100" s="74">
        <v>885</v>
      </c>
      <c r="D100" s="75">
        <v>2</v>
      </c>
      <c r="E100" s="75">
        <v>407.5</v>
      </c>
      <c r="F100" s="75">
        <v>815</v>
      </c>
      <c r="G100" s="106">
        <v>8</v>
      </c>
      <c r="H100" s="106">
        <v>520</v>
      </c>
      <c r="I100" s="87">
        <v>8.99</v>
      </c>
    </row>
    <row r="101" spans="2:9" ht="20.100000000000001" customHeight="1">
      <c r="B101" s="73">
        <v>99</v>
      </c>
      <c r="C101" s="74">
        <v>890</v>
      </c>
      <c r="D101" s="75">
        <v>2</v>
      </c>
      <c r="E101" s="75">
        <v>410</v>
      </c>
      <c r="F101" s="75">
        <v>820</v>
      </c>
      <c r="G101" s="106">
        <v>8</v>
      </c>
      <c r="H101" s="106">
        <v>520</v>
      </c>
      <c r="I101" s="87">
        <v>9.0399999999999991</v>
      </c>
    </row>
    <row r="102" spans="2:9" ht="20.100000000000001" customHeight="1">
      <c r="B102" s="73">
        <v>100</v>
      </c>
      <c r="C102" s="74">
        <v>895</v>
      </c>
      <c r="D102" s="75">
        <v>2</v>
      </c>
      <c r="E102" s="75">
        <v>412.5</v>
      </c>
      <c r="F102" s="75">
        <v>825</v>
      </c>
      <c r="G102" s="106">
        <v>8</v>
      </c>
      <c r="H102" s="106">
        <v>520</v>
      </c>
      <c r="I102" s="87">
        <v>9.08</v>
      </c>
    </row>
    <row r="103" spans="2:9" ht="20.100000000000001" customHeight="1">
      <c r="B103" s="73">
        <v>101</v>
      </c>
      <c r="C103" s="74">
        <v>900</v>
      </c>
      <c r="D103" s="75">
        <v>2</v>
      </c>
      <c r="E103" s="75">
        <v>415</v>
      </c>
      <c r="F103" s="75">
        <v>830</v>
      </c>
      <c r="G103" s="106">
        <v>8</v>
      </c>
      <c r="H103" s="106">
        <v>520</v>
      </c>
      <c r="I103" s="87">
        <v>9.1300000000000008</v>
      </c>
    </row>
    <row r="104" spans="2:9" ht="20.100000000000001" customHeight="1">
      <c r="B104" s="73">
        <v>102</v>
      </c>
      <c r="C104" s="74">
        <v>905</v>
      </c>
      <c r="D104" s="75">
        <v>2</v>
      </c>
      <c r="E104" s="75">
        <v>417.5</v>
      </c>
      <c r="F104" s="75">
        <v>835</v>
      </c>
      <c r="G104" s="106">
        <v>8</v>
      </c>
      <c r="H104" s="106">
        <v>520</v>
      </c>
      <c r="I104" s="87">
        <v>9.18</v>
      </c>
    </row>
    <row r="105" spans="2:9" ht="20.100000000000001" customHeight="1">
      <c r="B105" s="73">
        <v>103</v>
      </c>
      <c r="C105" s="74">
        <v>910</v>
      </c>
      <c r="D105" s="75">
        <v>2</v>
      </c>
      <c r="E105" s="75">
        <v>420</v>
      </c>
      <c r="F105" s="75">
        <v>840</v>
      </c>
      <c r="G105" s="106">
        <v>8</v>
      </c>
      <c r="H105" s="106">
        <v>520</v>
      </c>
      <c r="I105" s="87">
        <v>9.2200000000000006</v>
      </c>
    </row>
    <row r="106" spans="2:9" ht="20.100000000000001" customHeight="1">
      <c r="B106" s="73">
        <v>104</v>
      </c>
      <c r="C106" s="74">
        <v>915</v>
      </c>
      <c r="D106" s="75">
        <v>2</v>
      </c>
      <c r="E106" s="75">
        <v>422.5</v>
      </c>
      <c r="F106" s="75">
        <v>845</v>
      </c>
      <c r="G106" s="106">
        <v>8</v>
      </c>
      <c r="H106" s="106">
        <v>520</v>
      </c>
      <c r="I106" s="87">
        <v>9.27</v>
      </c>
    </row>
    <row r="107" spans="2:9" ht="20.100000000000001" customHeight="1">
      <c r="B107" s="73">
        <v>105</v>
      </c>
      <c r="C107" s="74">
        <v>920</v>
      </c>
      <c r="D107" s="75">
        <v>2</v>
      </c>
      <c r="E107" s="75">
        <v>425</v>
      </c>
      <c r="F107" s="75">
        <v>850</v>
      </c>
      <c r="G107" s="106">
        <v>8</v>
      </c>
      <c r="H107" s="106">
        <v>520</v>
      </c>
      <c r="I107" s="87">
        <v>9.32</v>
      </c>
    </row>
    <row r="108" spans="2:9" ht="20.100000000000001" customHeight="1">
      <c r="B108" s="73">
        <v>106</v>
      </c>
      <c r="C108" s="74">
        <v>925</v>
      </c>
      <c r="D108" s="75">
        <v>2</v>
      </c>
      <c r="E108" s="75">
        <v>427.5</v>
      </c>
      <c r="F108" s="75">
        <v>855</v>
      </c>
      <c r="G108" s="106">
        <v>8</v>
      </c>
      <c r="H108" s="106">
        <v>520</v>
      </c>
      <c r="I108" s="87">
        <v>9.36</v>
      </c>
    </row>
    <row r="109" spans="2:9" ht="20.100000000000001" customHeight="1">
      <c r="B109" s="73">
        <v>107</v>
      </c>
      <c r="C109" s="74">
        <v>930</v>
      </c>
      <c r="D109" s="75">
        <v>2</v>
      </c>
      <c r="E109" s="75">
        <v>430</v>
      </c>
      <c r="F109" s="75">
        <v>860</v>
      </c>
      <c r="G109" s="106">
        <v>8</v>
      </c>
      <c r="H109" s="106">
        <v>520</v>
      </c>
      <c r="I109" s="87">
        <v>9.41</v>
      </c>
    </row>
    <row r="110" spans="2:9" ht="20.100000000000001" customHeight="1">
      <c r="B110" s="73">
        <v>108</v>
      </c>
      <c r="C110" s="74">
        <v>935</v>
      </c>
      <c r="D110" s="75">
        <v>2</v>
      </c>
      <c r="E110" s="75">
        <v>432.5</v>
      </c>
      <c r="F110" s="75">
        <v>865</v>
      </c>
      <c r="G110" s="106">
        <v>8</v>
      </c>
      <c r="H110" s="106">
        <v>520</v>
      </c>
      <c r="I110" s="87">
        <v>9.4600000000000009</v>
      </c>
    </row>
    <row r="111" spans="2:9" ht="20.100000000000001" customHeight="1">
      <c r="B111" s="73">
        <v>109</v>
      </c>
      <c r="C111" s="74">
        <v>940</v>
      </c>
      <c r="D111" s="75">
        <v>2</v>
      </c>
      <c r="E111" s="75">
        <v>435</v>
      </c>
      <c r="F111" s="75">
        <v>870</v>
      </c>
      <c r="G111" s="106">
        <v>8</v>
      </c>
      <c r="H111" s="106">
        <v>520</v>
      </c>
      <c r="I111" s="87">
        <v>9.5</v>
      </c>
    </row>
    <row r="112" spans="2:9" ht="20.100000000000001" customHeight="1">
      <c r="B112" s="73">
        <v>110</v>
      </c>
      <c r="C112" s="74">
        <v>945</v>
      </c>
      <c r="D112" s="75">
        <v>2</v>
      </c>
      <c r="E112" s="75">
        <v>437.5</v>
      </c>
      <c r="F112" s="75">
        <v>875</v>
      </c>
      <c r="G112" s="106">
        <v>8</v>
      </c>
      <c r="H112" s="106">
        <v>520</v>
      </c>
      <c r="I112" s="87">
        <v>9.5500000000000007</v>
      </c>
    </row>
    <row r="113" spans="2:9" ht="20.100000000000001" customHeight="1">
      <c r="B113" s="73">
        <v>111</v>
      </c>
      <c r="C113" s="74">
        <v>950</v>
      </c>
      <c r="D113" s="75">
        <v>2</v>
      </c>
      <c r="E113" s="75">
        <v>440</v>
      </c>
      <c r="F113" s="75">
        <v>880</v>
      </c>
      <c r="G113" s="106">
        <v>8</v>
      </c>
      <c r="H113" s="106">
        <v>520</v>
      </c>
      <c r="I113" s="87">
        <v>9.6</v>
      </c>
    </row>
    <row r="114" spans="2:9" ht="20.100000000000001" customHeight="1">
      <c r="B114" s="73">
        <v>112</v>
      </c>
      <c r="C114" s="74">
        <v>955</v>
      </c>
      <c r="D114" s="75">
        <v>2</v>
      </c>
      <c r="E114" s="75">
        <v>442.5</v>
      </c>
      <c r="F114" s="75">
        <v>885</v>
      </c>
      <c r="G114" s="106">
        <v>8</v>
      </c>
      <c r="H114" s="106">
        <v>520</v>
      </c>
      <c r="I114" s="87">
        <v>9.64</v>
      </c>
    </row>
    <row r="115" spans="2:9" ht="20.100000000000001" customHeight="1">
      <c r="B115" s="73">
        <v>113</v>
      </c>
      <c r="C115" s="74">
        <v>960</v>
      </c>
      <c r="D115" s="75">
        <v>2</v>
      </c>
      <c r="E115" s="75">
        <v>445</v>
      </c>
      <c r="F115" s="75">
        <v>890</v>
      </c>
      <c r="G115" s="106">
        <v>8</v>
      </c>
      <c r="H115" s="106">
        <v>520</v>
      </c>
      <c r="I115" s="87">
        <v>9.69</v>
      </c>
    </row>
    <row r="116" spans="2:9" ht="20.100000000000001" customHeight="1">
      <c r="B116" s="73">
        <v>114</v>
      </c>
      <c r="C116" s="74">
        <v>965</v>
      </c>
      <c r="D116" s="75">
        <v>2</v>
      </c>
      <c r="E116" s="75">
        <v>447.5</v>
      </c>
      <c r="F116" s="75">
        <v>895</v>
      </c>
      <c r="G116" s="106">
        <v>8</v>
      </c>
      <c r="H116" s="106">
        <v>520</v>
      </c>
      <c r="I116" s="87">
        <v>9.74</v>
      </c>
    </row>
    <row r="117" spans="2:9" ht="20.100000000000001" customHeight="1">
      <c r="B117" s="73">
        <v>115</v>
      </c>
      <c r="C117" s="74">
        <v>970</v>
      </c>
      <c r="D117" s="75">
        <v>2</v>
      </c>
      <c r="E117" s="75">
        <v>450</v>
      </c>
      <c r="F117" s="75">
        <v>900</v>
      </c>
      <c r="G117" s="106">
        <v>8</v>
      </c>
      <c r="H117" s="106">
        <v>520</v>
      </c>
      <c r="I117" s="87">
        <v>9.7899999999999991</v>
      </c>
    </row>
    <row r="118" spans="2:9" ht="20.100000000000001" customHeight="1">
      <c r="B118" s="73">
        <v>116</v>
      </c>
      <c r="C118" s="74">
        <v>975</v>
      </c>
      <c r="D118" s="75">
        <v>3</v>
      </c>
      <c r="E118" s="75">
        <v>301.67</v>
      </c>
      <c r="F118" s="75">
        <v>905</v>
      </c>
      <c r="G118" s="106">
        <v>8</v>
      </c>
      <c r="H118" s="106">
        <v>520</v>
      </c>
      <c r="I118" s="87">
        <v>9.83</v>
      </c>
    </row>
    <row r="119" spans="2:9" ht="20.100000000000001" customHeight="1">
      <c r="B119" s="73">
        <v>117</v>
      </c>
      <c r="C119" s="74">
        <v>980</v>
      </c>
      <c r="D119" s="75">
        <v>3</v>
      </c>
      <c r="E119" s="75">
        <v>303.33</v>
      </c>
      <c r="F119" s="75">
        <v>910</v>
      </c>
      <c r="G119" s="106">
        <v>8</v>
      </c>
      <c r="H119" s="106">
        <v>520</v>
      </c>
      <c r="I119" s="87">
        <v>9.8800000000000008</v>
      </c>
    </row>
    <row r="120" spans="2:9" ht="20.100000000000001" customHeight="1">
      <c r="B120" s="73">
        <v>118</v>
      </c>
      <c r="C120" s="74">
        <v>985</v>
      </c>
      <c r="D120" s="75">
        <v>3</v>
      </c>
      <c r="E120" s="75">
        <v>305</v>
      </c>
      <c r="F120" s="75">
        <v>915</v>
      </c>
      <c r="G120" s="106">
        <v>8</v>
      </c>
      <c r="H120" s="106">
        <v>520</v>
      </c>
      <c r="I120" s="87">
        <v>9.93</v>
      </c>
    </row>
    <row r="121" spans="2:9" ht="20.100000000000001" customHeight="1">
      <c r="B121" s="73">
        <v>119</v>
      </c>
      <c r="C121" s="74">
        <v>990</v>
      </c>
      <c r="D121" s="75">
        <v>3</v>
      </c>
      <c r="E121" s="75">
        <v>306.67</v>
      </c>
      <c r="F121" s="75">
        <v>920</v>
      </c>
      <c r="G121" s="106">
        <v>8</v>
      </c>
      <c r="H121" s="106">
        <v>520</v>
      </c>
      <c r="I121" s="87">
        <v>9.9700000000000006</v>
      </c>
    </row>
    <row r="122" spans="2:9" ht="20.100000000000001" customHeight="1">
      <c r="B122" s="78">
        <v>120</v>
      </c>
      <c r="C122" s="74">
        <v>995</v>
      </c>
      <c r="D122" s="79">
        <v>3</v>
      </c>
      <c r="E122" s="75">
        <v>308.33</v>
      </c>
      <c r="F122" s="75">
        <v>925</v>
      </c>
      <c r="G122" s="106">
        <v>8</v>
      </c>
      <c r="H122" s="106">
        <v>520</v>
      </c>
      <c r="I122" s="87">
        <v>10.02</v>
      </c>
    </row>
    <row r="123" spans="2:9" ht="20.100000000000001" customHeight="1">
      <c r="B123" s="78">
        <v>121</v>
      </c>
      <c r="C123" s="74">
        <v>1000</v>
      </c>
      <c r="D123" s="79">
        <v>3</v>
      </c>
      <c r="E123" s="75">
        <v>310</v>
      </c>
      <c r="F123" s="75">
        <v>930</v>
      </c>
      <c r="G123" s="106">
        <v>8</v>
      </c>
      <c r="H123" s="106">
        <v>520</v>
      </c>
      <c r="I123" s="87">
        <v>10.07</v>
      </c>
    </row>
    <row r="124" spans="2:9" ht="20.100000000000001" customHeight="1">
      <c r="B124" s="78">
        <v>122</v>
      </c>
      <c r="C124" s="74">
        <v>1005</v>
      </c>
      <c r="D124" s="79">
        <v>3</v>
      </c>
      <c r="E124" s="75">
        <v>311.67</v>
      </c>
      <c r="F124" s="75">
        <v>935</v>
      </c>
      <c r="G124" s="106">
        <v>8</v>
      </c>
      <c r="H124" s="106">
        <v>520</v>
      </c>
      <c r="I124" s="87">
        <v>10.11</v>
      </c>
    </row>
    <row r="125" spans="2:9" ht="20.100000000000001" customHeight="1">
      <c r="B125" s="78">
        <v>123</v>
      </c>
      <c r="C125" s="74">
        <v>1010</v>
      </c>
      <c r="D125" s="79">
        <v>3</v>
      </c>
      <c r="E125" s="75">
        <v>313.33</v>
      </c>
      <c r="F125" s="75">
        <v>940</v>
      </c>
      <c r="G125" s="106">
        <v>8</v>
      </c>
      <c r="H125" s="106">
        <v>520</v>
      </c>
      <c r="I125" s="87">
        <v>10.16</v>
      </c>
    </row>
    <row r="126" spans="2:9" ht="20.100000000000001" customHeight="1">
      <c r="B126" s="78">
        <v>124</v>
      </c>
      <c r="C126" s="74">
        <v>1015</v>
      </c>
      <c r="D126" s="79">
        <v>3</v>
      </c>
      <c r="E126" s="75">
        <v>315</v>
      </c>
      <c r="F126" s="75">
        <v>945</v>
      </c>
      <c r="G126" s="106">
        <v>8</v>
      </c>
      <c r="H126" s="106">
        <v>520</v>
      </c>
      <c r="I126" s="87">
        <v>10.210000000000001</v>
      </c>
    </row>
    <row r="127" spans="2:9" ht="20.100000000000001" customHeight="1">
      <c r="B127" s="78">
        <v>125</v>
      </c>
      <c r="C127" s="74">
        <v>1020</v>
      </c>
      <c r="D127" s="79">
        <v>3</v>
      </c>
      <c r="E127" s="75">
        <v>316.67</v>
      </c>
      <c r="F127" s="75">
        <v>950</v>
      </c>
      <c r="G127" s="106">
        <v>8</v>
      </c>
      <c r="H127" s="106">
        <v>520</v>
      </c>
      <c r="I127" s="87">
        <v>10.25</v>
      </c>
    </row>
    <row r="128" spans="2:9" ht="20.100000000000001" customHeight="1">
      <c r="B128" s="78">
        <v>126</v>
      </c>
      <c r="C128" s="74">
        <v>1025</v>
      </c>
      <c r="D128" s="79">
        <v>3</v>
      </c>
      <c r="E128" s="75">
        <v>318.33</v>
      </c>
      <c r="F128" s="75">
        <v>955</v>
      </c>
      <c r="G128" s="106">
        <v>8</v>
      </c>
      <c r="H128" s="106">
        <v>520</v>
      </c>
      <c r="I128" s="87">
        <v>10.3</v>
      </c>
    </row>
    <row r="129" spans="2:9" ht="20.100000000000001" customHeight="1">
      <c r="B129" s="78">
        <v>127</v>
      </c>
      <c r="C129" s="74">
        <v>1030</v>
      </c>
      <c r="D129" s="79">
        <v>3</v>
      </c>
      <c r="E129" s="75">
        <v>320</v>
      </c>
      <c r="F129" s="75">
        <v>960</v>
      </c>
      <c r="G129" s="106">
        <v>8</v>
      </c>
      <c r="H129" s="106">
        <v>520</v>
      </c>
      <c r="I129" s="87">
        <v>10.35</v>
      </c>
    </row>
    <row r="130" spans="2:9" ht="20.100000000000001" customHeight="1">
      <c r="B130" s="78">
        <v>128</v>
      </c>
      <c r="C130" s="74">
        <v>1035</v>
      </c>
      <c r="D130" s="79">
        <v>3</v>
      </c>
      <c r="E130" s="75">
        <v>321.67</v>
      </c>
      <c r="F130" s="75">
        <v>965</v>
      </c>
      <c r="G130" s="106">
        <v>8</v>
      </c>
      <c r="H130" s="106">
        <v>520</v>
      </c>
      <c r="I130" s="87">
        <v>10.39</v>
      </c>
    </row>
    <row r="131" spans="2:9" ht="20.100000000000001" customHeight="1">
      <c r="B131" s="78">
        <v>129</v>
      </c>
      <c r="C131" s="74">
        <v>1040</v>
      </c>
      <c r="D131" s="79">
        <v>3</v>
      </c>
      <c r="E131" s="75">
        <v>323.33</v>
      </c>
      <c r="F131" s="75">
        <v>970</v>
      </c>
      <c r="G131" s="106">
        <v>8</v>
      </c>
      <c r="H131" s="106">
        <v>520</v>
      </c>
      <c r="I131" s="87">
        <v>10.44</v>
      </c>
    </row>
    <row r="132" spans="2:9" ht="20.100000000000001" customHeight="1">
      <c r="B132" s="73">
        <v>130</v>
      </c>
      <c r="C132" s="74">
        <v>1045</v>
      </c>
      <c r="D132" s="79">
        <v>3</v>
      </c>
      <c r="E132" s="75">
        <v>325</v>
      </c>
      <c r="F132" s="75">
        <v>975</v>
      </c>
      <c r="G132" s="106">
        <v>8</v>
      </c>
      <c r="H132" s="106">
        <v>520</v>
      </c>
      <c r="I132" s="87">
        <v>10.49</v>
      </c>
    </row>
    <row r="133" spans="2:9" ht="20.100000000000001" customHeight="1">
      <c r="B133" s="73">
        <v>131</v>
      </c>
      <c r="C133" s="74">
        <v>1050</v>
      </c>
      <c r="D133" s="79">
        <v>3</v>
      </c>
      <c r="E133" s="75">
        <v>326.67</v>
      </c>
      <c r="F133" s="75">
        <v>980</v>
      </c>
      <c r="G133" s="106">
        <v>8</v>
      </c>
      <c r="H133" s="106">
        <v>520</v>
      </c>
      <c r="I133" s="87">
        <v>10.54</v>
      </c>
    </row>
    <row r="134" spans="2:9" ht="20.100000000000001" customHeight="1">
      <c r="B134" s="73">
        <v>132</v>
      </c>
      <c r="C134" s="74">
        <v>1055</v>
      </c>
      <c r="D134" s="79">
        <v>3</v>
      </c>
      <c r="E134" s="75">
        <v>328.33</v>
      </c>
      <c r="F134" s="75">
        <v>985</v>
      </c>
      <c r="G134" s="106">
        <v>8</v>
      </c>
      <c r="H134" s="106">
        <v>520</v>
      </c>
      <c r="I134" s="87">
        <v>10.58</v>
      </c>
    </row>
    <row r="135" spans="2:9" ht="20.100000000000001" customHeight="1">
      <c r="B135" s="73">
        <v>133</v>
      </c>
      <c r="C135" s="74">
        <v>1060</v>
      </c>
      <c r="D135" s="79">
        <v>3</v>
      </c>
      <c r="E135" s="75">
        <v>330</v>
      </c>
      <c r="F135" s="75">
        <v>990</v>
      </c>
      <c r="G135" s="106">
        <v>8</v>
      </c>
      <c r="H135" s="106">
        <v>520</v>
      </c>
      <c r="I135" s="87">
        <v>10.63</v>
      </c>
    </row>
    <row r="136" spans="2:9" ht="20.100000000000001" customHeight="1">
      <c r="B136" s="73">
        <v>134</v>
      </c>
      <c r="C136" s="74">
        <v>1065</v>
      </c>
      <c r="D136" s="79">
        <v>3</v>
      </c>
      <c r="E136" s="75">
        <v>331.67</v>
      </c>
      <c r="F136" s="75">
        <v>995</v>
      </c>
      <c r="G136" s="106">
        <v>8</v>
      </c>
      <c r="H136" s="106">
        <v>520</v>
      </c>
      <c r="I136" s="87">
        <v>10.68</v>
      </c>
    </row>
    <row r="137" spans="2:9" ht="20.100000000000001" customHeight="1">
      <c r="B137" s="73">
        <v>135</v>
      </c>
      <c r="C137" s="74">
        <v>1070</v>
      </c>
      <c r="D137" s="79">
        <v>3</v>
      </c>
      <c r="E137" s="75">
        <v>333.33</v>
      </c>
      <c r="F137" s="75">
        <v>1000</v>
      </c>
      <c r="G137" s="106">
        <v>8</v>
      </c>
      <c r="H137" s="106">
        <v>520</v>
      </c>
      <c r="I137" s="87">
        <v>10.72</v>
      </c>
    </row>
    <row r="138" spans="2:9" ht="20.100000000000001" customHeight="1">
      <c r="B138" s="73">
        <v>136</v>
      </c>
      <c r="C138" s="74">
        <v>1075</v>
      </c>
      <c r="D138" s="79">
        <v>3</v>
      </c>
      <c r="E138" s="75">
        <v>335</v>
      </c>
      <c r="F138" s="75">
        <v>1005</v>
      </c>
      <c r="G138" s="106">
        <v>8</v>
      </c>
      <c r="H138" s="106">
        <v>520</v>
      </c>
      <c r="I138" s="87">
        <v>10.77</v>
      </c>
    </row>
    <row r="139" spans="2:9" ht="20.100000000000001" customHeight="1">
      <c r="B139" s="73">
        <v>137</v>
      </c>
      <c r="C139" s="74">
        <v>1080</v>
      </c>
      <c r="D139" s="79">
        <v>3</v>
      </c>
      <c r="E139" s="75">
        <v>336.67</v>
      </c>
      <c r="F139" s="75">
        <v>1010</v>
      </c>
      <c r="G139" s="106">
        <v>8</v>
      </c>
      <c r="H139" s="106">
        <v>520</v>
      </c>
      <c r="I139" s="87">
        <v>10.82</v>
      </c>
    </row>
    <row r="140" spans="2:9" ht="20.100000000000001" customHeight="1">
      <c r="B140" s="73">
        <v>138</v>
      </c>
      <c r="C140" s="74">
        <v>1085</v>
      </c>
      <c r="D140" s="79">
        <v>3</v>
      </c>
      <c r="E140" s="75">
        <v>338.33</v>
      </c>
      <c r="F140" s="75">
        <v>1015</v>
      </c>
      <c r="G140" s="106">
        <v>8</v>
      </c>
      <c r="H140" s="106">
        <v>520</v>
      </c>
      <c r="I140" s="87">
        <v>10.86</v>
      </c>
    </row>
    <row r="141" spans="2:9" ht="20.100000000000001" customHeight="1">
      <c r="B141" s="73">
        <v>139</v>
      </c>
      <c r="C141" s="74">
        <v>1090</v>
      </c>
      <c r="D141" s="79">
        <v>3</v>
      </c>
      <c r="E141" s="75">
        <v>340</v>
      </c>
      <c r="F141" s="75">
        <v>1020</v>
      </c>
      <c r="G141" s="106">
        <v>8</v>
      </c>
      <c r="H141" s="106">
        <v>520</v>
      </c>
      <c r="I141" s="87">
        <v>10.91</v>
      </c>
    </row>
    <row r="142" spans="2:9" ht="20.100000000000001" customHeight="1">
      <c r="B142" s="73">
        <v>140</v>
      </c>
      <c r="C142" s="74">
        <v>1095</v>
      </c>
      <c r="D142" s="79">
        <v>3</v>
      </c>
      <c r="E142" s="75">
        <v>341.67</v>
      </c>
      <c r="F142" s="75">
        <v>1025</v>
      </c>
      <c r="G142" s="106">
        <v>8</v>
      </c>
      <c r="H142" s="106">
        <v>520</v>
      </c>
      <c r="I142" s="87">
        <v>10.96</v>
      </c>
    </row>
    <row r="143" spans="2:9" ht="20.100000000000001" customHeight="1">
      <c r="B143" s="73">
        <v>141</v>
      </c>
      <c r="C143" s="74">
        <v>1100</v>
      </c>
      <c r="D143" s="79">
        <v>3</v>
      </c>
      <c r="E143" s="75">
        <v>343.33</v>
      </c>
      <c r="F143" s="75">
        <v>1030</v>
      </c>
      <c r="G143" s="106">
        <v>8</v>
      </c>
      <c r="H143" s="106">
        <v>520</v>
      </c>
      <c r="I143" s="87">
        <v>11</v>
      </c>
    </row>
    <row r="144" spans="2:9" ht="20.100000000000001" customHeight="1">
      <c r="B144" s="73">
        <v>142</v>
      </c>
      <c r="C144" s="74">
        <v>1105</v>
      </c>
      <c r="D144" s="79">
        <v>3</v>
      </c>
      <c r="E144" s="75">
        <v>345</v>
      </c>
      <c r="F144" s="75">
        <v>1035</v>
      </c>
      <c r="G144" s="106">
        <v>8</v>
      </c>
      <c r="H144" s="106">
        <v>520</v>
      </c>
      <c r="I144" s="87">
        <v>11.05</v>
      </c>
    </row>
    <row r="145" spans="2:9" ht="20.100000000000001" customHeight="1">
      <c r="B145" s="73">
        <v>143</v>
      </c>
      <c r="C145" s="74">
        <v>1110</v>
      </c>
      <c r="D145" s="79">
        <v>3</v>
      </c>
      <c r="E145" s="75">
        <v>346.67</v>
      </c>
      <c r="F145" s="75">
        <v>1040</v>
      </c>
      <c r="G145" s="106">
        <v>8</v>
      </c>
      <c r="H145" s="106">
        <v>520</v>
      </c>
      <c r="I145" s="87">
        <v>11.1</v>
      </c>
    </row>
    <row r="146" spans="2:9" ht="20.100000000000001" customHeight="1">
      <c r="B146" s="73">
        <v>144</v>
      </c>
      <c r="C146" s="74">
        <v>1115</v>
      </c>
      <c r="D146" s="79">
        <v>3</v>
      </c>
      <c r="E146" s="75">
        <v>348.33</v>
      </c>
      <c r="F146" s="75">
        <v>1045</v>
      </c>
      <c r="G146" s="106">
        <v>8</v>
      </c>
      <c r="H146" s="106">
        <v>520</v>
      </c>
      <c r="I146" s="87">
        <v>11.14</v>
      </c>
    </row>
    <row r="147" spans="2:9" ht="20.100000000000001" customHeight="1">
      <c r="B147" s="73">
        <v>145</v>
      </c>
      <c r="C147" s="74">
        <v>1120</v>
      </c>
      <c r="D147" s="79">
        <v>3</v>
      </c>
      <c r="E147" s="75">
        <v>350</v>
      </c>
      <c r="F147" s="75">
        <v>1050</v>
      </c>
      <c r="G147" s="106">
        <v>8</v>
      </c>
      <c r="H147" s="106">
        <v>520</v>
      </c>
      <c r="I147" s="87">
        <v>11.19</v>
      </c>
    </row>
    <row r="148" spans="2:9" ht="20.100000000000001" customHeight="1">
      <c r="B148" s="73">
        <v>146</v>
      </c>
      <c r="C148" s="74">
        <v>1125</v>
      </c>
      <c r="D148" s="79">
        <v>3</v>
      </c>
      <c r="E148" s="75">
        <v>351.67</v>
      </c>
      <c r="F148" s="75">
        <v>1055</v>
      </c>
      <c r="G148" s="106">
        <v>8</v>
      </c>
      <c r="H148" s="106">
        <v>520</v>
      </c>
      <c r="I148" s="87">
        <v>11.24</v>
      </c>
    </row>
    <row r="149" spans="2:9" ht="20.100000000000001" customHeight="1">
      <c r="B149" s="73">
        <v>147</v>
      </c>
      <c r="C149" s="74">
        <v>1130</v>
      </c>
      <c r="D149" s="79">
        <v>3</v>
      </c>
      <c r="E149" s="75">
        <v>353.33</v>
      </c>
      <c r="F149" s="75">
        <v>1060</v>
      </c>
      <c r="G149" s="106">
        <v>8</v>
      </c>
      <c r="H149" s="106">
        <v>520</v>
      </c>
      <c r="I149" s="87">
        <v>11.28</v>
      </c>
    </row>
    <row r="150" spans="2:9" ht="20.100000000000001" customHeight="1">
      <c r="B150" s="73">
        <v>148</v>
      </c>
      <c r="C150" s="74">
        <v>1135</v>
      </c>
      <c r="D150" s="79">
        <v>3</v>
      </c>
      <c r="E150" s="75">
        <v>355</v>
      </c>
      <c r="F150" s="75">
        <v>1065</v>
      </c>
      <c r="G150" s="106">
        <v>8</v>
      </c>
      <c r="H150" s="106">
        <v>520</v>
      </c>
      <c r="I150" s="87">
        <v>11.33</v>
      </c>
    </row>
    <row r="151" spans="2:9" ht="20.100000000000001" customHeight="1">
      <c r="B151" s="73">
        <v>149</v>
      </c>
      <c r="C151" s="74">
        <v>1140</v>
      </c>
      <c r="D151" s="79">
        <v>3</v>
      </c>
      <c r="E151" s="75">
        <v>356.67</v>
      </c>
      <c r="F151" s="75">
        <v>1070</v>
      </c>
      <c r="G151" s="106">
        <v>8</v>
      </c>
      <c r="H151" s="106">
        <v>520</v>
      </c>
      <c r="I151" s="87">
        <v>11.38</v>
      </c>
    </row>
    <row r="152" spans="2:9" ht="20.100000000000001" customHeight="1">
      <c r="B152" s="73">
        <v>150</v>
      </c>
      <c r="C152" s="74">
        <v>1145</v>
      </c>
      <c r="D152" s="79">
        <v>3</v>
      </c>
      <c r="E152" s="75">
        <v>358.33</v>
      </c>
      <c r="F152" s="75">
        <v>1075</v>
      </c>
      <c r="G152" s="106">
        <v>8</v>
      </c>
      <c r="H152" s="106">
        <v>520</v>
      </c>
      <c r="I152" s="87">
        <v>11.43</v>
      </c>
    </row>
    <row r="153" spans="2:9" ht="20.100000000000001" customHeight="1">
      <c r="B153" s="73">
        <v>151</v>
      </c>
      <c r="C153" s="74">
        <v>1150</v>
      </c>
      <c r="D153" s="79">
        <v>3</v>
      </c>
      <c r="E153" s="75">
        <v>360</v>
      </c>
      <c r="F153" s="75">
        <v>1080</v>
      </c>
      <c r="G153" s="106">
        <v>8</v>
      </c>
      <c r="H153" s="106">
        <v>520</v>
      </c>
      <c r="I153" s="87">
        <v>11.47</v>
      </c>
    </row>
    <row r="154" spans="2:9" ht="20.100000000000001" customHeight="1">
      <c r="B154" s="73">
        <v>152</v>
      </c>
      <c r="C154" s="74">
        <v>1155</v>
      </c>
      <c r="D154" s="79">
        <v>3</v>
      </c>
      <c r="E154" s="75">
        <v>361.67</v>
      </c>
      <c r="F154" s="75">
        <v>1085</v>
      </c>
      <c r="G154" s="106">
        <v>8</v>
      </c>
      <c r="H154" s="106">
        <v>520</v>
      </c>
      <c r="I154" s="87">
        <v>11.52</v>
      </c>
    </row>
    <row r="155" spans="2:9" ht="20.100000000000001" customHeight="1">
      <c r="B155" s="73">
        <v>153</v>
      </c>
      <c r="C155" s="74">
        <v>1160</v>
      </c>
      <c r="D155" s="79">
        <v>3</v>
      </c>
      <c r="E155" s="75">
        <v>363.33</v>
      </c>
      <c r="F155" s="75">
        <v>1090</v>
      </c>
      <c r="G155" s="106">
        <v>8</v>
      </c>
      <c r="H155" s="106">
        <v>520</v>
      </c>
      <c r="I155" s="87">
        <v>11.57</v>
      </c>
    </row>
    <row r="156" spans="2:9" ht="20.100000000000001" customHeight="1">
      <c r="B156" s="73">
        <v>154</v>
      </c>
      <c r="C156" s="74">
        <v>1165</v>
      </c>
      <c r="D156" s="79">
        <v>3</v>
      </c>
      <c r="E156" s="75">
        <v>365</v>
      </c>
      <c r="F156" s="75">
        <v>1095</v>
      </c>
      <c r="G156" s="106">
        <v>8</v>
      </c>
      <c r="H156" s="106">
        <v>520</v>
      </c>
      <c r="I156" s="87">
        <v>11.61</v>
      </c>
    </row>
    <row r="157" spans="2:9" ht="20.100000000000001" customHeight="1">
      <c r="B157" s="73">
        <v>155</v>
      </c>
      <c r="C157" s="74">
        <v>1170</v>
      </c>
      <c r="D157" s="79">
        <v>3</v>
      </c>
      <c r="E157" s="75">
        <v>366.67</v>
      </c>
      <c r="F157" s="75">
        <v>1100</v>
      </c>
      <c r="G157" s="106">
        <v>8</v>
      </c>
      <c r="H157" s="106">
        <v>520</v>
      </c>
      <c r="I157" s="87">
        <v>11.66</v>
      </c>
    </row>
    <row r="158" spans="2:9" ht="20.100000000000001" customHeight="1">
      <c r="B158" s="73">
        <v>156</v>
      </c>
      <c r="C158" s="74">
        <v>1175</v>
      </c>
      <c r="D158" s="79">
        <v>3</v>
      </c>
      <c r="E158" s="75">
        <v>368.33</v>
      </c>
      <c r="F158" s="75">
        <v>1105</v>
      </c>
      <c r="G158" s="106">
        <v>8</v>
      </c>
      <c r="H158" s="106">
        <v>520</v>
      </c>
      <c r="I158" s="87">
        <v>11.71</v>
      </c>
    </row>
    <row r="159" spans="2:9" ht="20.100000000000001" customHeight="1">
      <c r="B159" s="73">
        <v>157</v>
      </c>
      <c r="C159" s="74">
        <v>1180</v>
      </c>
      <c r="D159" s="79">
        <v>3</v>
      </c>
      <c r="E159" s="75">
        <v>370</v>
      </c>
      <c r="F159" s="75">
        <v>1110</v>
      </c>
      <c r="G159" s="106">
        <v>8</v>
      </c>
      <c r="H159" s="106">
        <v>520</v>
      </c>
      <c r="I159" s="87">
        <v>11.75</v>
      </c>
    </row>
    <row r="160" spans="2:9" ht="20.100000000000001" customHeight="1">
      <c r="B160" s="73">
        <v>158</v>
      </c>
      <c r="C160" s="74">
        <v>1185</v>
      </c>
      <c r="D160" s="79">
        <v>3</v>
      </c>
      <c r="E160" s="75">
        <v>371.67</v>
      </c>
      <c r="F160" s="75">
        <v>1115</v>
      </c>
      <c r="G160" s="106">
        <v>8</v>
      </c>
      <c r="H160" s="106">
        <v>520</v>
      </c>
      <c r="I160" s="87">
        <v>11.8</v>
      </c>
    </row>
    <row r="161" spans="2:9" ht="20.100000000000001" customHeight="1">
      <c r="B161" s="73">
        <v>159</v>
      </c>
      <c r="C161" s="74">
        <v>1190</v>
      </c>
      <c r="D161" s="79">
        <v>3</v>
      </c>
      <c r="E161" s="75">
        <v>373.33</v>
      </c>
      <c r="F161" s="75">
        <v>1120</v>
      </c>
      <c r="G161" s="106">
        <v>8</v>
      </c>
      <c r="H161" s="106">
        <v>520</v>
      </c>
      <c r="I161" s="87">
        <v>11.85</v>
      </c>
    </row>
    <row r="162" spans="2:9" ht="20.100000000000001" customHeight="1">
      <c r="B162" s="73">
        <v>160</v>
      </c>
      <c r="C162" s="74">
        <v>1195</v>
      </c>
      <c r="D162" s="79">
        <v>3</v>
      </c>
      <c r="E162" s="75">
        <v>375</v>
      </c>
      <c r="F162" s="75">
        <v>1125</v>
      </c>
      <c r="G162" s="106">
        <v>8</v>
      </c>
      <c r="H162" s="106">
        <v>520</v>
      </c>
      <c r="I162" s="87">
        <v>11.89</v>
      </c>
    </row>
    <row r="163" spans="2:9" ht="20.100000000000001" customHeight="1">
      <c r="B163" s="73">
        <v>161</v>
      </c>
      <c r="C163" s="74">
        <v>1200</v>
      </c>
      <c r="D163" s="79">
        <v>3</v>
      </c>
      <c r="E163" s="75">
        <v>376.67</v>
      </c>
      <c r="F163" s="75">
        <v>1130</v>
      </c>
      <c r="G163" s="106">
        <v>8</v>
      </c>
      <c r="H163" s="106">
        <v>520</v>
      </c>
      <c r="I163" s="87">
        <v>11.94</v>
      </c>
    </row>
    <row r="164" spans="2:9" ht="20.100000000000001" customHeight="1">
      <c r="B164" s="73">
        <v>162</v>
      </c>
      <c r="C164" s="74">
        <v>1205</v>
      </c>
      <c r="D164" s="79">
        <v>3</v>
      </c>
      <c r="E164" s="75">
        <v>378.33</v>
      </c>
      <c r="F164" s="75">
        <v>1135</v>
      </c>
      <c r="G164" s="106">
        <v>8</v>
      </c>
      <c r="H164" s="106">
        <v>520</v>
      </c>
      <c r="I164" s="87">
        <v>11.99</v>
      </c>
    </row>
    <row r="165" spans="2:9" ht="20.100000000000001" customHeight="1">
      <c r="B165" s="78">
        <v>163</v>
      </c>
      <c r="C165" s="74">
        <v>1210</v>
      </c>
      <c r="D165" s="79">
        <v>3</v>
      </c>
      <c r="E165" s="75">
        <v>380</v>
      </c>
      <c r="F165" s="75">
        <v>1140</v>
      </c>
      <c r="G165" s="106">
        <v>8</v>
      </c>
      <c r="H165" s="106">
        <v>520</v>
      </c>
      <c r="I165" s="87">
        <v>12.03</v>
      </c>
    </row>
    <row r="166" spans="2:9" ht="20.100000000000001" customHeight="1">
      <c r="B166" s="78">
        <v>164</v>
      </c>
      <c r="C166" s="74">
        <v>1215</v>
      </c>
      <c r="D166" s="79">
        <v>3</v>
      </c>
      <c r="E166" s="75">
        <v>381.67</v>
      </c>
      <c r="F166" s="75">
        <v>1145</v>
      </c>
      <c r="G166" s="106">
        <v>8</v>
      </c>
      <c r="H166" s="106">
        <v>520</v>
      </c>
      <c r="I166" s="87">
        <v>12.08</v>
      </c>
    </row>
    <row r="167" spans="2:9" ht="20.100000000000001" customHeight="1">
      <c r="B167" s="78">
        <v>165</v>
      </c>
      <c r="C167" s="74">
        <v>1220</v>
      </c>
      <c r="D167" s="79">
        <v>3</v>
      </c>
      <c r="E167" s="75">
        <v>383.33</v>
      </c>
      <c r="F167" s="75">
        <v>1150</v>
      </c>
      <c r="G167" s="106">
        <v>8</v>
      </c>
      <c r="H167" s="106">
        <v>520</v>
      </c>
      <c r="I167" s="87">
        <v>12.13</v>
      </c>
    </row>
    <row r="168" spans="2:9" ht="20.100000000000001" customHeight="1">
      <c r="B168" s="78">
        <v>166</v>
      </c>
      <c r="C168" s="74">
        <v>1225</v>
      </c>
      <c r="D168" s="79">
        <v>3</v>
      </c>
      <c r="E168" s="75">
        <v>385</v>
      </c>
      <c r="F168" s="75">
        <v>1155</v>
      </c>
      <c r="G168" s="106">
        <v>8</v>
      </c>
      <c r="H168" s="106">
        <v>520</v>
      </c>
      <c r="I168" s="87">
        <v>12.18</v>
      </c>
    </row>
    <row r="169" spans="2:9" ht="20.100000000000001" customHeight="1">
      <c r="B169" s="78">
        <v>167</v>
      </c>
      <c r="C169" s="74">
        <v>1230</v>
      </c>
      <c r="D169" s="79">
        <v>3</v>
      </c>
      <c r="E169" s="75">
        <v>386.67</v>
      </c>
      <c r="F169" s="75">
        <v>1160</v>
      </c>
      <c r="G169" s="106">
        <v>8</v>
      </c>
      <c r="H169" s="106">
        <v>520</v>
      </c>
      <c r="I169" s="87">
        <v>12.22</v>
      </c>
    </row>
    <row r="170" spans="2:9" ht="20.100000000000001" customHeight="1">
      <c r="B170" s="78">
        <v>168</v>
      </c>
      <c r="C170" s="74">
        <v>1235</v>
      </c>
      <c r="D170" s="79">
        <v>3</v>
      </c>
      <c r="E170" s="75">
        <v>388.33</v>
      </c>
      <c r="F170" s="75">
        <v>1165</v>
      </c>
      <c r="G170" s="106">
        <v>8</v>
      </c>
      <c r="H170" s="106">
        <v>520</v>
      </c>
      <c r="I170" s="87">
        <v>12.27</v>
      </c>
    </row>
    <row r="171" spans="2:9" ht="20.100000000000001" customHeight="1">
      <c r="B171" s="78">
        <v>169</v>
      </c>
      <c r="C171" s="74">
        <v>1240</v>
      </c>
      <c r="D171" s="79">
        <v>3</v>
      </c>
      <c r="E171" s="75">
        <v>390</v>
      </c>
      <c r="F171" s="75">
        <v>1170</v>
      </c>
      <c r="G171" s="106">
        <v>8</v>
      </c>
      <c r="H171" s="106">
        <v>520</v>
      </c>
      <c r="I171" s="87">
        <v>12.32</v>
      </c>
    </row>
    <row r="172" spans="2:9" ht="20.100000000000001" customHeight="1">
      <c r="B172" s="78">
        <v>170</v>
      </c>
      <c r="C172" s="74">
        <v>1245</v>
      </c>
      <c r="D172" s="79">
        <v>3</v>
      </c>
      <c r="E172" s="75">
        <v>391.67</v>
      </c>
      <c r="F172" s="75">
        <v>1175</v>
      </c>
      <c r="G172" s="106">
        <v>8</v>
      </c>
      <c r="H172" s="106">
        <v>520</v>
      </c>
      <c r="I172" s="87">
        <v>12.36</v>
      </c>
    </row>
    <row r="173" spans="2:9" ht="20.100000000000001" customHeight="1">
      <c r="B173" s="78">
        <v>171</v>
      </c>
      <c r="C173" s="74">
        <v>1250</v>
      </c>
      <c r="D173" s="79">
        <v>3</v>
      </c>
      <c r="E173" s="75">
        <v>393.33</v>
      </c>
      <c r="F173" s="75">
        <v>1180</v>
      </c>
      <c r="G173" s="106">
        <v>8</v>
      </c>
      <c r="H173" s="106">
        <v>520</v>
      </c>
      <c r="I173" s="87">
        <v>12.41</v>
      </c>
    </row>
    <row r="174" spans="2:9" ht="20.100000000000001" customHeight="1">
      <c r="B174" s="78">
        <v>172</v>
      </c>
      <c r="C174" s="74">
        <v>1255</v>
      </c>
      <c r="D174" s="79">
        <v>3</v>
      </c>
      <c r="E174" s="75">
        <v>395</v>
      </c>
      <c r="F174" s="75">
        <v>1185</v>
      </c>
      <c r="G174" s="106">
        <v>8</v>
      </c>
      <c r="H174" s="106">
        <v>520</v>
      </c>
      <c r="I174" s="87">
        <v>12.46</v>
      </c>
    </row>
    <row r="175" spans="2:9" ht="20.100000000000001" customHeight="1">
      <c r="B175" s="73">
        <v>173</v>
      </c>
      <c r="C175" s="74">
        <v>1260</v>
      </c>
      <c r="D175" s="79">
        <v>3</v>
      </c>
      <c r="E175" s="75">
        <v>396.67</v>
      </c>
      <c r="F175" s="75">
        <v>1190</v>
      </c>
      <c r="G175" s="106">
        <v>8</v>
      </c>
      <c r="H175" s="106">
        <v>520</v>
      </c>
      <c r="I175" s="87">
        <v>12.5</v>
      </c>
    </row>
    <row r="176" spans="2:9" ht="20.100000000000001" customHeight="1">
      <c r="B176" s="73">
        <v>174</v>
      </c>
      <c r="C176" s="74">
        <v>1265</v>
      </c>
      <c r="D176" s="79">
        <v>3</v>
      </c>
      <c r="E176" s="75">
        <v>398.33</v>
      </c>
      <c r="F176" s="75">
        <v>1195</v>
      </c>
      <c r="G176" s="106">
        <v>8</v>
      </c>
      <c r="H176" s="106">
        <v>520</v>
      </c>
      <c r="I176" s="87">
        <v>12.55</v>
      </c>
    </row>
    <row r="177" spans="2:9" ht="20.100000000000001" customHeight="1">
      <c r="B177" s="73">
        <v>175</v>
      </c>
      <c r="C177" s="74">
        <v>1270</v>
      </c>
      <c r="D177" s="79">
        <v>3</v>
      </c>
      <c r="E177" s="75">
        <v>400</v>
      </c>
      <c r="F177" s="75">
        <v>1200</v>
      </c>
      <c r="G177" s="106">
        <v>8</v>
      </c>
      <c r="H177" s="106">
        <v>520</v>
      </c>
      <c r="I177" s="87">
        <v>12.6</v>
      </c>
    </row>
    <row r="178" spans="2:9" ht="20.100000000000001" customHeight="1">
      <c r="B178" s="73">
        <v>176</v>
      </c>
      <c r="C178" s="74">
        <v>1275</v>
      </c>
      <c r="D178" s="79">
        <v>3</v>
      </c>
      <c r="E178" s="75">
        <v>401.67</v>
      </c>
      <c r="F178" s="75">
        <v>1205</v>
      </c>
      <c r="G178" s="106">
        <v>8</v>
      </c>
      <c r="H178" s="106">
        <v>520</v>
      </c>
      <c r="I178" s="87">
        <v>12.64</v>
      </c>
    </row>
    <row r="179" spans="2:9" ht="20.100000000000001" customHeight="1">
      <c r="B179" s="73">
        <v>177</v>
      </c>
      <c r="C179" s="74">
        <v>1280</v>
      </c>
      <c r="D179" s="79">
        <v>3</v>
      </c>
      <c r="E179" s="75">
        <v>403.33</v>
      </c>
      <c r="F179" s="75">
        <v>1210</v>
      </c>
      <c r="G179" s="106">
        <v>8</v>
      </c>
      <c r="H179" s="106">
        <v>520</v>
      </c>
      <c r="I179" s="87">
        <v>12.69</v>
      </c>
    </row>
    <row r="180" spans="2:9" ht="20.100000000000001" customHeight="1">
      <c r="B180" s="73">
        <v>178</v>
      </c>
      <c r="C180" s="74">
        <v>1285</v>
      </c>
      <c r="D180" s="79">
        <v>3</v>
      </c>
      <c r="E180" s="75">
        <v>405</v>
      </c>
      <c r="F180" s="75">
        <v>1215</v>
      </c>
      <c r="G180" s="106">
        <v>8</v>
      </c>
      <c r="H180" s="106">
        <v>520</v>
      </c>
      <c r="I180" s="87">
        <v>12.74</v>
      </c>
    </row>
    <row r="181" spans="2:9" ht="20.100000000000001" customHeight="1">
      <c r="B181" s="73">
        <v>179</v>
      </c>
      <c r="C181" s="74">
        <v>1290</v>
      </c>
      <c r="D181" s="79">
        <v>3</v>
      </c>
      <c r="E181" s="75">
        <v>406.67</v>
      </c>
      <c r="F181" s="75">
        <v>1220</v>
      </c>
      <c r="G181" s="106">
        <v>8</v>
      </c>
      <c r="H181" s="106">
        <v>520</v>
      </c>
      <c r="I181" s="87">
        <v>12.78</v>
      </c>
    </row>
    <row r="182" spans="2:9" ht="20.100000000000001" customHeight="1" thickBot="1">
      <c r="B182" s="81">
        <v>180</v>
      </c>
      <c r="C182" s="92">
        <v>1295</v>
      </c>
      <c r="D182" s="83">
        <v>3</v>
      </c>
      <c r="E182" s="83">
        <v>408.33</v>
      </c>
      <c r="F182" s="83">
        <v>1225</v>
      </c>
      <c r="G182" s="83">
        <v>8</v>
      </c>
      <c r="H182" s="83">
        <v>520</v>
      </c>
      <c r="I182" s="91">
        <v>12.83</v>
      </c>
    </row>
    <row r="183" spans="2:9" ht="15.75" thickTop="1"/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B1:I43"/>
  <sheetViews>
    <sheetView workbookViewId="0">
      <selection activeCell="H20" sqref="H20"/>
    </sheetView>
  </sheetViews>
  <sheetFormatPr defaultRowHeight="15"/>
  <cols>
    <col min="2" max="2" width="10" customWidth="1"/>
    <col min="3" max="8" width="9.7109375" customWidth="1"/>
    <col min="9" max="9" width="16.7109375" customWidth="1"/>
  </cols>
  <sheetData>
    <row r="1" spans="2:9" ht="15.75" thickBot="1"/>
    <row r="2" spans="2:9" ht="39.950000000000003" customHeight="1" thickTop="1" thickBot="1">
      <c r="B2" s="68" t="s">
        <v>20</v>
      </c>
      <c r="C2" s="69" t="s">
        <v>1</v>
      </c>
      <c r="D2" s="71" t="s">
        <v>6</v>
      </c>
      <c r="E2" s="71" t="s">
        <v>7</v>
      </c>
      <c r="F2" s="71" t="s">
        <v>10</v>
      </c>
      <c r="G2" s="105" t="s">
        <v>29</v>
      </c>
      <c r="H2" s="105" t="s">
        <v>30</v>
      </c>
      <c r="I2" s="85" t="s">
        <v>25</v>
      </c>
    </row>
    <row r="3" spans="2:9" ht="20.100000000000001" customHeight="1" thickTop="1">
      <c r="B3" s="73">
        <v>1</v>
      </c>
      <c r="C3" s="74">
        <v>200</v>
      </c>
      <c r="D3" s="75">
        <v>1</v>
      </c>
      <c r="E3" s="75">
        <f>F3/D3</f>
        <v>130</v>
      </c>
      <c r="F3" s="75">
        <f>C3-70</f>
        <v>130</v>
      </c>
      <c r="G3" s="106">
        <v>2</v>
      </c>
      <c r="H3" s="106">
        <f>G3*65</f>
        <v>130</v>
      </c>
      <c r="I3" s="76">
        <v>2.57</v>
      </c>
    </row>
    <row r="4" spans="2:9" ht="20.100000000000001" customHeight="1">
      <c r="B4" s="73">
        <v>2</v>
      </c>
      <c r="C4" s="74">
        <f>C3+5</f>
        <v>205</v>
      </c>
      <c r="D4" s="75">
        <v>1</v>
      </c>
      <c r="E4" s="75">
        <f t="shared" ref="E4:E42" si="0">F4/D4</f>
        <v>135</v>
      </c>
      <c r="F4" s="75">
        <f t="shared" ref="F4:F42" si="1">C4-70</f>
        <v>135</v>
      </c>
      <c r="G4" s="106">
        <v>2</v>
      </c>
      <c r="H4" s="106">
        <f t="shared" ref="H4:H42" si="2">G4*65</f>
        <v>130</v>
      </c>
      <c r="I4" s="76">
        <v>2.62</v>
      </c>
    </row>
    <row r="5" spans="2:9" ht="20.100000000000001" customHeight="1">
      <c r="B5" s="73">
        <v>3</v>
      </c>
      <c r="C5" s="74">
        <f t="shared" ref="C5:C42" si="3">C4+5</f>
        <v>210</v>
      </c>
      <c r="D5" s="75">
        <v>1</v>
      </c>
      <c r="E5" s="75">
        <f t="shared" si="0"/>
        <v>140</v>
      </c>
      <c r="F5" s="75">
        <f t="shared" si="1"/>
        <v>140</v>
      </c>
      <c r="G5" s="106">
        <v>2</v>
      </c>
      <c r="H5" s="106">
        <f t="shared" si="2"/>
        <v>130</v>
      </c>
      <c r="I5" s="76">
        <v>2.66</v>
      </c>
    </row>
    <row r="6" spans="2:9" ht="20.100000000000001" customHeight="1">
      <c r="B6" s="73">
        <v>4</v>
      </c>
      <c r="C6" s="74">
        <f t="shared" si="3"/>
        <v>215</v>
      </c>
      <c r="D6" s="75">
        <v>1</v>
      </c>
      <c r="E6" s="75">
        <f t="shared" si="0"/>
        <v>145</v>
      </c>
      <c r="F6" s="75">
        <f t="shared" si="1"/>
        <v>145</v>
      </c>
      <c r="G6" s="106">
        <v>2</v>
      </c>
      <c r="H6" s="106">
        <f t="shared" si="2"/>
        <v>130</v>
      </c>
      <c r="I6" s="76">
        <v>2.71</v>
      </c>
    </row>
    <row r="7" spans="2:9" ht="20.100000000000001" customHeight="1">
      <c r="B7" s="73">
        <v>5</v>
      </c>
      <c r="C7" s="74">
        <f t="shared" si="3"/>
        <v>220</v>
      </c>
      <c r="D7" s="75">
        <v>1</v>
      </c>
      <c r="E7" s="75">
        <f t="shared" si="0"/>
        <v>150</v>
      </c>
      <c r="F7" s="75">
        <f t="shared" si="1"/>
        <v>150</v>
      </c>
      <c r="G7" s="106">
        <v>2</v>
      </c>
      <c r="H7" s="106">
        <f t="shared" si="2"/>
        <v>130</v>
      </c>
      <c r="I7" s="76">
        <v>2.76</v>
      </c>
    </row>
    <row r="8" spans="2:9" ht="20.100000000000001" customHeight="1">
      <c r="B8" s="73">
        <v>6</v>
      </c>
      <c r="C8" s="74">
        <f t="shared" si="3"/>
        <v>225</v>
      </c>
      <c r="D8" s="75">
        <v>1</v>
      </c>
      <c r="E8" s="75">
        <f t="shared" si="0"/>
        <v>155</v>
      </c>
      <c r="F8" s="75">
        <f t="shared" si="1"/>
        <v>155</v>
      </c>
      <c r="G8" s="106">
        <v>2</v>
      </c>
      <c r="H8" s="106">
        <f t="shared" si="2"/>
        <v>130</v>
      </c>
      <c r="I8" s="76">
        <v>2.8</v>
      </c>
    </row>
    <row r="9" spans="2:9" ht="20.100000000000001" customHeight="1">
      <c r="B9" s="73">
        <v>7</v>
      </c>
      <c r="C9" s="74">
        <f t="shared" si="3"/>
        <v>230</v>
      </c>
      <c r="D9" s="75">
        <v>1</v>
      </c>
      <c r="E9" s="75">
        <f t="shared" si="0"/>
        <v>160</v>
      </c>
      <c r="F9" s="75">
        <f t="shared" si="1"/>
        <v>160</v>
      </c>
      <c r="G9" s="106">
        <v>2</v>
      </c>
      <c r="H9" s="106">
        <f t="shared" si="2"/>
        <v>130</v>
      </c>
      <c r="I9" s="76">
        <v>2.85</v>
      </c>
    </row>
    <row r="10" spans="2:9" ht="20.100000000000001" customHeight="1">
      <c r="B10" s="73">
        <v>8</v>
      </c>
      <c r="C10" s="74">
        <f t="shared" si="3"/>
        <v>235</v>
      </c>
      <c r="D10" s="75">
        <v>1</v>
      </c>
      <c r="E10" s="75">
        <f t="shared" si="0"/>
        <v>165</v>
      </c>
      <c r="F10" s="75">
        <f t="shared" si="1"/>
        <v>165</v>
      </c>
      <c r="G10" s="106">
        <v>2</v>
      </c>
      <c r="H10" s="106">
        <f t="shared" si="2"/>
        <v>130</v>
      </c>
      <c r="I10" s="76">
        <v>2.9</v>
      </c>
    </row>
    <row r="11" spans="2:9" ht="20.100000000000001" customHeight="1">
      <c r="B11" s="73">
        <v>9</v>
      </c>
      <c r="C11" s="74">
        <f t="shared" si="3"/>
        <v>240</v>
      </c>
      <c r="D11" s="75">
        <v>1</v>
      </c>
      <c r="E11" s="75">
        <f t="shared" si="0"/>
        <v>170</v>
      </c>
      <c r="F11" s="75">
        <f t="shared" si="1"/>
        <v>170</v>
      </c>
      <c r="G11" s="106">
        <v>2</v>
      </c>
      <c r="H11" s="106">
        <f t="shared" si="2"/>
        <v>130</v>
      </c>
      <c r="I11" s="76">
        <v>2.94</v>
      </c>
    </row>
    <row r="12" spans="2:9" ht="20.100000000000001" customHeight="1">
      <c r="B12" s="73">
        <v>10</v>
      </c>
      <c r="C12" s="74">
        <f t="shared" si="3"/>
        <v>245</v>
      </c>
      <c r="D12" s="75">
        <v>1</v>
      </c>
      <c r="E12" s="75">
        <f t="shared" si="0"/>
        <v>175</v>
      </c>
      <c r="F12" s="75">
        <f t="shared" si="1"/>
        <v>175</v>
      </c>
      <c r="G12" s="106">
        <v>2</v>
      </c>
      <c r="H12" s="106">
        <f t="shared" si="2"/>
        <v>130</v>
      </c>
      <c r="I12" s="76">
        <v>2.99</v>
      </c>
    </row>
    <row r="13" spans="2:9" ht="20.100000000000001" customHeight="1">
      <c r="B13" s="73">
        <v>11</v>
      </c>
      <c r="C13" s="74">
        <f t="shared" si="3"/>
        <v>250</v>
      </c>
      <c r="D13" s="75">
        <v>1</v>
      </c>
      <c r="E13" s="75">
        <f t="shared" si="0"/>
        <v>180</v>
      </c>
      <c r="F13" s="75">
        <f t="shared" si="1"/>
        <v>180</v>
      </c>
      <c r="G13" s="106">
        <v>2</v>
      </c>
      <c r="H13" s="106">
        <f t="shared" si="2"/>
        <v>130</v>
      </c>
      <c r="I13" s="76">
        <v>3.04</v>
      </c>
    </row>
    <row r="14" spans="2:9" ht="20.100000000000001" customHeight="1">
      <c r="B14" s="73">
        <v>12</v>
      </c>
      <c r="C14" s="74">
        <f t="shared" si="3"/>
        <v>255</v>
      </c>
      <c r="D14" s="75">
        <v>1</v>
      </c>
      <c r="E14" s="75">
        <f t="shared" si="0"/>
        <v>185</v>
      </c>
      <c r="F14" s="75">
        <f t="shared" si="1"/>
        <v>185</v>
      </c>
      <c r="G14" s="106">
        <v>2</v>
      </c>
      <c r="H14" s="106">
        <f t="shared" si="2"/>
        <v>130</v>
      </c>
      <c r="I14" s="76">
        <v>3.08</v>
      </c>
    </row>
    <row r="15" spans="2:9" ht="20.100000000000001" customHeight="1">
      <c r="B15" s="73">
        <v>13</v>
      </c>
      <c r="C15" s="74">
        <f t="shared" si="3"/>
        <v>260</v>
      </c>
      <c r="D15" s="75">
        <v>1</v>
      </c>
      <c r="E15" s="75">
        <f t="shared" si="0"/>
        <v>190</v>
      </c>
      <c r="F15" s="75">
        <f t="shared" si="1"/>
        <v>190</v>
      </c>
      <c r="G15" s="106">
        <v>2</v>
      </c>
      <c r="H15" s="106">
        <f t="shared" si="2"/>
        <v>130</v>
      </c>
      <c r="I15" s="76">
        <v>3.13</v>
      </c>
    </row>
    <row r="16" spans="2:9" ht="20.100000000000001" customHeight="1">
      <c r="B16" s="73">
        <v>14</v>
      </c>
      <c r="C16" s="74">
        <f t="shared" si="3"/>
        <v>265</v>
      </c>
      <c r="D16" s="75">
        <v>1</v>
      </c>
      <c r="E16" s="75">
        <f t="shared" si="0"/>
        <v>195</v>
      </c>
      <c r="F16" s="75">
        <f t="shared" si="1"/>
        <v>195</v>
      </c>
      <c r="G16" s="106">
        <v>2</v>
      </c>
      <c r="H16" s="106">
        <f t="shared" si="2"/>
        <v>130</v>
      </c>
      <c r="I16" s="76">
        <v>3.18</v>
      </c>
    </row>
    <row r="17" spans="2:9" ht="20.100000000000001" customHeight="1">
      <c r="B17" s="73">
        <v>15</v>
      </c>
      <c r="C17" s="74">
        <f t="shared" si="3"/>
        <v>270</v>
      </c>
      <c r="D17" s="75">
        <v>1</v>
      </c>
      <c r="E17" s="75">
        <f t="shared" si="0"/>
        <v>200</v>
      </c>
      <c r="F17" s="75">
        <f t="shared" si="1"/>
        <v>200</v>
      </c>
      <c r="G17" s="106">
        <v>2</v>
      </c>
      <c r="H17" s="106">
        <f t="shared" si="2"/>
        <v>130</v>
      </c>
      <c r="I17" s="76">
        <v>3.22</v>
      </c>
    </row>
    <row r="18" spans="2:9" ht="20.100000000000001" customHeight="1">
      <c r="B18" s="73">
        <v>16</v>
      </c>
      <c r="C18" s="74">
        <f t="shared" si="3"/>
        <v>275</v>
      </c>
      <c r="D18" s="75">
        <v>1</v>
      </c>
      <c r="E18" s="75">
        <f t="shared" si="0"/>
        <v>205</v>
      </c>
      <c r="F18" s="75">
        <f>C18-70</f>
        <v>205</v>
      </c>
      <c r="G18" s="106">
        <v>2</v>
      </c>
      <c r="H18" s="106">
        <f t="shared" si="2"/>
        <v>130</v>
      </c>
      <c r="I18" s="76">
        <v>3.27</v>
      </c>
    </row>
    <row r="19" spans="2:9" ht="20.100000000000001" customHeight="1">
      <c r="B19" s="73">
        <v>17</v>
      </c>
      <c r="C19" s="74">
        <f>C18+5</f>
        <v>280</v>
      </c>
      <c r="D19" s="75">
        <v>1</v>
      </c>
      <c r="E19" s="75">
        <f t="shared" si="0"/>
        <v>210</v>
      </c>
      <c r="F19" s="75">
        <f t="shared" si="1"/>
        <v>210</v>
      </c>
      <c r="G19" s="106">
        <v>2</v>
      </c>
      <c r="H19" s="106">
        <f t="shared" si="2"/>
        <v>130</v>
      </c>
      <c r="I19" s="76">
        <v>3.32</v>
      </c>
    </row>
    <row r="20" spans="2:9" ht="20.100000000000001" customHeight="1">
      <c r="B20" s="73">
        <v>18</v>
      </c>
      <c r="C20" s="74">
        <f t="shared" si="3"/>
        <v>285</v>
      </c>
      <c r="D20" s="75">
        <v>1</v>
      </c>
      <c r="E20" s="75">
        <f t="shared" si="0"/>
        <v>215</v>
      </c>
      <c r="F20" s="75">
        <f t="shared" si="1"/>
        <v>215</v>
      </c>
      <c r="G20" s="106">
        <v>2</v>
      </c>
      <c r="H20" s="106">
        <f t="shared" si="2"/>
        <v>130</v>
      </c>
      <c r="I20" s="76">
        <v>3.36</v>
      </c>
    </row>
    <row r="21" spans="2:9" ht="20.100000000000001" customHeight="1">
      <c r="B21" s="73">
        <v>19</v>
      </c>
      <c r="C21" s="74">
        <f t="shared" si="3"/>
        <v>290</v>
      </c>
      <c r="D21" s="75">
        <v>1</v>
      </c>
      <c r="E21" s="75">
        <f t="shared" si="0"/>
        <v>220</v>
      </c>
      <c r="F21" s="75">
        <f t="shared" si="1"/>
        <v>220</v>
      </c>
      <c r="G21" s="106">
        <v>2</v>
      </c>
      <c r="H21" s="106">
        <f t="shared" si="2"/>
        <v>130</v>
      </c>
      <c r="I21" s="76">
        <v>3.41</v>
      </c>
    </row>
    <row r="22" spans="2:9" ht="20.100000000000001" customHeight="1">
      <c r="B22" s="73">
        <v>20</v>
      </c>
      <c r="C22" s="74">
        <f t="shared" si="3"/>
        <v>295</v>
      </c>
      <c r="D22" s="75">
        <v>1</v>
      </c>
      <c r="E22" s="75">
        <f t="shared" si="0"/>
        <v>225</v>
      </c>
      <c r="F22" s="75">
        <f t="shared" si="1"/>
        <v>225</v>
      </c>
      <c r="G22" s="106">
        <v>3</v>
      </c>
      <c r="H22" s="106">
        <f t="shared" si="2"/>
        <v>195</v>
      </c>
      <c r="I22" s="76">
        <v>3.46</v>
      </c>
    </row>
    <row r="23" spans="2:9" ht="20.100000000000001" customHeight="1">
      <c r="B23" s="73">
        <v>21</v>
      </c>
      <c r="C23" s="74">
        <f t="shared" si="3"/>
        <v>300</v>
      </c>
      <c r="D23" s="75">
        <v>1</v>
      </c>
      <c r="E23" s="75">
        <f t="shared" si="0"/>
        <v>230</v>
      </c>
      <c r="F23" s="75">
        <f t="shared" si="1"/>
        <v>230</v>
      </c>
      <c r="G23" s="106">
        <v>3</v>
      </c>
      <c r="H23" s="106">
        <f t="shared" si="2"/>
        <v>195</v>
      </c>
      <c r="I23" s="76">
        <v>3.51</v>
      </c>
    </row>
    <row r="24" spans="2:9" ht="20.100000000000001" customHeight="1">
      <c r="B24" s="73">
        <v>22</v>
      </c>
      <c r="C24" s="74">
        <f t="shared" si="3"/>
        <v>305</v>
      </c>
      <c r="D24" s="75">
        <v>1</v>
      </c>
      <c r="E24" s="75">
        <f t="shared" si="0"/>
        <v>235</v>
      </c>
      <c r="F24" s="75">
        <f t="shared" si="1"/>
        <v>235</v>
      </c>
      <c r="G24" s="106">
        <v>3</v>
      </c>
      <c r="H24" s="106">
        <f t="shared" si="2"/>
        <v>195</v>
      </c>
      <c r="I24" s="76">
        <v>3.55</v>
      </c>
    </row>
    <row r="25" spans="2:9" ht="20.100000000000001" customHeight="1">
      <c r="B25" s="73">
        <v>23</v>
      </c>
      <c r="C25" s="74">
        <f t="shared" si="3"/>
        <v>310</v>
      </c>
      <c r="D25" s="75">
        <v>1</v>
      </c>
      <c r="E25" s="75">
        <f t="shared" si="0"/>
        <v>240</v>
      </c>
      <c r="F25" s="75">
        <f t="shared" si="1"/>
        <v>240</v>
      </c>
      <c r="G25" s="106">
        <v>3</v>
      </c>
      <c r="H25" s="106">
        <f>G25*65</f>
        <v>195</v>
      </c>
      <c r="I25" s="76">
        <v>3.6</v>
      </c>
    </row>
    <row r="26" spans="2:9" ht="20.100000000000001" customHeight="1">
      <c r="B26" s="73">
        <v>24</v>
      </c>
      <c r="C26" s="74">
        <f t="shared" si="3"/>
        <v>315</v>
      </c>
      <c r="D26" s="75">
        <v>1</v>
      </c>
      <c r="E26" s="75">
        <f t="shared" si="0"/>
        <v>245</v>
      </c>
      <c r="F26" s="75">
        <f t="shared" si="1"/>
        <v>245</v>
      </c>
      <c r="G26" s="106">
        <v>3</v>
      </c>
      <c r="H26" s="106">
        <f t="shared" si="2"/>
        <v>195</v>
      </c>
      <c r="I26" s="76">
        <v>3.65</v>
      </c>
    </row>
    <row r="27" spans="2:9" ht="20.100000000000001" customHeight="1">
      <c r="B27" s="73">
        <v>25</v>
      </c>
      <c r="C27" s="74">
        <f t="shared" si="3"/>
        <v>320</v>
      </c>
      <c r="D27" s="75">
        <v>1</v>
      </c>
      <c r="E27" s="75">
        <f t="shared" si="0"/>
        <v>250</v>
      </c>
      <c r="F27" s="75">
        <f t="shared" si="1"/>
        <v>250</v>
      </c>
      <c r="G27" s="106">
        <v>3</v>
      </c>
      <c r="H27" s="106">
        <f t="shared" si="2"/>
        <v>195</v>
      </c>
      <c r="I27" s="76">
        <v>3.69</v>
      </c>
    </row>
    <row r="28" spans="2:9" ht="20.100000000000001" customHeight="1">
      <c r="B28" s="73">
        <v>26</v>
      </c>
      <c r="C28" s="74">
        <f>C27+5</f>
        <v>325</v>
      </c>
      <c r="D28" s="75">
        <v>1</v>
      </c>
      <c r="E28" s="75">
        <f t="shared" si="0"/>
        <v>255</v>
      </c>
      <c r="F28" s="75">
        <f t="shared" si="1"/>
        <v>255</v>
      </c>
      <c r="G28" s="106">
        <v>3</v>
      </c>
      <c r="H28" s="106">
        <f t="shared" si="2"/>
        <v>195</v>
      </c>
      <c r="I28" s="76">
        <v>3.74</v>
      </c>
    </row>
    <row r="29" spans="2:9" ht="20.100000000000001" customHeight="1">
      <c r="B29" s="73">
        <v>27</v>
      </c>
      <c r="C29" s="74">
        <f t="shared" si="3"/>
        <v>330</v>
      </c>
      <c r="D29" s="75">
        <v>1</v>
      </c>
      <c r="E29" s="75">
        <f t="shared" si="0"/>
        <v>260</v>
      </c>
      <c r="F29" s="75">
        <f>C29-70</f>
        <v>260</v>
      </c>
      <c r="G29" s="106">
        <v>3</v>
      </c>
      <c r="H29" s="106">
        <f t="shared" si="2"/>
        <v>195</v>
      </c>
      <c r="I29" s="76">
        <v>3.79</v>
      </c>
    </row>
    <row r="30" spans="2:9" ht="20.100000000000001" customHeight="1">
      <c r="B30" s="73">
        <v>28</v>
      </c>
      <c r="C30" s="74">
        <f t="shared" si="3"/>
        <v>335</v>
      </c>
      <c r="D30" s="75">
        <v>1</v>
      </c>
      <c r="E30" s="75">
        <f t="shared" si="0"/>
        <v>265</v>
      </c>
      <c r="F30" s="75">
        <f t="shared" si="1"/>
        <v>265</v>
      </c>
      <c r="G30" s="106">
        <v>3</v>
      </c>
      <c r="H30" s="106">
        <f t="shared" si="2"/>
        <v>195</v>
      </c>
      <c r="I30" s="76">
        <v>3.83</v>
      </c>
    </row>
    <row r="31" spans="2:9" ht="20.100000000000001" customHeight="1">
      <c r="B31" s="78">
        <v>29</v>
      </c>
      <c r="C31" s="74">
        <f t="shared" si="3"/>
        <v>340</v>
      </c>
      <c r="D31" s="75">
        <v>1</v>
      </c>
      <c r="E31" s="75">
        <f>F31/D31</f>
        <v>270</v>
      </c>
      <c r="F31" s="75">
        <f t="shared" si="1"/>
        <v>270</v>
      </c>
      <c r="G31" s="106">
        <v>3</v>
      </c>
      <c r="H31" s="106">
        <f t="shared" si="2"/>
        <v>195</v>
      </c>
      <c r="I31" s="76">
        <v>3.88</v>
      </c>
    </row>
    <row r="32" spans="2:9" ht="20.100000000000001" customHeight="1">
      <c r="B32" s="78">
        <v>30</v>
      </c>
      <c r="C32" s="74">
        <f t="shared" si="3"/>
        <v>345</v>
      </c>
      <c r="D32" s="75">
        <v>1</v>
      </c>
      <c r="E32" s="75">
        <f t="shared" si="0"/>
        <v>275</v>
      </c>
      <c r="F32" s="75">
        <f t="shared" si="1"/>
        <v>275</v>
      </c>
      <c r="G32" s="106">
        <v>3</v>
      </c>
      <c r="H32" s="106">
        <f t="shared" si="2"/>
        <v>195</v>
      </c>
      <c r="I32" s="76">
        <v>3.93</v>
      </c>
    </row>
    <row r="33" spans="2:9" ht="20.100000000000001" customHeight="1">
      <c r="B33" s="73">
        <v>31</v>
      </c>
      <c r="C33" s="74">
        <f t="shared" si="3"/>
        <v>350</v>
      </c>
      <c r="D33" s="75">
        <v>1</v>
      </c>
      <c r="E33" s="75">
        <f t="shared" si="0"/>
        <v>280</v>
      </c>
      <c r="F33" s="75">
        <f t="shared" si="1"/>
        <v>280</v>
      </c>
      <c r="G33" s="106">
        <v>3</v>
      </c>
      <c r="H33" s="106">
        <f t="shared" si="2"/>
        <v>195</v>
      </c>
      <c r="I33" s="76">
        <v>3.97</v>
      </c>
    </row>
    <row r="34" spans="2:9" ht="20.100000000000001" customHeight="1">
      <c r="B34" s="73">
        <v>32</v>
      </c>
      <c r="C34" s="74">
        <f t="shared" si="3"/>
        <v>355</v>
      </c>
      <c r="D34" s="75">
        <v>1</v>
      </c>
      <c r="E34" s="75">
        <f t="shared" si="0"/>
        <v>285</v>
      </c>
      <c r="F34" s="75">
        <f t="shared" si="1"/>
        <v>285</v>
      </c>
      <c r="G34" s="106">
        <v>3</v>
      </c>
      <c r="H34" s="106">
        <f t="shared" si="2"/>
        <v>195</v>
      </c>
      <c r="I34" s="76">
        <v>4.0199999999999996</v>
      </c>
    </row>
    <row r="35" spans="2:9" ht="20.100000000000001" customHeight="1">
      <c r="B35" s="73">
        <v>33</v>
      </c>
      <c r="C35" s="74">
        <f t="shared" si="3"/>
        <v>360</v>
      </c>
      <c r="D35" s="75">
        <v>1</v>
      </c>
      <c r="E35" s="75">
        <f t="shared" si="0"/>
        <v>290</v>
      </c>
      <c r="F35" s="75">
        <f t="shared" si="1"/>
        <v>290</v>
      </c>
      <c r="G35" s="106">
        <v>4</v>
      </c>
      <c r="H35" s="106">
        <f t="shared" si="2"/>
        <v>260</v>
      </c>
      <c r="I35" s="76">
        <v>4.07</v>
      </c>
    </row>
    <row r="36" spans="2:9" ht="20.100000000000001" customHeight="1">
      <c r="B36" s="73">
        <v>34</v>
      </c>
      <c r="C36" s="74">
        <f t="shared" si="3"/>
        <v>365</v>
      </c>
      <c r="D36" s="75">
        <v>1</v>
      </c>
      <c r="E36" s="75">
        <f t="shared" si="0"/>
        <v>295</v>
      </c>
      <c r="F36" s="75">
        <f t="shared" si="1"/>
        <v>295</v>
      </c>
      <c r="G36" s="106">
        <v>4</v>
      </c>
      <c r="H36" s="106">
        <f t="shared" si="2"/>
        <v>260</v>
      </c>
      <c r="I36" s="76">
        <v>4.1100000000000003</v>
      </c>
    </row>
    <row r="37" spans="2:9" ht="20.100000000000001" customHeight="1">
      <c r="B37" s="73">
        <v>35</v>
      </c>
      <c r="C37" s="74">
        <f t="shared" si="3"/>
        <v>370</v>
      </c>
      <c r="D37" s="75">
        <v>1</v>
      </c>
      <c r="E37" s="75">
        <f t="shared" si="0"/>
        <v>300</v>
      </c>
      <c r="F37" s="75">
        <f t="shared" si="1"/>
        <v>300</v>
      </c>
      <c r="G37" s="106">
        <v>4</v>
      </c>
      <c r="H37" s="106">
        <f t="shared" si="2"/>
        <v>260</v>
      </c>
      <c r="I37" s="76">
        <v>4.16</v>
      </c>
    </row>
    <row r="38" spans="2:9" ht="20.100000000000001" customHeight="1">
      <c r="B38" s="73">
        <v>36</v>
      </c>
      <c r="C38" s="74">
        <f t="shared" si="3"/>
        <v>375</v>
      </c>
      <c r="D38" s="75">
        <v>1</v>
      </c>
      <c r="E38" s="75">
        <f t="shared" si="0"/>
        <v>305</v>
      </c>
      <c r="F38" s="75">
        <f t="shared" si="1"/>
        <v>305</v>
      </c>
      <c r="G38" s="106">
        <v>4</v>
      </c>
      <c r="H38" s="106">
        <f t="shared" si="2"/>
        <v>260</v>
      </c>
      <c r="I38" s="76">
        <v>4.21</v>
      </c>
    </row>
    <row r="39" spans="2:9" ht="20.100000000000001" customHeight="1">
      <c r="B39" s="73">
        <v>37</v>
      </c>
      <c r="C39" s="74">
        <f t="shared" si="3"/>
        <v>380</v>
      </c>
      <c r="D39" s="75">
        <v>1</v>
      </c>
      <c r="E39" s="75">
        <f t="shared" si="0"/>
        <v>310</v>
      </c>
      <c r="F39" s="75">
        <f t="shared" si="1"/>
        <v>310</v>
      </c>
      <c r="G39" s="106">
        <v>4</v>
      </c>
      <c r="H39" s="106">
        <f t="shared" si="2"/>
        <v>260</v>
      </c>
      <c r="I39" s="76">
        <v>4.26</v>
      </c>
    </row>
    <row r="40" spans="2:9" ht="20.100000000000001" customHeight="1">
      <c r="B40" s="73">
        <v>38</v>
      </c>
      <c r="C40" s="74">
        <f t="shared" si="3"/>
        <v>385</v>
      </c>
      <c r="D40" s="75">
        <v>1</v>
      </c>
      <c r="E40" s="75">
        <f t="shared" si="0"/>
        <v>315</v>
      </c>
      <c r="F40" s="75">
        <f t="shared" si="1"/>
        <v>315</v>
      </c>
      <c r="G40" s="106">
        <v>4</v>
      </c>
      <c r="H40" s="106">
        <f>G40*65</f>
        <v>260</v>
      </c>
      <c r="I40" s="76">
        <v>4.3</v>
      </c>
    </row>
    <row r="41" spans="2:9" ht="20.100000000000001" customHeight="1">
      <c r="B41" s="73">
        <v>39</v>
      </c>
      <c r="C41" s="74">
        <f t="shared" si="3"/>
        <v>390</v>
      </c>
      <c r="D41" s="75">
        <v>1</v>
      </c>
      <c r="E41" s="75">
        <f t="shared" si="0"/>
        <v>320</v>
      </c>
      <c r="F41" s="75">
        <f t="shared" si="1"/>
        <v>320</v>
      </c>
      <c r="G41" s="106">
        <v>4</v>
      </c>
      <c r="H41" s="106">
        <f t="shared" si="2"/>
        <v>260</v>
      </c>
      <c r="I41" s="76">
        <v>4.3499999999999996</v>
      </c>
    </row>
    <row r="42" spans="2:9" ht="20.100000000000001" customHeight="1" thickBot="1">
      <c r="B42" s="81">
        <v>40</v>
      </c>
      <c r="C42" s="92">
        <f t="shared" si="3"/>
        <v>395</v>
      </c>
      <c r="D42" s="83">
        <v>1</v>
      </c>
      <c r="E42" s="83">
        <f t="shared" si="0"/>
        <v>325</v>
      </c>
      <c r="F42" s="83">
        <f t="shared" si="1"/>
        <v>325</v>
      </c>
      <c r="G42" s="83">
        <v>4</v>
      </c>
      <c r="H42" s="83">
        <f t="shared" si="2"/>
        <v>260</v>
      </c>
      <c r="I42" s="84">
        <v>4.4000000000000004</v>
      </c>
    </row>
    <row r="43" spans="2:9" ht="15.75" thickTop="1"/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B1:G123"/>
  <sheetViews>
    <sheetView workbookViewId="0">
      <selection activeCell="K10" sqref="K10"/>
    </sheetView>
  </sheetViews>
  <sheetFormatPr defaultRowHeight="15"/>
  <cols>
    <col min="2" max="2" width="10" customWidth="1"/>
    <col min="3" max="6" width="9.7109375" customWidth="1"/>
    <col min="7" max="7" width="16.7109375" customWidth="1"/>
  </cols>
  <sheetData>
    <row r="1" spans="2:7" ht="15.75" thickBot="1"/>
    <row r="2" spans="2:7" ht="39.950000000000003" customHeight="1" thickTop="1" thickBot="1">
      <c r="B2" s="68" t="s">
        <v>20</v>
      </c>
      <c r="C2" s="69" t="s">
        <v>1</v>
      </c>
      <c r="D2" s="70" t="s">
        <v>6</v>
      </c>
      <c r="E2" s="71" t="s">
        <v>7</v>
      </c>
      <c r="F2" s="71" t="s">
        <v>10</v>
      </c>
      <c r="G2" s="72" t="s">
        <v>25</v>
      </c>
    </row>
    <row r="3" spans="2:7" ht="20.100000000000001" customHeight="1" thickTop="1">
      <c r="B3" s="73">
        <v>1</v>
      </c>
      <c r="C3" s="74">
        <v>2300</v>
      </c>
      <c r="D3" s="75">
        <v>5</v>
      </c>
      <c r="E3" s="75">
        <v>446</v>
      </c>
      <c r="F3" s="75">
        <v>2230</v>
      </c>
      <c r="G3" s="107">
        <v>24.85</v>
      </c>
    </row>
    <row r="4" spans="2:7" ht="20.100000000000001" customHeight="1">
      <c r="B4" s="73">
        <v>2</v>
      </c>
      <c r="C4" s="74">
        <v>2305</v>
      </c>
      <c r="D4" s="75">
        <v>5</v>
      </c>
      <c r="E4" s="75">
        <v>447</v>
      </c>
      <c r="F4" s="75">
        <v>2235</v>
      </c>
      <c r="G4" s="77">
        <v>24.9</v>
      </c>
    </row>
    <row r="5" spans="2:7" ht="20.100000000000001" customHeight="1">
      <c r="B5" s="73">
        <v>3</v>
      </c>
      <c r="C5" s="74">
        <v>2310</v>
      </c>
      <c r="D5" s="75">
        <v>5</v>
      </c>
      <c r="E5" s="75">
        <v>448</v>
      </c>
      <c r="F5" s="75">
        <v>2240</v>
      </c>
      <c r="G5" s="77">
        <v>24.94</v>
      </c>
    </row>
    <row r="6" spans="2:7" ht="20.100000000000001" customHeight="1">
      <c r="B6" s="73">
        <v>4</v>
      </c>
      <c r="C6" s="74">
        <v>2315</v>
      </c>
      <c r="D6" s="75">
        <v>5</v>
      </c>
      <c r="E6" s="75">
        <v>449</v>
      </c>
      <c r="F6" s="75">
        <v>2245</v>
      </c>
      <c r="G6" s="77">
        <v>24.99</v>
      </c>
    </row>
    <row r="7" spans="2:7" ht="20.100000000000001" customHeight="1">
      <c r="B7" s="73">
        <v>5</v>
      </c>
      <c r="C7" s="74">
        <v>2320</v>
      </c>
      <c r="D7" s="75">
        <v>5</v>
      </c>
      <c r="E7" s="75">
        <v>450</v>
      </c>
      <c r="F7" s="75">
        <v>2250</v>
      </c>
      <c r="G7" s="77">
        <v>25.04</v>
      </c>
    </row>
    <row r="8" spans="2:7" ht="20.100000000000001" customHeight="1">
      <c r="B8" s="73">
        <v>6</v>
      </c>
      <c r="C8" s="74">
        <v>2325</v>
      </c>
      <c r="D8" s="75">
        <v>6</v>
      </c>
      <c r="E8" s="75">
        <v>375.83</v>
      </c>
      <c r="F8" s="75">
        <v>2255</v>
      </c>
      <c r="G8" s="77">
        <v>25.09</v>
      </c>
    </row>
    <row r="9" spans="2:7" ht="20.100000000000001" customHeight="1">
      <c r="B9" s="73">
        <v>7</v>
      </c>
      <c r="C9" s="74">
        <v>2330</v>
      </c>
      <c r="D9" s="75">
        <v>6</v>
      </c>
      <c r="E9" s="75">
        <v>376.67</v>
      </c>
      <c r="F9" s="75">
        <v>2260</v>
      </c>
      <c r="G9" s="77">
        <v>25.13</v>
      </c>
    </row>
    <row r="10" spans="2:7" ht="20.100000000000001" customHeight="1">
      <c r="B10" s="73">
        <v>8</v>
      </c>
      <c r="C10" s="74">
        <v>2335</v>
      </c>
      <c r="D10" s="75">
        <v>6</v>
      </c>
      <c r="E10" s="75">
        <v>377.5</v>
      </c>
      <c r="F10" s="75">
        <v>2265</v>
      </c>
      <c r="G10" s="77">
        <v>25.18</v>
      </c>
    </row>
    <row r="11" spans="2:7" ht="20.100000000000001" customHeight="1">
      <c r="B11" s="73">
        <v>9</v>
      </c>
      <c r="C11" s="74">
        <v>2340</v>
      </c>
      <c r="D11" s="75">
        <v>6</v>
      </c>
      <c r="E11" s="75">
        <v>378.33</v>
      </c>
      <c r="F11" s="75">
        <v>2270</v>
      </c>
      <c r="G11" s="77">
        <v>25.23</v>
      </c>
    </row>
    <row r="12" spans="2:7" ht="20.100000000000001" customHeight="1">
      <c r="B12" s="73">
        <v>10</v>
      </c>
      <c r="C12" s="74">
        <v>2345</v>
      </c>
      <c r="D12" s="75">
        <v>6</v>
      </c>
      <c r="E12" s="75">
        <v>379.17</v>
      </c>
      <c r="F12" s="75">
        <v>2275</v>
      </c>
      <c r="G12" s="77">
        <v>25.27</v>
      </c>
    </row>
    <row r="13" spans="2:7" ht="20.100000000000001" customHeight="1">
      <c r="B13" s="73">
        <v>11</v>
      </c>
      <c r="C13" s="74">
        <v>2350</v>
      </c>
      <c r="D13" s="75">
        <v>6</v>
      </c>
      <c r="E13" s="75">
        <v>380</v>
      </c>
      <c r="F13" s="75">
        <v>2280</v>
      </c>
      <c r="G13" s="77">
        <v>25.32</v>
      </c>
    </row>
    <row r="14" spans="2:7" ht="20.100000000000001" customHeight="1">
      <c r="B14" s="73">
        <v>12</v>
      </c>
      <c r="C14" s="74">
        <v>2355</v>
      </c>
      <c r="D14" s="75">
        <v>6</v>
      </c>
      <c r="E14" s="75">
        <v>380.83</v>
      </c>
      <c r="F14" s="75">
        <v>2285</v>
      </c>
      <c r="G14" s="77">
        <v>25.37</v>
      </c>
    </row>
    <row r="15" spans="2:7" ht="20.100000000000001" customHeight="1">
      <c r="B15" s="73">
        <v>13</v>
      </c>
      <c r="C15" s="74">
        <v>2360</v>
      </c>
      <c r="D15" s="75">
        <v>6</v>
      </c>
      <c r="E15" s="75">
        <v>381.67</v>
      </c>
      <c r="F15" s="75">
        <v>2290</v>
      </c>
      <c r="G15" s="77">
        <v>25.41</v>
      </c>
    </row>
    <row r="16" spans="2:7" ht="20.100000000000001" customHeight="1">
      <c r="B16" s="73">
        <v>14</v>
      </c>
      <c r="C16" s="74">
        <v>2365</v>
      </c>
      <c r="D16" s="75">
        <v>6</v>
      </c>
      <c r="E16" s="75">
        <v>382.5</v>
      </c>
      <c r="F16" s="75">
        <v>2295</v>
      </c>
      <c r="G16" s="77">
        <v>25.46</v>
      </c>
    </row>
    <row r="17" spans="2:7" ht="20.100000000000001" customHeight="1">
      <c r="B17" s="73">
        <v>15</v>
      </c>
      <c r="C17" s="74">
        <v>2370</v>
      </c>
      <c r="D17" s="75">
        <v>6</v>
      </c>
      <c r="E17" s="75">
        <v>383.33</v>
      </c>
      <c r="F17" s="75">
        <v>2300</v>
      </c>
      <c r="G17" s="77">
        <v>25.51</v>
      </c>
    </row>
    <row r="18" spans="2:7" ht="20.100000000000001" customHeight="1">
      <c r="B18" s="73">
        <v>16</v>
      </c>
      <c r="C18" s="74">
        <v>2375</v>
      </c>
      <c r="D18" s="75">
        <v>6</v>
      </c>
      <c r="E18" s="75">
        <v>384.17</v>
      </c>
      <c r="F18" s="75">
        <v>2305</v>
      </c>
      <c r="G18" s="77">
        <v>25.55</v>
      </c>
    </row>
    <row r="19" spans="2:7" ht="20.100000000000001" customHeight="1">
      <c r="B19" s="73">
        <v>17</v>
      </c>
      <c r="C19" s="74">
        <v>2380</v>
      </c>
      <c r="D19" s="75">
        <v>6</v>
      </c>
      <c r="E19" s="75">
        <v>385</v>
      </c>
      <c r="F19" s="75">
        <v>2310</v>
      </c>
      <c r="G19" s="77">
        <v>25.6</v>
      </c>
    </row>
    <row r="20" spans="2:7" ht="20.100000000000001" customHeight="1">
      <c r="B20" s="73">
        <v>18</v>
      </c>
      <c r="C20" s="74">
        <v>2385</v>
      </c>
      <c r="D20" s="75">
        <v>6</v>
      </c>
      <c r="E20" s="75">
        <v>385.83</v>
      </c>
      <c r="F20" s="75">
        <v>2315</v>
      </c>
      <c r="G20" s="77">
        <v>25.65</v>
      </c>
    </row>
    <row r="21" spans="2:7" ht="20.100000000000001" customHeight="1">
      <c r="B21" s="73">
        <v>19</v>
      </c>
      <c r="C21" s="74">
        <v>2390</v>
      </c>
      <c r="D21" s="75">
        <v>6</v>
      </c>
      <c r="E21" s="75">
        <v>386.67</v>
      </c>
      <c r="F21" s="75">
        <v>2320</v>
      </c>
      <c r="G21" s="77">
        <v>25.69</v>
      </c>
    </row>
    <row r="22" spans="2:7" ht="20.100000000000001" customHeight="1">
      <c r="B22" s="73">
        <v>20</v>
      </c>
      <c r="C22" s="74">
        <v>2395</v>
      </c>
      <c r="D22" s="75">
        <v>6</v>
      </c>
      <c r="E22" s="75">
        <v>387.5</v>
      </c>
      <c r="F22" s="75">
        <v>2325</v>
      </c>
      <c r="G22" s="77">
        <v>25.74</v>
      </c>
    </row>
    <row r="23" spans="2:7" ht="20.100000000000001" customHeight="1">
      <c r="B23" s="73">
        <v>21</v>
      </c>
      <c r="C23" s="74">
        <v>2400</v>
      </c>
      <c r="D23" s="75">
        <v>6</v>
      </c>
      <c r="E23" s="75">
        <v>388.33</v>
      </c>
      <c r="F23" s="75">
        <v>2330</v>
      </c>
      <c r="G23" s="77">
        <v>25.79</v>
      </c>
    </row>
    <row r="24" spans="2:7" ht="20.100000000000001" customHeight="1">
      <c r="B24" s="73">
        <v>22</v>
      </c>
      <c r="C24" s="74">
        <v>2405</v>
      </c>
      <c r="D24" s="75">
        <v>6</v>
      </c>
      <c r="E24" s="75">
        <v>389.17</v>
      </c>
      <c r="F24" s="75">
        <v>2335</v>
      </c>
      <c r="G24" s="77">
        <v>25.84</v>
      </c>
    </row>
    <row r="25" spans="2:7" ht="20.100000000000001" customHeight="1">
      <c r="B25" s="73">
        <v>23</v>
      </c>
      <c r="C25" s="74">
        <v>2410</v>
      </c>
      <c r="D25" s="75">
        <v>6</v>
      </c>
      <c r="E25" s="75">
        <v>390</v>
      </c>
      <c r="F25" s="75">
        <v>2340</v>
      </c>
      <c r="G25" s="77">
        <v>25.88</v>
      </c>
    </row>
    <row r="26" spans="2:7" ht="20.100000000000001" customHeight="1">
      <c r="B26" s="73">
        <v>24</v>
      </c>
      <c r="C26" s="74">
        <v>2415</v>
      </c>
      <c r="D26" s="75">
        <v>6</v>
      </c>
      <c r="E26" s="75">
        <v>390.83</v>
      </c>
      <c r="F26" s="75">
        <v>2345</v>
      </c>
      <c r="G26" s="77">
        <v>25.93</v>
      </c>
    </row>
    <row r="27" spans="2:7" ht="20.100000000000001" customHeight="1">
      <c r="B27" s="73">
        <v>25</v>
      </c>
      <c r="C27" s="74">
        <v>2420</v>
      </c>
      <c r="D27" s="75">
        <v>6</v>
      </c>
      <c r="E27" s="75">
        <v>391.67</v>
      </c>
      <c r="F27" s="75">
        <v>2350</v>
      </c>
      <c r="G27" s="77">
        <v>25.98</v>
      </c>
    </row>
    <row r="28" spans="2:7" ht="20.100000000000001" customHeight="1">
      <c r="B28" s="73">
        <v>26</v>
      </c>
      <c r="C28" s="74">
        <v>2425</v>
      </c>
      <c r="D28" s="75">
        <v>6</v>
      </c>
      <c r="E28" s="75">
        <v>392.5</v>
      </c>
      <c r="F28" s="75">
        <v>2355</v>
      </c>
      <c r="G28" s="77">
        <v>26.02</v>
      </c>
    </row>
    <row r="29" spans="2:7" ht="20.100000000000001" customHeight="1">
      <c r="B29" s="73">
        <v>27</v>
      </c>
      <c r="C29" s="74">
        <v>2430</v>
      </c>
      <c r="D29" s="75">
        <v>6</v>
      </c>
      <c r="E29" s="75">
        <v>393.33</v>
      </c>
      <c r="F29" s="75">
        <v>2360</v>
      </c>
      <c r="G29" s="77">
        <v>26.07</v>
      </c>
    </row>
    <row r="30" spans="2:7" ht="20.100000000000001" customHeight="1">
      <c r="B30" s="73">
        <v>28</v>
      </c>
      <c r="C30" s="74">
        <v>2435</v>
      </c>
      <c r="D30" s="75">
        <v>6</v>
      </c>
      <c r="E30" s="75">
        <v>394.17</v>
      </c>
      <c r="F30" s="75">
        <v>2365</v>
      </c>
      <c r="G30" s="77">
        <v>26.12</v>
      </c>
    </row>
    <row r="31" spans="2:7" ht="20.100000000000001" customHeight="1">
      <c r="B31" s="73">
        <v>29</v>
      </c>
      <c r="C31" s="74">
        <v>2440</v>
      </c>
      <c r="D31" s="75">
        <v>6</v>
      </c>
      <c r="E31" s="75">
        <v>395</v>
      </c>
      <c r="F31" s="75">
        <v>2370</v>
      </c>
      <c r="G31" s="77">
        <v>26.16</v>
      </c>
    </row>
    <row r="32" spans="2:7" ht="20.100000000000001" customHeight="1">
      <c r="B32" s="73">
        <v>30</v>
      </c>
      <c r="C32" s="74">
        <v>2445</v>
      </c>
      <c r="D32" s="75">
        <v>6</v>
      </c>
      <c r="E32" s="75">
        <v>395.83</v>
      </c>
      <c r="F32" s="75">
        <v>2375</v>
      </c>
      <c r="G32" s="77">
        <v>26.21</v>
      </c>
    </row>
    <row r="33" spans="2:7" ht="20.100000000000001" customHeight="1">
      <c r="B33" s="73">
        <v>31</v>
      </c>
      <c r="C33" s="74">
        <v>2450</v>
      </c>
      <c r="D33" s="75">
        <v>6</v>
      </c>
      <c r="E33" s="75">
        <v>396.67</v>
      </c>
      <c r="F33" s="75">
        <v>2380</v>
      </c>
      <c r="G33" s="77">
        <v>26.26</v>
      </c>
    </row>
    <row r="34" spans="2:7" ht="20.100000000000001" customHeight="1">
      <c r="B34" s="73">
        <v>32</v>
      </c>
      <c r="C34" s="74">
        <v>2455</v>
      </c>
      <c r="D34" s="75">
        <v>6</v>
      </c>
      <c r="E34" s="75">
        <v>397.5</v>
      </c>
      <c r="F34" s="75">
        <v>2385</v>
      </c>
      <c r="G34" s="77">
        <v>26.3</v>
      </c>
    </row>
    <row r="35" spans="2:7" ht="20.100000000000001" customHeight="1">
      <c r="B35" s="73">
        <v>33</v>
      </c>
      <c r="C35" s="74">
        <v>2460</v>
      </c>
      <c r="D35" s="75">
        <v>6</v>
      </c>
      <c r="E35" s="75">
        <v>398.33</v>
      </c>
      <c r="F35" s="75">
        <v>2390</v>
      </c>
      <c r="G35" s="77">
        <v>26.35</v>
      </c>
    </row>
    <row r="36" spans="2:7" ht="20.100000000000001" customHeight="1">
      <c r="B36" s="73">
        <v>34</v>
      </c>
      <c r="C36" s="74">
        <v>2465</v>
      </c>
      <c r="D36" s="75">
        <v>6</v>
      </c>
      <c r="E36" s="75">
        <v>399.17</v>
      </c>
      <c r="F36" s="75">
        <v>2395</v>
      </c>
      <c r="G36" s="77">
        <v>26.4</v>
      </c>
    </row>
    <row r="37" spans="2:7" ht="20.100000000000001" customHeight="1">
      <c r="B37" s="73">
        <v>35</v>
      </c>
      <c r="C37" s="74">
        <v>2470</v>
      </c>
      <c r="D37" s="75">
        <v>6</v>
      </c>
      <c r="E37" s="75">
        <v>400</v>
      </c>
      <c r="F37" s="75">
        <v>2400</v>
      </c>
      <c r="G37" s="77">
        <v>26.44</v>
      </c>
    </row>
    <row r="38" spans="2:7" ht="20.100000000000001" customHeight="1">
      <c r="B38" s="73">
        <v>36</v>
      </c>
      <c r="C38" s="74">
        <v>2475</v>
      </c>
      <c r="D38" s="75">
        <v>6</v>
      </c>
      <c r="E38" s="75">
        <v>400.83</v>
      </c>
      <c r="F38" s="75">
        <v>2405</v>
      </c>
      <c r="G38" s="77">
        <v>26.49</v>
      </c>
    </row>
    <row r="39" spans="2:7" ht="20.100000000000001" customHeight="1">
      <c r="B39" s="73">
        <v>37</v>
      </c>
      <c r="C39" s="74">
        <v>2480</v>
      </c>
      <c r="D39" s="75">
        <v>6</v>
      </c>
      <c r="E39" s="75">
        <v>401.67</v>
      </c>
      <c r="F39" s="75">
        <v>2410</v>
      </c>
      <c r="G39" s="77">
        <v>26.54</v>
      </c>
    </row>
    <row r="40" spans="2:7" ht="20.100000000000001" customHeight="1">
      <c r="B40" s="73">
        <v>38</v>
      </c>
      <c r="C40" s="74">
        <v>2485</v>
      </c>
      <c r="D40" s="75">
        <v>6</v>
      </c>
      <c r="E40" s="75">
        <v>402.5</v>
      </c>
      <c r="F40" s="75">
        <v>2415</v>
      </c>
      <c r="G40" s="77">
        <v>26.59</v>
      </c>
    </row>
    <row r="41" spans="2:7" ht="20.100000000000001" customHeight="1">
      <c r="B41" s="73">
        <v>39</v>
      </c>
      <c r="C41" s="74">
        <v>2490</v>
      </c>
      <c r="D41" s="75">
        <v>6</v>
      </c>
      <c r="E41" s="75">
        <v>403.33</v>
      </c>
      <c r="F41" s="75">
        <v>2420</v>
      </c>
      <c r="G41" s="77">
        <v>26.63</v>
      </c>
    </row>
    <row r="42" spans="2:7" ht="20.100000000000001" customHeight="1">
      <c r="B42" s="73">
        <v>40</v>
      </c>
      <c r="C42" s="74">
        <v>2495</v>
      </c>
      <c r="D42" s="75">
        <v>6</v>
      </c>
      <c r="E42" s="75">
        <v>404.17</v>
      </c>
      <c r="F42" s="75">
        <v>2425</v>
      </c>
      <c r="G42" s="77">
        <v>26.68</v>
      </c>
    </row>
    <row r="43" spans="2:7" ht="20.100000000000001" customHeight="1">
      <c r="B43" s="73">
        <v>41</v>
      </c>
      <c r="C43" s="74">
        <v>2500</v>
      </c>
      <c r="D43" s="75">
        <v>6</v>
      </c>
      <c r="E43" s="75">
        <v>405</v>
      </c>
      <c r="F43" s="75">
        <v>2430</v>
      </c>
      <c r="G43" s="77">
        <v>26.73</v>
      </c>
    </row>
    <row r="44" spans="2:7" ht="20.100000000000001" customHeight="1">
      <c r="B44" s="73">
        <v>42</v>
      </c>
      <c r="C44" s="74">
        <v>2505</v>
      </c>
      <c r="D44" s="75">
        <v>6</v>
      </c>
      <c r="E44" s="75">
        <v>405.83</v>
      </c>
      <c r="F44" s="75">
        <v>2435</v>
      </c>
      <c r="G44" s="77">
        <v>26.77</v>
      </c>
    </row>
    <row r="45" spans="2:7" ht="20.100000000000001" customHeight="1">
      <c r="B45" s="78">
        <v>43</v>
      </c>
      <c r="C45" s="74">
        <v>2510</v>
      </c>
      <c r="D45" s="75">
        <v>6</v>
      </c>
      <c r="E45" s="75">
        <v>406.67</v>
      </c>
      <c r="F45" s="75">
        <v>2440</v>
      </c>
      <c r="G45" s="77">
        <v>26.82</v>
      </c>
    </row>
    <row r="46" spans="2:7" ht="20.100000000000001" customHeight="1">
      <c r="B46" s="73">
        <v>44</v>
      </c>
      <c r="C46" s="74">
        <v>2515</v>
      </c>
      <c r="D46" s="75">
        <v>6</v>
      </c>
      <c r="E46" s="75">
        <v>407.5</v>
      </c>
      <c r="F46" s="75">
        <v>2445</v>
      </c>
      <c r="G46" s="77">
        <v>26.87</v>
      </c>
    </row>
    <row r="47" spans="2:7" ht="20.100000000000001" customHeight="1">
      <c r="B47" s="73">
        <v>45</v>
      </c>
      <c r="C47" s="74">
        <v>2520</v>
      </c>
      <c r="D47" s="75">
        <v>6</v>
      </c>
      <c r="E47" s="75">
        <v>408.33</v>
      </c>
      <c r="F47" s="75">
        <v>2450</v>
      </c>
      <c r="G47" s="77">
        <v>26.91</v>
      </c>
    </row>
    <row r="48" spans="2:7" ht="20.100000000000001" customHeight="1">
      <c r="B48" s="73">
        <v>46</v>
      </c>
      <c r="C48" s="74">
        <v>2525</v>
      </c>
      <c r="D48" s="75">
        <v>6</v>
      </c>
      <c r="E48" s="75">
        <v>409.17</v>
      </c>
      <c r="F48" s="75">
        <v>2455</v>
      </c>
      <c r="G48" s="77">
        <v>26.96</v>
      </c>
    </row>
    <row r="49" spans="2:7" ht="20.100000000000001" customHeight="1">
      <c r="B49" s="73">
        <v>47</v>
      </c>
      <c r="C49" s="74">
        <v>2530</v>
      </c>
      <c r="D49" s="75">
        <v>6</v>
      </c>
      <c r="E49" s="75">
        <v>410</v>
      </c>
      <c r="F49" s="75">
        <v>2460</v>
      </c>
      <c r="G49" s="77">
        <v>27.01</v>
      </c>
    </row>
    <row r="50" spans="2:7" ht="20.100000000000001" customHeight="1">
      <c r="B50" s="73">
        <v>48</v>
      </c>
      <c r="C50" s="74">
        <v>2535</v>
      </c>
      <c r="D50" s="75">
        <v>6</v>
      </c>
      <c r="E50" s="75">
        <v>410.83</v>
      </c>
      <c r="F50" s="75">
        <v>2465</v>
      </c>
      <c r="G50" s="77">
        <v>27.05</v>
      </c>
    </row>
    <row r="51" spans="2:7" ht="20.100000000000001" customHeight="1">
      <c r="B51" s="73">
        <v>49</v>
      </c>
      <c r="C51" s="74">
        <v>2540</v>
      </c>
      <c r="D51" s="75">
        <v>6</v>
      </c>
      <c r="E51" s="75">
        <v>411.67</v>
      </c>
      <c r="F51" s="75">
        <v>2470</v>
      </c>
      <c r="G51" s="77">
        <v>27.1</v>
      </c>
    </row>
    <row r="52" spans="2:7" ht="20.100000000000001" customHeight="1">
      <c r="B52" s="73">
        <v>50</v>
      </c>
      <c r="C52" s="74">
        <v>2545</v>
      </c>
      <c r="D52" s="75">
        <v>6</v>
      </c>
      <c r="E52" s="75">
        <v>412.5</v>
      </c>
      <c r="F52" s="75">
        <v>2475</v>
      </c>
      <c r="G52" s="77">
        <v>27.15</v>
      </c>
    </row>
    <row r="53" spans="2:7" ht="20.100000000000001" customHeight="1">
      <c r="B53" s="73">
        <v>51</v>
      </c>
      <c r="C53" s="74">
        <v>2550</v>
      </c>
      <c r="D53" s="75">
        <v>6</v>
      </c>
      <c r="E53" s="75">
        <v>413.33</v>
      </c>
      <c r="F53" s="75">
        <v>2480</v>
      </c>
      <c r="G53" s="77">
        <v>27.19</v>
      </c>
    </row>
    <row r="54" spans="2:7" ht="20.100000000000001" customHeight="1">
      <c r="B54" s="73">
        <v>52</v>
      </c>
      <c r="C54" s="74">
        <v>2555</v>
      </c>
      <c r="D54" s="75">
        <v>6</v>
      </c>
      <c r="E54" s="75">
        <v>414.17</v>
      </c>
      <c r="F54" s="75">
        <v>2485</v>
      </c>
      <c r="G54" s="77">
        <v>27.24</v>
      </c>
    </row>
    <row r="55" spans="2:7" ht="20.100000000000001" customHeight="1">
      <c r="B55" s="73">
        <v>53</v>
      </c>
      <c r="C55" s="74">
        <v>2560</v>
      </c>
      <c r="D55" s="75">
        <v>6</v>
      </c>
      <c r="E55" s="75">
        <v>415</v>
      </c>
      <c r="F55" s="75">
        <v>2490</v>
      </c>
      <c r="G55" s="77">
        <v>27.29</v>
      </c>
    </row>
    <row r="56" spans="2:7" ht="20.100000000000001" customHeight="1">
      <c r="B56" s="73">
        <v>54</v>
      </c>
      <c r="C56" s="74">
        <v>2565</v>
      </c>
      <c r="D56" s="75">
        <v>6</v>
      </c>
      <c r="E56" s="75">
        <v>415.83</v>
      </c>
      <c r="F56" s="75">
        <v>2495</v>
      </c>
      <c r="G56" s="77">
        <v>27.34</v>
      </c>
    </row>
    <row r="57" spans="2:7" ht="20.100000000000001" customHeight="1">
      <c r="B57" s="73">
        <v>55</v>
      </c>
      <c r="C57" s="74">
        <v>2570</v>
      </c>
      <c r="D57" s="75">
        <v>6</v>
      </c>
      <c r="E57" s="75">
        <v>416.67</v>
      </c>
      <c r="F57" s="75">
        <v>2500</v>
      </c>
      <c r="G57" s="77">
        <v>27.38</v>
      </c>
    </row>
    <row r="58" spans="2:7" ht="20.100000000000001" customHeight="1">
      <c r="B58" s="73">
        <v>56</v>
      </c>
      <c r="C58" s="74">
        <v>2575</v>
      </c>
      <c r="D58" s="75">
        <v>6</v>
      </c>
      <c r="E58" s="75">
        <v>417.5</v>
      </c>
      <c r="F58" s="75">
        <v>2505</v>
      </c>
      <c r="G58" s="77">
        <v>27.43</v>
      </c>
    </row>
    <row r="59" spans="2:7" ht="20.100000000000001" customHeight="1">
      <c r="B59" s="73">
        <v>57</v>
      </c>
      <c r="C59" s="74">
        <v>2580</v>
      </c>
      <c r="D59" s="75">
        <v>6</v>
      </c>
      <c r="E59" s="75">
        <v>418.33</v>
      </c>
      <c r="F59" s="75">
        <v>2510</v>
      </c>
      <c r="G59" s="77">
        <v>27.48</v>
      </c>
    </row>
    <row r="60" spans="2:7" ht="20.100000000000001" customHeight="1">
      <c r="B60" s="73">
        <v>58</v>
      </c>
      <c r="C60" s="74">
        <v>2585</v>
      </c>
      <c r="D60" s="75">
        <v>6</v>
      </c>
      <c r="E60" s="75">
        <v>419.17</v>
      </c>
      <c r="F60" s="75">
        <v>2515</v>
      </c>
      <c r="G60" s="77">
        <v>27.52</v>
      </c>
    </row>
    <row r="61" spans="2:7" ht="20.100000000000001" customHeight="1">
      <c r="B61" s="73">
        <v>59</v>
      </c>
      <c r="C61" s="74">
        <v>2590</v>
      </c>
      <c r="D61" s="75">
        <v>6</v>
      </c>
      <c r="E61" s="75">
        <v>420</v>
      </c>
      <c r="F61" s="75">
        <v>2520</v>
      </c>
      <c r="G61" s="77">
        <v>27.57</v>
      </c>
    </row>
    <row r="62" spans="2:7" ht="20.100000000000001" customHeight="1">
      <c r="B62" s="73">
        <v>60</v>
      </c>
      <c r="C62" s="74">
        <v>2595</v>
      </c>
      <c r="D62" s="75">
        <v>6</v>
      </c>
      <c r="E62" s="75">
        <v>420.83</v>
      </c>
      <c r="F62" s="75">
        <v>2525</v>
      </c>
      <c r="G62" s="77">
        <v>27.62</v>
      </c>
    </row>
    <row r="63" spans="2:7" ht="20.100000000000001" customHeight="1">
      <c r="B63" s="73">
        <v>61</v>
      </c>
      <c r="C63" s="74">
        <v>2600</v>
      </c>
      <c r="D63" s="75">
        <v>6</v>
      </c>
      <c r="E63" s="75">
        <v>421.67</v>
      </c>
      <c r="F63" s="75">
        <v>2530</v>
      </c>
      <c r="G63" s="77">
        <v>27.66</v>
      </c>
    </row>
    <row r="64" spans="2:7" ht="20.100000000000001" customHeight="1">
      <c r="B64" s="73">
        <v>62</v>
      </c>
      <c r="C64" s="74">
        <v>2605</v>
      </c>
      <c r="D64" s="75">
        <v>6</v>
      </c>
      <c r="E64" s="75">
        <v>422.5</v>
      </c>
      <c r="F64" s="75">
        <v>2535</v>
      </c>
      <c r="G64" s="77">
        <v>27.71</v>
      </c>
    </row>
    <row r="65" spans="2:7" ht="20.100000000000001" customHeight="1">
      <c r="B65" s="73">
        <v>63</v>
      </c>
      <c r="C65" s="74">
        <v>2610</v>
      </c>
      <c r="D65" s="75">
        <v>6</v>
      </c>
      <c r="E65" s="75">
        <v>423.33</v>
      </c>
      <c r="F65" s="75">
        <v>2540</v>
      </c>
      <c r="G65" s="77">
        <v>27.76</v>
      </c>
    </row>
    <row r="66" spans="2:7" ht="20.100000000000001" customHeight="1">
      <c r="B66" s="73">
        <v>64</v>
      </c>
      <c r="C66" s="74">
        <v>2615</v>
      </c>
      <c r="D66" s="75">
        <v>6</v>
      </c>
      <c r="E66" s="75">
        <v>424.17</v>
      </c>
      <c r="F66" s="75">
        <v>2545</v>
      </c>
      <c r="G66" s="77">
        <v>27.8</v>
      </c>
    </row>
    <row r="67" spans="2:7" ht="20.100000000000001" customHeight="1">
      <c r="B67" s="73">
        <v>65</v>
      </c>
      <c r="C67" s="74">
        <v>2620</v>
      </c>
      <c r="D67" s="75">
        <v>6</v>
      </c>
      <c r="E67" s="75">
        <v>425</v>
      </c>
      <c r="F67" s="75">
        <v>2550</v>
      </c>
      <c r="G67" s="77">
        <v>27.85</v>
      </c>
    </row>
    <row r="68" spans="2:7" ht="20.100000000000001" customHeight="1">
      <c r="B68" s="73">
        <v>66</v>
      </c>
      <c r="C68" s="74">
        <v>2625</v>
      </c>
      <c r="D68" s="75">
        <v>6</v>
      </c>
      <c r="E68" s="75">
        <v>425.83</v>
      </c>
      <c r="F68" s="75">
        <v>2555</v>
      </c>
      <c r="G68" s="77">
        <v>27.9</v>
      </c>
    </row>
    <row r="69" spans="2:7" ht="20.100000000000001" customHeight="1">
      <c r="B69" s="73">
        <v>67</v>
      </c>
      <c r="C69" s="74">
        <v>2630</v>
      </c>
      <c r="D69" s="75">
        <v>6</v>
      </c>
      <c r="E69" s="75">
        <v>426.67</v>
      </c>
      <c r="F69" s="75">
        <v>2560</v>
      </c>
      <c r="G69" s="77">
        <v>27.94</v>
      </c>
    </row>
    <row r="70" spans="2:7" ht="20.100000000000001" customHeight="1">
      <c r="B70" s="73">
        <v>68</v>
      </c>
      <c r="C70" s="74">
        <v>2635</v>
      </c>
      <c r="D70" s="75">
        <v>6</v>
      </c>
      <c r="E70" s="75">
        <v>427.5</v>
      </c>
      <c r="F70" s="75">
        <v>2565</v>
      </c>
      <c r="G70" s="77">
        <v>27.99</v>
      </c>
    </row>
    <row r="71" spans="2:7" ht="20.100000000000001" customHeight="1">
      <c r="B71" s="73">
        <v>69</v>
      </c>
      <c r="C71" s="74">
        <v>2640</v>
      </c>
      <c r="D71" s="75">
        <v>6</v>
      </c>
      <c r="E71" s="75">
        <v>428.33</v>
      </c>
      <c r="F71" s="75">
        <v>2570</v>
      </c>
      <c r="G71" s="77">
        <v>28.04</v>
      </c>
    </row>
    <row r="72" spans="2:7" ht="20.100000000000001" customHeight="1">
      <c r="B72" s="73">
        <v>70</v>
      </c>
      <c r="C72" s="74">
        <v>2645</v>
      </c>
      <c r="D72" s="75">
        <v>6</v>
      </c>
      <c r="E72" s="75">
        <v>429.17</v>
      </c>
      <c r="F72" s="75">
        <v>2575</v>
      </c>
      <c r="G72" s="77">
        <v>28.08</v>
      </c>
    </row>
    <row r="73" spans="2:7" ht="20.100000000000001" customHeight="1">
      <c r="B73" s="73">
        <v>71</v>
      </c>
      <c r="C73" s="74">
        <v>2650</v>
      </c>
      <c r="D73" s="75">
        <v>6</v>
      </c>
      <c r="E73" s="75">
        <v>430</v>
      </c>
      <c r="F73" s="75">
        <v>2580</v>
      </c>
      <c r="G73" s="77">
        <v>28.13</v>
      </c>
    </row>
    <row r="74" spans="2:7" ht="20.100000000000001" customHeight="1">
      <c r="B74" s="73">
        <v>72</v>
      </c>
      <c r="C74" s="74">
        <v>2655</v>
      </c>
      <c r="D74" s="75">
        <v>6</v>
      </c>
      <c r="E74" s="75">
        <v>430.83</v>
      </c>
      <c r="F74" s="75">
        <v>2585</v>
      </c>
      <c r="G74" s="77">
        <v>28.18</v>
      </c>
    </row>
    <row r="75" spans="2:7" ht="20.100000000000001" customHeight="1">
      <c r="B75" s="73">
        <v>73</v>
      </c>
      <c r="C75" s="74">
        <v>2660</v>
      </c>
      <c r="D75" s="75">
        <v>6</v>
      </c>
      <c r="E75" s="75">
        <v>431.67</v>
      </c>
      <c r="F75" s="75">
        <v>2590</v>
      </c>
      <c r="G75" s="77">
        <v>28.23</v>
      </c>
    </row>
    <row r="76" spans="2:7" ht="20.100000000000001" customHeight="1">
      <c r="B76" s="73">
        <v>74</v>
      </c>
      <c r="C76" s="74">
        <v>2665</v>
      </c>
      <c r="D76" s="75">
        <v>6</v>
      </c>
      <c r="E76" s="75">
        <v>432.5</v>
      </c>
      <c r="F76" s="75">
        <v>2595</v>
      </c>
      <c r="G76" s="77">
        <v>28.27</v>
      </c>
    </row>
    <row r="77" spans="2:7" ht="20.100000000000001" customHeight="1">
      <c r="B77" s="73">
        <v>75</v>
      </c>
      <c r="C77" s="74">
        <v>2670</v>
      </c>
      <c r="D77" s="75">
        <v>6</v>
      </c>
      <c r="E77" s="75">
        <v>433.33</v>
      </c>
      <c r="F77" s="75">
        <v>2600</v>
      </c>
      <c r="G77" s="77">
        <v>28.32</v>
      </c>
    </row>
    <row r="78" spans="2:7" ht="20.100000000000001" customHeight="1">
      <c r="B78" s="73">
        <v>76</v>
      </c>
      <c r="C78" s="74">
        <v>2675</v>
      </c>
      <c r="D78" s="75">
        <v>6</v>
      </c>
      <c r="E78" s="75">
        <v>434.17</v>
      </c>
      <c r="F78" s="75">
        <v>2605</v>
      </c>
      <c r="G78" s="77">
        <v>28.37</v>
      </c>
    </row>
    <row r="79" spans="2:7" ht="20.100000000000001" customHeight="1">
      <c r="B79" s="73">
        <v>77</v>
      </c>
      <c r="C79" s="74">
        <v>2680</v>
      </c>
      <c r="D79" s="75">
        <v>6</v>
      </c>
      <c r="E79" s="75">
        <v>435</v>
      </c>
      <c r="F79" s="75">
        <v>2610</v>
      </c>
      <c r="G79" s="77">
        <v>28.41</v>
      </c>
    </row>
    <row r="80" spans="2:7" ht="20.100000000000001" customHeight="1">
      <c r="B80" s="73">
        <v>78</v>
      </c>
      <c r="C80" s="74">
        <v>2685</v>
      </c>
      <c r="D80" s="75">
        <v>6</v>
      </c>
      <c r="E80" s="75">
        <v>435.83</v>
      </c>
      <c r="F80" s="75">
        <v>2615</v>
      </c>
      <c r="G80" s="77">
        <v>28.46</v>
      </c>
    </row>
    <row r="81" spans="2:7" ht="20.100000000000001" customHeight="1">
      <c r="B81" s="73">
        <v>79</v>
      </c>
      <c r="C81" s="74">
        <v>2690</v>
      </c>
      <c r="D81" s="75">
        <v>6</v>
      </c>
      <c r="E81" s="75">
        <v>436.67</v>
      </c>
      <c r="F81" s="75">
        <v>2620</v>
      </c>
      <c r="G81" s="77">
        <v>28.51</v>
      </c>
    </row>
    <row r="82" spans="2:7" ht="20.100000000000001" customHeight="1">
      <c r="B82" s="73">
        <v>80</v>
      </c>
      <c r="C82" s="74">
        <v>2695</v>
      </c>
      <c r="D82" s="75">
        <v>6</v>
      </c>
      <c r="E82" s="75">
        <v>437.5</v>
      </c>
      <c r="F82" s="75">
        <v>2625</v>
      </c>
      <c r="G82" s="77">
        <v>28.55</v>
      </c>
    </row>
    <row r="83" spans="2:7" ht="20.100000000000001" customHeight="1">
      <c r="B83" s="73">
        <v>81</v>
      </c>
      <c r="C83" s="74">
        <v>2700</v>
      </c>
      <c r="D83" s="75">
        <v>6</v>
      </c>
      <c r="E83" s="75">
        <v>438.33</v>
      </c>
      <c r="F83" s="75">
        <v>2630</v>
      </c>
      <c r="G83" s="77">
        <v>28.6</v>
      </c>
    </row>
    <row r="84" spans="2:7" ht="20.100000000000001" customHeight="1">
      <c r="B84" s="73">
        <v>82</v>
      </c>
      <c r="C84" s="74">
        <v>2705</v>
      </c>
      <c r="D84" s="75">
        <v>6</v>
      </c>
      <c r="E84" s="75">
        <v>439.17</v>
      </c>
      <c r="F84" s="75">
        <v>2635</v>
      </c>
      <c r="G84" s="77">
        <v>28.65</v>
      </c>
    </row>
    <row r="85" spans="2:7" ht="20.100000000000001" customHeight="1">
      <c r="B85" s="73">
        <v>83</v>
      </c>
      <c r="C85" s="74">
        <v>2710</v>
      </c>
      <c r="D85" s="75">
        <v>6</v>
      </c>
      <c r="E85" s="75">
        <v>440</v>
      </c>
      <c r="F85" s="75">
        <v>2640</v>
      </c>
      <c r="G85" s="77">
        <v>28.69</v>
      </c>
    </row>
    <row r="86" spans="2:7" ht="20.100000000000001" customHeight="1">
      <c r="B86" s="73">
        <v>84</v>
      </c>
      <c r="C86" s="74">
        <v>2715</v>
      </c>
      <c r="D86" s="75">
        <v>6</v>
      </c>
      <c r="E86" s="75">
        <v>440.83</v>
      </c>
      <c r="F86" s="75">
        <v>2645</v>
      </c>
      <c r="G86" s="77">
        <v>28.74</v>
      </c>
    </row>
    <row r="87" spans="2:7" ht="20.100000000000001" customHeight="1">
      <c r="B87" s="73">
        <v>85</v>
      </c>
      <c r="C87" s="74">
        <v>2720</v>
      </c>
      <c r="D87" s="75">
        <v>6</v>
      </c>
      <c r="E87" s="75">
        <v>441.67</v>
      </c>
      <c r="F87" s="75">
        <v>2650</v>
      </c>
      <c r="G87" s="77">
        <v>28.79</v>
      </c>
    </row>
    <row r="88" spans="2:7" ht="20.100000000000001" customHeight="1">
      <c r="B88" s="78">
        <v>86</v>
      </c>
      <c r="C88" s="74">
        <v>2725</v>
      </c>
      <c r="D88" s="75">
        <v>6</v>
      </c>
      <c r="E88" s="75">
        <v>442.5</v>
      </c>
      <c r="F88" s="75">
        <v>2655</v>
      </c>
      <c r="G88" s="77">
        <v>28.83</v>
      </c>
    </row>
    <row r="89" spans="2:7" ht="20.100000000000001" customHeight="1">
      <c r="B89" s="73">
        <v>87</v>
      </c>
      <c r="C89" s="74">
        <v>2730</v>
      </c>
      <c r="D89" s="75">
        <v>6</v>
      </c>
      <c r="E89" s="75">
        <v>443.33</v>
      </c>
      <c r="F89" s="75">
        <v>2660</v>
      </c>
      <c r="G89" s="77">
        <v>28.88</v>
      </c>
    </row>
    <row r="90" spans="2:7" ht="20.100000000000001" customHeight="1">
      <c r="B90" s="73">
        <v>88</v>
      </c>
      <c r="C90" s="74">
        <v>2735</v>
      </c>
      <c r="D90" s="75">
        <v>6</v>
      </c>
      <c r="E90" s="75">
        <v>444.17</v>
      </c>
      <c r="F90" s="75">
        <v>2665</v>
      </c>
      <c r="G90" s="77">
        <v>28.93</v>
      </c>
    </row>
    <row r="91" spans="2:7" ht="20.100000000000001" customHeight="1">
      <c r="B91" s="73">
        <v>89</v>
      </c>
      <c r="C91" s="74">
        <v>2740</v>
      </c>
      <c r="D91" s="75">
        <v>6</v>
      </c>
      <c r="E91" s="75">
        <v>445</v>
      </c>
      <c r="F91" s="75">
        <v>2670</v>
      </c>
      <c r="G91" s="77">
        <v>28.98</v>
      </c>
    </row>
    <row r="92" spans="2:7" ht="20.100000000000001" customHeight="1">
      <c r="B92" s="73">
        <v>90</v>
      </c>
      <c r="C92" s="74">
        <v>2745</v>
      </c>
      <c r="D92" s="75">
        <v>6</v>
      </c>
      <c r="E92" s="75">
        <v>445.83</v>
      </c>
      <c r="F92" s="75">
        <v>2675</v>
      </c>
      <c r="G92" s="77">
        <v>29.02</v>
      </c>
    </row>
    <row r="93" spans="2:7" ht="20.100000000000001" customHeight="1">
      <c r="B93" s="73">
        <v>91</v>
      </c>
      <c r="C93" s="74">
        <v>2750</v>
      </c>
      <c r="D93" s="75">
        <v>6</v>
      </c>
      <c r="E93" s="75">
        <v>446.67</v>
      </c>
      <c r="F93" s="75">
        <v>2680</v>
      </c>
      <c r="G93" s="77">
        <v>29.07</v>
      </c>
    </row>
    <row r="94" spans="2:7" ht="20.100000000000001" customHeight="1">
      <c r="B94" s="73">
        <v>92</v>
      </c>
      <c r="C94" s="74">
        <v>2755</v>
      </c>
      <c r="D94" s="75">
        <v>6</v>
      </c>
      <c r="E94" s="75">
        <v>447.5</v>
      </c>
      <c r="F94" s="75">
        <v>2685</v>
      </c>
      <c r="G94" s="77">
        <v>29.12</v>
      </c>
    </row>
    <row r="95" spans="2:7" ht="20.100000000000001" customHeight="1">
      <c r="B95" s="73">
        <v>93</v>
      </c>
      <c r="C95" s="74">
        <v>2760</v>
      </c>
      <c r="D95" s="75">
        <v>6</v>
      </c>
      <c r="E95" s="75">
        <v>448.33</v>
      </c>
      <c r="F95" s="75">
        <v>2690</v>
      </c>
      <c r="G95" s="77">
        <v>29.16</v>
      </c>
    </row>
    <row r="96" spans="2:7" ht="20.100000000000001" customHeight="1">
      <c r="B96" s="73">
        <v>94</v>
      </c>
      <c r="C96" s="74">
        <v>2765</v>
      </c>
      <c r="D96" s="75">
        <v>6</v>
      </c>
      <c r="E96" s="75">
        <v>449.17</v>
      </c>
      <c r="F96" s="75">
        <v>2695</v>
      </c>
      <c r="G96" s="77">
        <v>29.21</v>
      </c>
    </row>
    <row r="97" spans="2:7" ht="20.100000000000001" customHeight="1">
      <c r="B97" s="73">
        <v>95</v>
      </c>
      <c r="C97" s="74">
        <v>2770</v>
      </c>
      <c r="D97" s="75">
        <v>6</v>
      </c>
      <c r="E97" s="75">
        <v>450</v>
      </c>
      <c r="F97" s="75">
        <v>2700</v>
      </c>
      <c r="G97" s="77">
        <v>29.26</v>
      </c>
    </row>
    <row r="98" spans="2:7" ht="20.100000000000001" customHeight="1">
      <c r="B98" s="73">
        <v>96</v>
      </c>
      <c r="C98" s="74">
        <v>2775</v>
      </c>
      <c r="D98" s="75">
        <v>7</v>
      </c>
      <c r="E98" s="75">
        <v>386.43</v>
      </c>
      <c r="F98" s="75">
        <v>2705</v>
      </c>
      <c r="G98" s="77">
        <v>29.3</v>
      </c>
    </row>
    <row r="99" spans="2:7" ht="20.100000000000001" customHeight="1">
      <c r="B99" s="73">
        <v>97</v>
      </c>
      <c r="C99" s="74">
        <v>2780</v>
      </c>
      <c r="D99" s="75">
        <v>7</v>
      </c>
      <c r="E99" s="75">
        <v>387.14</v>
      </c>
      <c r="F99" s="75">
        <v>2710</v>
      </c>
      <c r="G99" s="77">
        <v>29.35</v>
      </c>
    </row>
    <row r="100" spans="2:7" ht="20.100000000000001" customHeight="1">
      <c r="B100" s="73">
        <v>98</v>
      </c>
      <c r="C100" s="74">
        <v>2785</v>
      </c>
      <c r="D100" s="75">
        <v>7</v>
      </c>
      <c r="E100" s="75">
        <v>387.86</v>
      </c>
      <c r="F100" s="75">
        <v>2715</v>
      </c>
      <c r="G100" s="77">
        <v>29.4</v>
      </c>
    </row>
    <row r="101" spans="2:7" ht="20.100000000000001" customHeight="1">
      <c r="B101" s="73">
        <v>99</v>
      </c>
      <c r="C101" s="74">
        <v>2790</v>
      </c>
      <c r="D101" s="75">
        <v>7</v>
      </c>
      <c r="E101" s="75">
        <v>388.57</v>
      </c>
      <c r="F101" s="75">
        <v>2720</v>
      </c>
      <c r="G101" s="77">
        <v>29.44</v>
      </c>
    </row>
    <row r="102" spans="2:7" ht="20.100000000000001" customHeight="1">
      <c r="B102" s="73">
        <v>100</v>
      </c>
      <c r="C102" s="74">
        <v>2795</v>
      </c>
      <c r="D102" s="75">
        <v>7</v>
      </c>
      <c r="E102" s="75">
        <v>389.29</v>
      </c>
      <c r="F102" s="75">
        <v>2725</v>
      </c>
      <c r="G102" s="77">
        <v>29.49</v>
      </c>
    </row>
    <row r="103" spans="2:7" ht="20.100000000000001" customHeight="1">
      <c r="B103" s="73">
        <v>101</v>
      </c>
      <c r="C103" s="74">
        <v>2800</v>
      </c>
      <c r="D103" s="75">
        <v>7</v>
      </c>
      <c r="E103" s="75">
        <v>390</v>
      </c>
      <c r="F103" s="75">
        <v>2730</v>
      </c>
      <c r="G103" s="77">
        <v>29.54</v>
      </c>
    </row>
    <row r="104" spans="2:7" ht="20.100000000000001" customHeight="1">
      <c r="B104" s="73">
        <v>102</v>
      </c>
      <c r="C104" s="74">
        <v>2805</v>
      </c>
      <c r="D104" s="75">
        <v>7</v>
      </c>
      <c r="E104" s="75">
        <v>390.71</v>
      </c>
      <c r="F104" s="75">
        <v>2735</v>
      </c>
      <c r="G104" s="77">
        <v>29.58</v>
      </c>
    </row>
    <row r="105" spans="2:7" ht="20.100000000000001" customHeight="1">
      <c r="B105" s="73">
        <v>103</v>
      </c>
      <c r="C105" s="74">
        <v>2810</v>
      </c>
      <c r="D105" s="75">
        <v>7</v>
      </c>
      <c r="E105" s="75">
        <v>391.43</v>
      </c>
      <c r="F105" s="75">
        <v>2740</v>
      </c>
      <c r="G105" s="77">
        <v>29.63</v>
      </c>
    </row>
    <row r="106" spans="2:7" ht="20.100000000000001" customHeight="1">
      <c r="B106" s="73">
        <v>104</v>
      </c>
      <c r="C106" s="74">
        <v>2815</v>
      </c>
      <c r="D106" s="75">
        <v>7</v>
      </c>
      <c r="E106" s="75">
        <v>392.14</v>
      </c>
      <c r="F106" s="75">
        <v>2745</v>
      </c>
      <c r="G106" s="77">
        <v>29.68</v>
      </c>
    </row>
    <row r="107" spans="2:7" ht="20.100000000000001" customHeight="1">
      <c r="B107" s="73">
        <v>105</v>
      </c>
      <c r="C107" s="74">
        <v>2820</v>
      </c>
      <c r="D107" s="75">
        <v>7</v>
      </c>
      <c r="E107" s="75">
        <v>392.86</v>
      </c>
      <c r="F107" s="75">
        <v>2750</v>
      </c>
      <c r="G107" s="77">
        <v>29.73</v>
      </c>
    </row>
    <row r="108" spans="2:7" ht="20.100000000000001" customHeight="1">
      <c r="B108" s="73">
        <v>106</v>
      </c>
      <c r="C108" s="74">
        <v>2825</v>
      </c>
      <c r="D108" s="75">
        <v>7</v>
      </c>
      <c r="E108" s="75">
        <v>393.57</v>
      </c>
      <c r="F108" s="75">
        <v>2755</v>
      </c>
      <c r="G108" s="77">
        <v>29.77</v>
      </c>
    </row>
    <row r="109" spans="2:7" ht="20.100000000000001" customHeight="1">
      <c r="B109" s="73">
        <v>107</v>
      </c>
      <c r="C109" s="74">
        <v>2830</v>
      </c>
      <c r="D109" s="75">
        <v>7</v>
      </c>
      <c r="E109" s="75">
        <v>394.29</v>
      </c>
      <c r="F109" s="75">
        <v>2760</v>
      </c>
      <c r="G109" s="77">
        <v>29.82</v>
      </c>
    </row>
    <row r="110" spans="2:7" ht="20.100000000000001" customHeight="1">
      <c r="B110" s="73">
        <v>108</v>
      </c>
      <c r="C110" s="74">
        <v>2835</v>
      </c>
      <c r="D110" s="75">
        <v>7</v>
      </c>
      <c r="E110" s="75">
        <v>395</v>
      </c>
      <c r="F110" s="75">
        <v>2765</v>
      </c>
      <c r="G110" s="77">
        <v>29.87</v>
      </c>
    </row>
    <row r="111" spans="2:7" ht="20.100000000000001" customHeight="1">
      <c r="B111" s="73">
        <v>109</v>
      </c>
      <c r="C111" s="74">
        <v>2840</v>
      </c>
      <c r="D111" s="75">
        <v>7</v>
      </c>
      <c r="E111" s="75">
        <v>395.71</v>
      </c>
      <c r="F111" s="75">
        <v>2770</v>
      </c>
      <c r="G111" s="77">
        <v>29.91</v>
      </c>
    </row>
    <row r="112" spans="2:7" ht="20.100000000000001" customHeight="1">
      <c r="B112" s="73">
        <v>110</v>
      </c>
      <c r="C112" s="74">
        <v>2845</v>
      </c>
      <c r="D112" s="75">
        <v>7</v>
      </c>
      <c r="E112" s="75">
        <v>396.43</v>
      </c>
      <c r="F112" s="75">
        <v>2775</v>
      </c>
      <c r="G112" s="77">
        <v>29.96</v>
      </c>
    </row>
    <row r="113" spans="2:7" ht="20.100000000000001" customHeight="1">
      <c r="B113" s="73">
        <v>111</v>
      </c>
      <c r="C113" s="74">
        <v>2850</v>
      </c>
      <c r="D113" s="75">
        <v>7</v>
      </c>
      <c r="E113" s="75">
        <v>397.14</v>
      </c>
      <c r="F113" s="75">
        <v>2780</v>
      </c>
      <c r="G113" s="77">
        <v>30.01</v>
      </c>
    </row>
    <row r="114" spans="2:7" ht="20.100000000000001" customHeight="1">
      <c r="B114" s="73">
        <v>112</v>
      </c>
      <c r="C114" s="74">
        <v>2855</v>
      </c>
      <c r="D114" s="75">
        <v>7</v>
      </c>
      <c r="E114" s="75">
        <v>397.86</v>
      </c>
      <c r="F114" s="75">
        <v>2785</v>
      </c>
      <c r="G114" s="77">
        <v>30.05</v>
      </c>
    </row>
    <row r="115" spans="2:7" ht="20.100000000000001" customHeight="1">
      <c r="B115" s="73">
        <v>113</v>
      </c>
      <c r="C115" s="74">
        <v>2860</v>
      </c>
      <c r="D115" s="75">
        <v>7</v>
      </c>
      <c r="E115" s="75">
        <v>398.57</v>
      </c>
      <c r="F115" s="75">
        <v>2790</v>
      </c>
      <c r="G115" s="77">
        <v>30.1</v>
      </c>
    </row>
    <row r="116" spans="2:7" ht="20.100000000000001" customHeight="1">
      <c r="B116" s="73">
        <v>114</v>
      </c>
      <c r="C116" s="74">
        <v>2865</v>
      </c>
      <c r="D116" s="75">
        <v>7</v>
      </c>
      <c r="E116" s="75">
        <v>399.29</v>
      </c>
      <c r="F116" s="75">
        <v>2795</v>
      </c>
      <c r="G116" s="77">
        <v>30.15</v>
      </c>
    </row>
    <row r="117" spans="2:7" ht="20.100000000000001" customHeight="1">
      <c r="B117" s="73">
        <v>115</v>
      </c>
      <c r="C117" s="74">
        <v>2870</v>
      </c>
      <c r="D117" s="75">
        <v>7</v>
      </c>
      <c r="E117" s="75">
        <v>400</v>
      </c>
      <c r="F117" s="75">
        <v>2800</v>
      </c>
      <c r="G117" s="77">
        <v>30.19</v>
      </c>
    </row>
    <row r="118" spans="2:7" ht="20.100000000000001" customHeight="1">
      <c r="B118" s="73">
        <v>116</v>
      </c>
      <c r="C118" s="74">
        <v>2875</v>
      </c>
      <c r="D118" s="75">
        <v>7</v>
      </c>
      <c r="E118" s="75">
        <v>400.71</v>
      </c>
      <c r="F118" s="75">
        <v>2805</v>
      </c>
      <c r="G118" s="77">
        <v>30.24</v>
      </c>
    </row>
    <row r="119" spans="2:7" ht="20.100000000000001" customHeight="1">
      <c r="B119" s="73">
        <v>117</v>
      </c>
      <c r="C119" s="74">
        <v>2880</v>
      </c>
      <c r="D119" s="75">
        <v>7</v>
      </c>
      <c r="E119" s="75">
        <v>401.43</v>
      </c>
      <c r="F119" s="75">
        <v>2810</v>
      </c>
      <c r="G119" s="77">
        <v>30.29</v>
      </c>
    </row>
    <row r="120" spans="2:7" ht="20.100000000000001" customHeight="1">
      <c r="B120" s="73">
        <v>118</v>
      </c>
      <c r="C120" s="74">
        <v>2885</v>
      </c>
      <c r="D120" s="75">
        <v>7</v>
      </c>
      <c r="E120" s="75">
        <v>402.14</v>
      </c>
      <c r="F120" s="75">
        <v>2815</v>
      </c>
      <c r="G120" s="77">
        <v>30.33</v>
      </c>
    </row>
    <row r="121" spans="2:7" ht="20.100000000000001" customHeight="1">
      <c r="B121" s="73">
        <v>119</v>
      </c>
      <c r="C121" s="74">
        <v>2890</v>
      </c>
      <c r="D121" s="75">
        <v>7</v>
      </c>
      <c r="E121" s="75">
        <v>402.86</v>
      </c>
      <c r="F121" s="75">
        <v>2820</v>
      </c>
      <c r="G121" s="77">
        <v>30.38</v>
      </c>
    </row>
    <row r="122" spans="2:7" ht="16.5" thickBot="1">
      <c r="B122" s="81">
        <v>120</v>
      </c>
      <c r="C122" s="92">
        <v>2895</v>
      </c>
      <c r="D122" s="83">
        <v>7</v>
      </c>
      <c r="E122" s="83">
        <v>403.57</v>
      </c>
      <c r="F122" s="83">
        <v>2825</v>
      </c>
      <c r="G122" s="84">
        <v>30.43</v>
      </c>
    </row>
    <row r="123" spans="2:7" ht="15.75" thickTop="1"/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B1:G203"/>
  <sheetViews>
    <sheetView workbookViewId="0">
      <selection activeCell="I15" sqref="I15"/>
    </sheetView>
  </sheetViews>
  <sheetFormatPr defaultRowHeight="15"/>
  <cols>
    <col min="2" max="2" width="10" customWidth="1"/>
    <col min="3" max="6" width="9.7109375" customWidth="1"/>
    <col min="7" max="7" width="16.7109375" customWidth="1"/>
  </cols>
  <sheetData>
    <row r="1" spans="2:7" ht="15.75" thickBot="1"/>
    <row r="2" spans="2:7" ht="39.950000000000003" customHeight="1" thickTop="1" thickBot="1">
      <c r="B2" s="68" t="s">
        <v>20</v>
      </c>
      <c r="C2" s="69" t="s">
        <v>1</v>
      </c>
      <c r="D2" s="71" t="s">
        <v>6</v>
      </c>
      <c r="E2" s="71" t="s">
        <v>7</v>
      </c>
      <c r="F2" s="71" t="s">
        <v>10</v>
      </c>
      <c r="G2" s="85" t="s">
        <v>25</v>
      </c>
    </row>
    <row r="3" spans="2:7" ht="20.100000000000001" customHeight="1" thickTop="1">
      <c r="B3" s="73">
        <v>1</v>
      </c>
      <c r="C3" s="74">
        <v>1300</v>
      </c>
      <c r="D3" s="86">
        <v>3</v>
      </c>
      <c r="E3" s="86">
        <v>410</v>
      </c>
      <c r="F3" s="75">
        <v>1230</v>
      </c>
      <c r="G3" s="87">
        <v>14.62</v>
      </c>
    </row>
    <row r="4" spans="2:7" ht="20.100000000000001" customHeight="1">
      <c r="B4" s="73">
        <v>2</v>
      </c>
      <c r="C4" s="74">
        <v>1305</v>
      </c>
      <c r="D4" s="86">
        <v>3</v>
      </c>
      <c r="E4" s="86">
        <v>411.67</v>
      </c>
      <c r="F4" s="75">
        <v>1235</v>
      </c>
      <c r="G4" s="87">
        <v>14.67</v>
      </c>
    </row>
    <row r="5" spans="2:7" ht="20.100000000000001" customHeight="1">
      <c r="B5" s="73">
        <v>3</v>
      </c>
      <c r="C5" s="74">
        <v>1310</v>
      </c>
      <c r="D5" s="86">
        <v>3</v>
      </c>
      <c r="E5" s="86">
        <v>413.33</v>
      </c>
      <c r="F5" s="75">
        <v>1240</v>
      </c>
      <c r="G5" s="87">
        <v>14.71</v>
      </c>
    </row>
    <row r="6" spans="2:7" ht="20.100000000000001" customHeight="1">
      <c r="B6" s="73">
        <v>4</v>
      </c>
      <c r="C6" s="74">
        <v>1315</v>
      </c>
      <c r="D6" s="86">
        <v>3</v>
      </c>
      <c r="E6" s="86">
        <v>415</v>
      </c>
      <c r="F6" s="75">
        <v>1245</v>
      </c>
      <c r="G6" s="87">
        <v>14.76</v>
      </c>
    </row>
    <row r="7" spans="2:7" ht="20.100000000000001" customHeight="1">
      <c r="B7" s="73">
        <v>5</v>
      </c>
      <c r="C7" s="74">
        <v>1320</v>
      </c>
      <c r="D7" s="86">
        <v>3</v>
      </c>
      <c r="E7" s="86">
        <v>416.67</v>
      </c>
      <c r="F7" s="75">
        <v>1250</v>
      </c>
      <c r="G7" s="87">
        <v>14.81</v>
      </c>
    </row>
    <row r="8" spans="2:7" ht="20.100000000000001" customHeight="1">
      <c r="B8" s="73">
        <v>6</v>
      </c>
      <c r="C8" s="74">
        <v>1325</v>
      </c>
      <c r="D8" s="86">
        <v>3</v>
      </c>
      <c r="E8" s="86">
        <v>418.33</v>
      </c>
      <c r="F8" s="75">
        <v>1255</v>
      </c>
      <c r="G8" s="87">
        <v>14.85</v>
      </c>
    </row>
    <row r="9" spans="2:7" ht="20.100000000000001" customHeight="1">
      <c r="B9" s="73">
        <v>7</v>
      </c>
      <c r="C9" s="74">
        <v>1330</v>
      </c>
      <c r="D9" s="86">
        <v>3</v>
      </c>
      <c r="E9" s="86">
        <v>420</v>
      </c>
      <c r="F9" s="75">
        <v>1260</v>
      </c>
      <c r="G9" s="87">
        <v>14.9</v>
      </c>
    </row>
    <row r="10" spans="2:7" ht="20.100000000000001" customHeight="1">
      <c r="B10" s="73">
        <v>8</v>
      </c>
      <c r="C10" s="74">
        <v>1335</v>
      </c>
      <c r="D10" s="86">
        <v>3</v>
      </c>
      <c r="E10" s="86">
        <v>421.67</v>
      </c>
      <c r="F10" s="75">
        <v>1265</v>
      </c>
      <c r="G10" s="87">
        <v>14.95</v>
      </c>
    </row>
    <row r="11" spans="2:7" ht="20.100000000000001" customHeight="1">
      <c r="B11" s="73">
        <v>9</v>
      </c>
      <c r="C11" s="74">
        <v>1340</v>
      </c>
      <c r="D11" s="86">
        <v>3</v>
      </c>
      <c r="E11" s="86">
        <v>423.33</v>
      </c>
      <c r="F11" s="75">
        <v>1270</v>
      </c>
      <c r="G11" s="87">
        <v>14.99</v>
      </c>
    </row>
    <row r="12" spans="2:7" ht="20.100000000000001" customHeight="1">
      <c r="B12" s="73">
        <v>10</v>
      </c>
      <c r="C12" s="74">
        <v>1345</v>
      </c>
      <c r="D12" s="86">
        <v>3</v>
      </c>
      <c r="E12" s="86">
        <v>425</v>
      </c>
      <c r="F12" s="75">
        <v>1275</v>
      </c>
      <c r="G12" s="87">
        <v>15.04</v>
      </c>
    </row>
    <row r="13" spans="2:7" ht="20.100000000000001" customHeight="1">
      <c r="B13" s="73">
        <v>11</v>
      </c>
      <c r="C13" s="74">
        <v>1350</v>
      </c>
      <c r="D13" s="86">
        <v>3</v>
      </c>
      <c r="E13" s="86">
        <v>426.67</v>
      </c>
      <c r="F13" s="75">
        <v>1280</v>
      </c>
      <c r="G13" s="87">
        <v>15.09</v>
      </c>
    </row>
    <row r="14" spans="2:7" ht="20.100000000000001" customHeight="1">
      <c r="B14" s="73">
        <v>12</v>
      </c>
      <c r="C14" s="74">
        <v>1355</v>
      </c>
      <c r="D14" s="86">
        <v>3</v>
      </c>
      <c r="E14" s="86">
        <v>428.33</v>
      </c>
      <c r="F14" s="75">
        <v>1285</v>
      </c>
      <c r="G14" s="87">
        <v>15.13</v>
      </c>
    </row>
    <row r="15" spans="2:7" ht="20.100000000000001" customHeight="1">
      <c r="B15" s="73">
        <v>13</v>
      </c>
      <c r="C15" s="74">
        <v>1360</v>
      </c>
      <c r="D15" s="86">
        <v>3</v>
      </c>
      <c r="E15" s="86">
        <v>430</v>
      </c>
      <c r="F15" s="75">
        <v>1290</v>
      </c>
      <c r="G15" s="87">
        <v>15.18</v>
      </c>
    </row>
    <row r="16" spans="2:7" ht="20.100000000000001" customHeight="1">
      <c r="B16" s="73">
        <v>14</v>
      </c>
      <c r="C16" s="74">
        <v>1365</v>
      </c>
      <c r="D16" s="86">
        <v>3</v>
      </c>
      <c r="E16" s="86">
        <v>431.67</v>
      </c>
      <c r="F16" s="75">
        <v>1295</v>
      </c>
      <c r="G16" s="87">
        <v>15.23</v>
      </c>
    </row>
    <row r="17" spans="2:7" ht="20.100000000000001" customHeight="1">
      <c r="B17" s="73">
        <v>15</v>
      </c>
      <c r="C17" s="74">
        <v>1370</v>
      </c>
      <c r="D17" s="86">
        <v>3</v>
      </c>
      <c r="E17" s="86">
        <v>433.33</v>
      </c>
      <c r="F17" s="75">
        <v>1300</v>
      </c>
      <c r="G17" s="87">
        <v>15.27</v>
      </c>
    </row>
    <row r="18" spans="2:7" ht="20.100000000000001" customHeight="1">
      <c r="B18" s="73">
        <v>16</v>
      </c>
      <c r="C18" s="74">
        <v>1375</v>
      </c>
      <c r="D18" s="86">
        <v>3</v>
      </c>
      <c r="E18" s="86">
        <v>435</v>
      </c>
      <c r="F18" s="75">
        <v>1305</v>
      </c>
      <c r="G18" s="87">
        <v>15.32</v>
      </c>
    </row>
    <row r="19" spans="2:7" ht="20.100000000000001" customHeight="1">
      <c r="B19" s="73">
        <v>17</v>
      </c>
      <c r="C19" s="74">
        <v>1380</v>
      </c>
      <c r="D19" s="86">
        <v>3</v>
      </c>
      <c r="E19" s="86">
        <v>436.67</v>
      </c>
      <c r="F19" s="75">
        <v>1310</v>
      </c>
      <c r="G19" s="87">
        <v>15.37</v>
      </c>
    </row>
    <row r="20" spans="2:7" ht="20.100000000000001" customHeight="1">
      <c r="B20" s="73">
        <v>18</v>
      </c>
      <c r="C20" s="74">
        <v>1385</v>
      </c>
      <c r="D20" s="86">
        <v>3</v>
      </c>
      <c r="E20" s="86">
        <v>438.33</v>
      </c>
      <c r="F20" s="75">
        <v>1315</v>
      </c>
      <c r="G20" s="87">
        <v>15.42</v>
      </c>
    </row>
    <row r="21" spans="2:7" ht="20.100000000000001" customHeight="1">
      <c r="B21" s="73">
        <v>19</v>
      </c>
      <c r="C21" s="74">
        <v>1390</v>
      </c>
      <c r="D21" s="86">
        <v>3</v>
      </c>
      <c r="E21" s="86">
        <v>440</v>
      </c>
      <c r="F21" s="75">
        <v>1320</v>
      </c>
      <c r="G21" s="87">
        <v>15.46</v>
      </c>
    </row>
    <row r="22" spans="2:7" ht="20.100000000000001" customHeight="1">
      <c r="B22" s="73">
        <v>20</v>
      </c>
      <c r="C22" s="74">
        <v>1395</v>
      </c>
      <c r="D22" s="86">
        <v>3</v>
      </c>
      <c r="E22" s="86">
        <v>441.67</v>
      </c>
      <c r="F22" s="75">
        <v>1325</v>
      </c>
      <c r="G22" s="87">
        <v>15.51</v>
      </c>
    </row>
    <row r="23" spans="2:7" ht="20.100000000000001" customHeight="1">
      <c r="B23" s="73">
        <v>21</v>
      </c>
      <c r="C23" s="74">
        <v>1400</v>
      </c>
      <c r="D23" s="86">
        <v>3</v>
      </c>
      <c r="E23" s="86">
        <v>443.33</v>
      </c>
      <c r="F23" s="75">
        <v>1330</v>
      </c>
      <c r="G23" s="87">
        <v>15.56</v>
      </c>
    </row>
    <row r="24" spans="2:7" ht="20.100000000000001" customHeight="1">
      <c r="B24" s="73">
        <v>22</v>
      </c>
      <c r="C24" s="74">
        <v>1405</v>
      </c>
      <c r="D24" s="86">
        <v>3</v>
      </c>
      <c r="E24" s="86">
        <v>445</v>
      </c>
      <c r="F24" s="75">
        <v>1335</v>
      </c>
      <c r="G24" s="87">
        <v>15.6</v>
      </c>
    </row>
    <row r="25" spans="2:7" ht="20.100000000000001" customHeight="1">
      <c r="B25" s="73">
        <v>23</v>
      </c>
      <c r="C25" s="74">
        <v>1410</v>
      </c>
      <c r="D25" s="86">
        <v>3</v>
      </c>
      <c r="E25" s="86">
        <v>446.67</v>
      </c>
      <c r="F25" s="75">
        <v>1340</v>
      </c>
      <c r="G25" s="87">
        <v>15.65</v>
      </c>
    </row>
    <row r="26" spans="2:7" ht="20.100000000000001" customHeight="1">
      <c r="B26" s="73">
        <v>24</v>
      </c>
      <c r="C26" s="74">
        <v>1415</v>
      </c>
      <c r="D26" s="86">
        <v>3</v>
      </c>
      <c r="E26" s="86">
        <v>448.33</v>
      </c>
      <c r="F26" s="75">
        <v>1345</v>
      </c>
      <c r="G26" s="87">
        <v>15.7</v>
      </c>
    </row>
    <row r="27" spans="2:7" ht="20.100000000000001" customHeight="1">
      <c r="B27" s="73">
        <v>25</v>
      </c>
      <c r="C27" s="74">
        <v>1420</v>
      </c>
      <c r="D27" s="86">
        <v>3</v>
      </c>
      <c r="E27" s="86">
        <v>450</v>
      </c>
      <c r="F27" s="75">
        <v>1350</v>
      </c>
      <c r="G27" s="87">
        <v>15.74</v>
      </c>
    </row>
    <row r="28" spans="2:7" ht="20.100000000000001" customHeight="1">
      <c r="B28" s="73">
        <v>26</v>
      </c>
      <c r="C28" s="74">
        <v>1425</v>
      </c>
      <c r="D28" s="86">
        <v>4</v>
      </c>
      <c r="E28" s="86">
        <v>338.75</v>
      </c>
      <c r="F28" s="75">
        <v>1355</v>
      </c>
      <c r="G28" s="87">
        <v>15.79</v>
      </c>
    </row>
    <row r="29" spans="2:7" ht="20.100000000000001" customHeight="1">
      <c r="B29" s="73">
        <v>27</v>
      </c>
      <c r="C29" s="74">
        <v>1430</v>
      </c>
      <c r="D29" s="86">
        <v>4</v>
      </c>
      <c r="E29" s="86">
        <v>340</v>
      </c>
      <c r="F29" s="75">
        <v>1360</v>
      </c>
      <c r="G29" s="87">
        <v>15.84</v>
      </c>
    </row>
    <row r="30" spans="2:7" ht="20.100000000000001" customHeight="1">
      <c r="B30" s="73">
        <v>28</v>
      </c>
      <c r="C30" s="74">
        <v>1435</v>
      </c>
      <c r="D30" s="86">
        <v>4</v>
      </c>
      <c r="E30" s="86">
        <v>341.25</v>
      </c>
      <c r="F30" s="75">
        <v>1365</v>
      </c>
      <c r="G30" s="87">
        <v>15.88</v>
      </c>
    </row>
    <row r="31" spans="2:7" ht="20.100000000000001" customHeight="1">
      <c r="B31" s="73">
        <v>29</v>
      </c>
      <c r="C31" s="74">
        <v>1440</v>
      </c>
      <c r="D31" s="86">
        <v>4</v>
      </c>
      <c r="E31" s="86">
        <v>342.5</v>
      </c>
      <c r="F31" s="75">
        <v>1370</v>
      </c>
      <c r="G31" s="87">
        <v>15.93</v>
      </c>
    </row>
    <row r="32" spans="2:7" ht="20.100000000000001" customHeight="1">
      <c r="B32" s="73">
        <v>30</v>
      </c>
      <c r="C32" s="74">
        <v>1445</v>
      </c>
      <c r="D32" s="86">
        <v>4</v>
      </c>
      <c r="E32" s="86">
        <v>343.75</v>
      </c>
      <c r="F32" s="75">
        <v>1375</v>
      </c>
      <c r="G32" s="87">
        <v>15.98</v>
      </c>
    </row>
    <row r="33" spans="2:7" ht="20.100000000000001" customHeight="1">
      <c r="B33" s="73">
        <v>31</v>
      </c>
      <c r="C33" s="74">
        <v>1450</v>
      </c>
      <c r="D33" s="86">
        <v>4</v>
      </c>
      <c r="E33" s="86">
        <v>345</v>
      </c>
      <c r="F33" s="75">
        <v>1380</v>
      </c>
      <c r="G33" s="87">
        <v>16.02</v>
      </c>
    </row>
    <row r="34" spans="2:7" ht="20.100000000000001" customHeight="1">
      <c r="B34" s="73">
        <v>32</v>
      </c>
      <c r="C34" s="74">
        <v>1455</v>
      </c>
      <c r="D34" s="86">
        <v>4</v>
      </c>
      <c r="E34" s="86">
        <v>346.25</v>
      </c>
      <c r="F34" s="75">
        <v>1385</v>
      </c>
      <c r="G34" s="87">
        <v>16.07</v>
      </c>
    </row>
    <row r="35" spans="2:7" ht="20.100000000000001" customHeight="1">
      <c r="B35" s="73">
        <v>33</v>
      </c>
      <c r="C35" s="74">
        <v>1460</v>
      </c>
      <c r="D35" s="86">
        <v>4</v>
      </c>
      <c r="E35" s="86">
        <v>347.5</v>
      </c>
      <c r="F35" s="75">
        <v>1390</v>
      </c>
      <c r="G35" s="87">
        <v>16.12</v>
      </c>
    </row>
    <row r="36" spans="2:7" ht="20.100000000000001" customHeight="1">
      <c r="B36" s="73">
        <v>34</v>
      </c>
      <c r="C36" s="74">
        <v>1465</v>
      </c>
      <c r="D36" s="86">
        <v>4</v>
      </c>
      <c r="E36" s="86">
        <v>348.75</v>
      </c>
      <c r="F36" s="75">
        <v>1395</v>
      </c>
      <c r="G36" s="87">
        <v>16.16</v>
      </c>
    </row>
    <row r="37" spans="2:7" ht="20.100000000000001" customHeight="1">
      <c r="B37" s="73">
        <v>35</v>
      </c>
      <c r="C37" s="74">
        <v>1470</v>
      </c>
      <c r="D37" s="86">
        <v>4</v>
      </c>
      <c r="E37" s="86">
        <v>350</v>
      </c>
      <c r="F37" s="75">
        <v>1400</v>
      </c>
      <c r="G37" s="87">
        <v>16.21</v>
      </c>
    </row>
    <row r="38" spans="2:7" ht="20.100000000000001" customHeight="1">
      <c r="B38" s="73">
        <v>36</v>
      </c>
      <c r="C38" s="74">
        <v>1475</v>
      </c>
      <c r="D38" s="86">
        <v>4</v>
      </c>
      <c r="E38" s="86">
        <v>351.25</v>
      </c>
      <c r="F38" s="75">
        <v>1405</v>
      </c>
      <c r="G38" s="87">
        <v>16.260000000000002</v>
      </c>
    </row>
    <row r="39" spans="2:7" ht="20.100000000000001" customHeight="1">
      <c r="B39" s="73">
        <v>37</v>
      </c>
      <c r="C39" s="74">
        <v>1480</v>
      </c>
      <c r="D39" s="86">
        <v>4</v>
      </c>
      <c r="E39" s="86">
        <v>352.5</v>
      </c>
      <c r="F39" s="75">
        <v>1410</v>
      </c>
      <c r="G39" s="87">
        <v>16.309999999999999</v>
      </c>
    </row>
    <row r="40" spans="2:7" ht="20.100000000000001" customHeight="1">
      <c r="B40" s="73">
        <v>38</v>
      </c>
      <c r="C40" s="74">
        <v>1485</v>
      </c>
      <c r="D40" s="86">
        <v>4</v>
      </c>
      <c r="E40" s="86">
        <v>353.75</v>
      </c>
      <c r="F40" s="75">
        <v>1415</v>
      </c>
      <c r="G40" s="87">
        <v>16.350000000000001</v>
      </c>
    </row>
    <row r="41" spans="2:7" ht="20.100000000000001" customHeight="1">
      <c r="B41" s="73">
        <v>39</v>
      </c>
      <c r="C41" s="74">
        <v>1490</v>
      </c>
      <c r="D41" s="86">
        <v>4</v>
      </c>
      <c r="E41" s="86">
        <v>355</v>
      </c>
      <c r="F41" s="75">
        <v>1420</v>
      </c>
      <c r="G41" s="87">
        <v>16.399999999999999</v>
      </c>
    </row>
    <row r="42" spans="2:7" ht="20.100000000000001" customHeight="1">
      <c r="B42" s="73">
        <v>40</v>
      </c>
      <c r="C42" s="74">
        <v>1495</v>
      </c>
      <c r="D42" s="86">
        <v>4</v>
      </c>
      <c r="E42" s="86">
        <v>356.25</v>
      </c>
      <c r="F42" s="75">
        <v>1425</v>
      </c>
      <c r="G42" s="87">
        <v>16.45</v>
      </c>
    </row>
    <row r="43" spans="2:7" ht="20.100000000000001" customHeight="1">
      <c r="B43" s="73">
        <v>41</v>
      </c>
      <c r="C43" s="74">
        <v>1500</v>
      </c>
      <c r="D43" s="86">
        <v>4</v>
      </c>
      <c r="E43" s="86">
        <v>357.5</v>
      </c>
      <c r="F43" s="75">
        <v>1430</v>
      </c>
      <c r="G43" s="87">
        <v>16.489999999999998</v>
      </c>
    </row>
    <row r="44" spans="2:7" ht="20.100000000000001" customHeight="1">
      <c r="B44" s="73">
        <v>42</v>
      </c>
      <c r="C44" s="74">
        <v>1505</v>
      </c>
      <c r="D44" s="86">
        <v>4</v>
      </c>
      <c r="E44" s="86">
        <v>358.75</v>
      </c>
      <c r="F44" s="75">
        <v>1435</v>
      </c>
      <c r="G44" s="87">
        <v>16.54</v>
      </c>
    </row>
    <row r="45" spans="2:7" ht="20.100000000000001" customHeight="1">
      <c r="B45" s="78">
        <v>43</v>
      </c>
      <c r="C45" s="74">
        <v>1510</v>
      </c>
      <c r="D45" s="86">
        <v>4</v>
      </c>
      <c r="E45" s="86">
        <v>360</v>
      </c>
      <c r="F45" s="75">
        <v>1440</v>
      </c>
      <c r="G45" s="87">
        <v>16.59</v>
      </c>
    </row>
    <row r="46" spans="2:7" ht="20.100000000000001" customHeight="1">
      <c r="B46" s="73">
        <v>44</v>
      </c>
      <c r="C46" s="74">
        <v>1515</v>
      </c>
      <c r="D46" s="86">
        <v>4</v>
      </c>
      <c r="E46" s="86">
        <v>361.25</v>
      </c>
      <c r="F46" s="75">
        <v>1445</v>
      </c>
      <c r="G46" s="87">
        <v>16.63</v>
      </c>
    </row>
    <row r="47" spans="2:7" ht="20.100000000000001" customHeight="1">
      <c r="B47" s="73">
        <v>45</v>
      </c>
      <c r="C47" s="74">
        <v>1520</v>
      </c>
      <c r="D47" s="86">
        <v>4</v>
      </c>
      <c r="E47" s="86">
        <v>362.5</v>
      </c>
      <c r="F47" s="75">
        <v>1450</v>
      </c>
      <c r="G47" s="87">
        <v>16.68</v>
      </c>
    </row>
    <row r="48" spans="2:7" ht="20.100000000000001" customHeight="1">
      <c r="B48" s="73">
        <v>46</v>
      </c>
      <c r="C48" s="74">
        <v>1525</v>
      </c>
      <c r="D48" s="86">
        <v>4</v>
      </c>
      <c r="E48" s="86">
        <v>363.75</v>
      </c>
      <c r="F48" s="75">
        <v>1455</v>
      </c>
      <c r="G48" s="87">
        <v>16.73</v>
      </c>
    </row>
    <row r="49" spans="2:7" ht="20.100000000000001" customHeight="1">
      <c r="B49" s="73">
        <v>47</v>
      </c>
      <c r="C49" s="74">
        <v>1530</v>
      </c>
      <c r="D49" s="86">
        <v>4</v>
      </c>
      <c r="E49" s="86">
        <v>365</v>
      </c>
      <c r="F49" s="75">
        <v>1460</v>
      </c>
      <c r="G49" s="87">
        <v>16.77</v>
      </c>
    </row>
    <row r="50" spans="2:7" ht="20.100000000000001" customHeight="1">
      <c r="B50" s="73">
        <v>48</v>
      </c>
      <c r="C50" s="74">
        <v>1535</v>
      </c>
      <c r="D50" s="86">
        <v>4</v>
      </c>
      <c r="E50" s="86">
        <v>366.25</v>
      </c>
      <c r="F50" s="75">
        <v>1465</v>
      </c>
      <c r="G50" s="87">
        <v>16.82</v>
      </c>
    </row>
    <row r="51" spans="2:7" ht="20.100000000000001" customHeight="1">
      <c r="B51" s="73">
        <v>49</v>
      </c>
      <c r="C51" s="74">
        <v>1540</v>
      </c>
      <c r="D51" s="86">
        <v>4</v>
      </c>
      <c r="E51" s="86">
        <v>367.5</v>
      </c>
      <c r="F51" s="75">
        <v>1470</v>
      </c>
      <c r="G51" s="87">
        <v>16.87</v>
      </c>
    </row>
    <row r="52" spans="2:7" ht="20.100000000000001" customHeight="1">
      <c r="B52" s="73">
        <v>50</v>
      </c>
      <c r="C52" s="74">
        <v>1545</v>
      </c>
      <c r="D52" s="86">
        <v>4</v>
      </c>
      <c r="E52" s="86">
        <v>368.75</v>
      </c>
      <c r="F52" s="75">
        <v>1475</v>
      </c>
      <c r="G52" s="87">
        <v>16.91</v>
      </c>
    </row>
    <row r="53" spans="2:7" ht="20.100000000000001" customHeight="1">
      <c r="B53" s="73">
        <v>51</v>
      </c>
      <c r="C53" s="74">
        <v>1550</v>
      </c>
      <c r="D53" s="86">
        <v>4</v>
      </c>
      <c r="E53" s="86">
        <v>370</v>
      </c>
      <c r="F53" s="75">
        <v>1480</v>
      </c>
      <c r="G53" s="87">
        <v>16.96</v>
      </c>
    </row>
    <row r="54" spans="2:7" ht="20.100000000000001" customHeight="1">
      <c r="B54" s="73">
        <v>52</v>
      </c>
      <c r="C54" s="74">
        <v>1555</v>
      </c>
      <c r="D54" s="86">
        <v>4</v>
      </c>
      <c r="E54" s="86">
        <v>371.25</v>
      </c>
      <c r="F54" s="75">
        <v>1485</v>
      </c>
      <c r="G54" s="87">
        <v>17.010000000000002</v>
      </c>
    </row>
    <row r="55" spans="2:7" ht="20.100000000000001" customHeight="1">
      <c r="B55" s="73">
        <v>53</v>
      </c>
      <c r="C55" s="74">
        <v>1560</v>
      </c>
      <c r="D55" s="86">
        <v>4</v>
      </c>
      <c r="E55" s="86">
        <v>372.5</v>
      </c>
      <c r="F55" s="75">
        <v>1490</v>
      </c>
      <c r="G55" s="87">
        <v>17.059999999999999</v>
      </c>
    </row>
    <row r="56" spans="2:7" ht="20.100000000000001" customHeight="1">
      <c r="B56" s="73">
        <v>54</v>
      </c>
      <c r="C56" s="74">
        <v>1565</v>
      </c>
      <c r="D56" s="86">
        <v>4</v>
      </c>
      <c r="E56" s="86">
        <v>373.75</v>
      </c>
      <c r="F56" s="75">
        <v>1495</v>
      </c>
      <c r="G56" s="87">
        <v>17.100000000000001</v>
      </c>
    </row>
    <row r="57" spans="2:7" ht="20.100000000000001" customHeight="1">
      <c r="B57" s="73">
        <v>55</v>
      </c>
      <c r="C57" s="74">
        <v>1570</v>
      </c>
      <c r="D57" s="86">
        <v>4</v>
      </c>
      <c r="E57" s="86">
        <v>375</v>
      </c>
      <c r="F57" s="75">
        <v>1500</v>
      </c>
      <c r="G57" s="87">
        <v>17.149999999999999</v>
      </c>
    </row>
    <row r="58" spans="2:7" ht="20.100000000000001" customHeight="1">
      <c r="B58" s="73">
        <v>56</v>
      </c>
      <c r="C58" s="74">
        <v>1575</v>
      </c>
      <c r="D58" s="86">
        <v>4</v>
      </c>
      <c r="E58" s="86">
        <v>376.25</v>
      </c>
      <c r="F58" s="75">
        <v>1505</v>
      </c>
      <c r="G58" s="87">
        <v>17.2</v>
      </c>
    </row>
    <row r="59" spans="2:7" ht="20.100000000000001" customHeight="1">
      <c r="B59" s="73">
        <v>57</v>
      </c>
      <c r="C59" s="74">
        <v>1580</v>
      </c>
      <c r="D59" s="86">
        <v>4</v>
      </c>
      <c r="E59" s="86">
        <v>377.5</v>
      </c>
      <c r="F59" s="75">
        <v>1510</v>
      </c>
      <c r="G59" s="87">
        <v>17.239999999999998</v>
      </c>
    </row>
    <row r="60" spans="2:7" ht="20.100000000000001" customHeight="1">
      <c r="B60" s="73">
        <v>58</v>
      </c>
      <c r="C60" s="74">
        <v>1585</v>
      </c>
      <c r="D60" s="86">
        <v>4</v>
      </c>
      <c r="E60" s="86">
        <v>378.75</v>
      </c>
      <c r="F60" s="75">
        <v>1515</v>
      </c>
      <c r="G60" s="87">
        <v>17.29</v>
      </c>
    </row>
    <row r="61" spans="2:7" ht="20.100000000000001" customHeight="1">
      <c r="B61" s="73">
        <v>59</v>
      </c>
      <c r="C61" s="74">
        <v>1590</v>
      </c>
      <c r="D61" s="86">
        <v>4</v>
      </c>
      <c r="E61" s="86">
        <v>380</v>
      </c>
      <c r="F61" s="75">
        <v>1520</v>
      </c>
      <c r="G61" s="87">
        <v>17.34</v>
      </c>
    </row>
    <row r="62" spans="2:7" ht="20.100000000000001" customHeight="1">
      <c r="B62" s="73">
        <v>60</v>
      </c>
      <c r="C62" s="74">
        <v>1595</v>
      </c>
      <c r="D62" s="86">
        <v>4</v>
      </c>
      <c r="E62" s="86">
        <v>381.25</v>
      </c>
      <c r="F62" s="75">
        <v>1525</v>
      </c>
      <c r="G62" s="87">
        <v>17.38</v>
      </c>
    </row>
    <row r="63" spans="2:7" ht="20.100000000000001" customHeight="1">
      <c r="B63" s="73">
        <v>61</v>
      </c>
      <c r="C63" s="74">
        <v>1600</v>
      </c>
      <c r="D63" s="86">
        <v>4</v>
      </c>
      <c r="E63" s="86">
        <v>382.5</v>
      </c>
      <c r="F63" s="75">
        <v>1530</v>
      </c>
      <c r="G63" s="87">
        <v>17.43</v>
      </c>
    </row>
    <row r="64" spans="2:7" ht="20.100000000000001" customHeight="1">
      <c r="B64" s="73">
        <v>62</v>
      </c>
      <c r="C64" s="74">
        <v>1605</v>
      </c>
      <c r="D64" s="86">
        <v>4</v>
      </c>
      <c r="E64" s="86">
        <v>383.75</v>
      </c>
      <c r="F64" s="75">
        <v>1535</v>
      </c>
      <c r="G64" s="87">
        <v>17.48</v>
      </c>
    </row>
    <row r="65" spans="2:7" ht="20.100000000000001" customHeight="1">
      <c r="B65" s="73">
        <v>63</v>
      </c>
      <c r="C65" s="74">
        <v>1610</v>
      </c>
      <c r="D65" s="86">
        <v>4</v>
      </c>
      <c r="E65" s="86">
        <v>385</v>
      </c>
      <c r="F65" s="75">
        <v>1540</v>
      </c>
      <c r="G65" s="87">
        <v>17.52</v>
      </c>
    </row>
    <row r="66" spans="2:7" ht="20.100000000000001" customHeight="1">
      <c r="B66" s="73">
        <v>64</v>
      </c>
      <c r="C66" s="74">
        <v>1615</v>
      </c>
      <c r="D66" s="86">
        <v>4</v>
      </c>
      <c r="E66" s="86">
        <v>386.25</v>
      </c>
      <c r="F66" s="75">
        <v>1545</v>
      </c>
      <c r="G66" s="87">
        <v>17.57</v>
      </c>
    </row>
    <row r="67" spans="2:7" ht="20.100000000000001" customHeight="1">
      <c r="B67" s="73">
        <v>65</v>
      </c>
      <c r="C67" s="74">
        <v>1620</v>
      </c>
      <c r="D67" s="86">
        <v>4</v>
      </c>
      <c r="E67" s="86">
        <v>387.5</v>
      </c>
      <c r="F67" s="75">
        <v>1550</v>
      </c>
      <c r="G67" s="87">
        <v>17.62</v>
      </c>
    </row>
    <row r="68" spans="2:7" ht="20.100000000000001" customHeight="1">
      <c r="B68" s="73">
        <v>66</v>
      </c>
      <c r="C68" s="74">
        <v>1625</v>
      </c>
      <c r="D68" s="86">
        <v>4</v>
      </c>
      <c r="E68" s="86">
        <v>388.75</v>
      </c>
      <c r="F68" s="75">
        <v>1555</v>
      </c>
      <c r="G68" s="87">
        <v>17.66</v>
      </c>
    </row>
    <row r="69" spans="2:7" ht="20.100000000000001" customHeight="1">
      <c r="B69" s="73">
        <v>67</v>
      </c>
      <c r="C69" s="74">
        <v>1630</v>
      </c>
      <c r="D69" s="86">
        <v>4</v>
      </c>
      <c r="E69" s="86">
        <v>390</v>
      </c>
      <c r="F69" s="75">
        <v>1560</v>
      </c>
      <c r="G69" s="87">
        <v>17.71</v>
      </c>
    </row>
    <row r="70" spans="2:7" ht="20.100000000000001" customHeight="1">
      <c r="B70" s="73">
        <v>68</v>
      </c>
      <c r="C70" s="74">
        <v>1635</v>
      </c>
      <c r="D70" s="86">
        <v>4</v>
      </c>
      <c r="E70" s="86">
        <v>391.25</v>
      </c>
      <c r="F70" s="75">
        <v>1565</v>
      </c>
      <c r="G70" s="87">
        <v>17.760000000000002</v>
      </c>
    </row>
    <row r="71" spans="2:7" ht="20.100000000000001" customHeight="1">
      <c r="B71" s="73">
        <v>69</v>
      </c>
      <c r="C71" s="74">
        <v>1640</v>
      </c>
      <c r="D71" s="86">
        <v>4</v>
      </c>
      <c r="E71" s="86">
        <v>392.5</v>
      </c>
      <c r="F71" s="75">
        <v>1570</v>
      </c>
      <c r="G71" s="87">
        <v>17.809999999999999</v>
      </c>
    </row>
    <row r="72" spans="2:7" ht="20.100000000000001" customHeight="1">
      <c r="B72" s="73">
        <v>70</v>
      </c>
      <c r="C72" s="74">
        <v>1645</v>
      </c>
      <c r="D72" s="86">
        <v>4</v>
      </c>
      <c r="E72" s="86">
        <v>393.75</v>
      </c>
      <c r="F72" s="75">
        <v>1575</v>
      </c>
      <c r="G72" s="87">
        <v>17.850000000000001</v>
      </c>
    </row>
    <row r="73" spans="2:7" ht="20.100000000000001" customHeight="1">
      <c r="B73" s="73">
        <v>71</v>
      </c>
      <c r="C73" s="74">
        <v>1650</v>
      </c>
      <c r="D73" s="86">
        <v>4</v>
      </c>
      <c r="E73" s="86">
        <v>395</v>
      </c>
      <c r="F73" s="75">
        <v>1580</v>
      </c>
      <c r="G73" s="87">
        <v>17.899999999999999</v>
      </c>
    </row>
    <row r="74" spans="2:7" ht="20.100000000000001" customHeight="1">
      <c r="B74" s="73">
        <v>72</v>
      </c>
      <c r="C74" s="74">
        <v>1655</v>
      </c>
      <c r="D74" s="86">
        <v>4</v>
      </c>
      <c r="E74" s="86">
        <v>396.25</v>
      </c>
      <c r="F74" s="75">
        <v>1585</v>
      </c>
      <c r="G74" s="87">
        <v>17.95</v>
      </c>
    </row>
    <row r="75" spans="2:7" ht="20.100000000000001" customHeight="1">
      <c r="B75" s="73">
        <v>73</v>
      </c>
      <c r="C75" s="74">
        <v>1660</v>
      </c>
      <c r="D75" s="86">
        <v>4</v>
      </c>
      <c r="E75" s="86">
        <v>397.5</v>
      </c>
      <c r="F75" s="75">
        <v>1590</v>
      </c>
      <c r="G75" s="87">
        <v>17.989999999999998</v>
      </c>
    </row>
    <row r="76" spans="2:7" ht="20.100000000000001" customHeight="1">
      <c r="B76" s="73">
        <v>74</v>
      </c>
      <c r="C76" s="74">
        <v>1665</v>
      </c>
      <c r="D76" s="86">
        <v>4</v>
      </c>
      <c r="E76" s="86">
        <v>398.75</v>
      </c>
      <c r="F76" s="75">
        <v>1595</v>
      </c>
      <c r="G76" s="87">
        <v>18.04</v>
      </c>
    </row>
    <row r="77" spans="2:7" ht="20.100000000000001" customHeight="1">
      <c r="B77" s="73">
        <v>75</v>
      </c>
      <c r="C77" s="74">
        <v>1670</v>
      </c>
      <c r="D77" s="86">
        <v>4</v>
      </c>
      <c r="E77" s="86">
        <v>400</v>
      </c>
      <c r="F77" s="75">
        <v>1600</v>
      </c>
      <c r="G77" s="87">
        <v>18.09</v>
      </c>
    </row>
    <row r="78" spans="2:7" ht="20.100000000000001" customHeight="1">
      <c r="B78" s="73">
        <v>76</v>
      </c>
      <c r="C78" s="74">
        <v>1675</v>
      </c>
      <c r="D78" s="86">
        <v>4</v>
      </c>
      <c r="E78" s="86">
        <v>401.25</v>
      </c>
      <c r="F78" s="75">
        <v>1605</v>
      </c>
      <c r="G78" s="87">
        <v>18.13</v>
      </c>
    </row>
    <row r="79" spans="2:7" ht="20.100000000000001" customHeight="1">
      <c r="B79" s="73">
        <v>77</v>
      </c>
      <c r="C79" s="74">
        <v>1680</v>
      </c>
      <c r="D79" s="86">
        <v>4</v>
      </c>
      <c r="E79" s="86">
        <v>402.5</v>
      </c>
      <c r="F79" s="75">
        <v>1610</v>
      </c>
      <c r="G79" s="87">
        <v>18.18</v>
      </c>
    </row>
    <row r="80" spans="2:7" ht="20.100000000000001" customHeight="1">
      <c r="B80" s="73">
        <v>78</v>
      </c>
      <c r="C80" s="74">
        <v>1685</v>
      </c>
      <c r="D80" s="86">
        <v>4</v>
      </c>
      <c r="E80" s="86">
        <v>403.75</v>
      </c>
      <c r="F80" s="75">
        <v>1615</v>
      </c>
      <c r="G80" s="87">
        <v>18.23</v>
      </c>
    </row>
    <row r="81" spans="2:7" ht="20.100000000000001" customHeight="1">
      <c r="B81" s="73">
        <v>79</v>
      </c>
      <c r="C81" s="74">
        <v>1690</v>
      </c>
      <c r="D81" s="86">
        <v>4</v>
      </c>
      <c r="E81" s="86">
        <v>405</v>
      </c>
      <c r="F81" s="75">
        <v>1620</v>
      </c>
      <c r="G81" s="87">
        <v>18.27</v>
      </c>
    </row>
    <row r="82" spans="2:7" ht="20.100000000000001" customHeight="1">
      <c r="B82" s="73">
        <v>80</v>
      </c>
      <c r="C82" s="74">
        <v>1695</v>
      </c>
      <c r="D82" s="86">
        <v>4</v>
      </c>
      <c r="E82" s="86">
        <v>406.25</v>
      </c>
      <c r="F82" s="75">
        <v>1625</v>
      </c>
      <c r="G82" s="87">
        <v>18.32</v>
      </c>
    </row>
    <row r="83" spans="2:7" ht="20.100000000000001" customHeight="1">
      <c r="B83" s="73">
        <v>81</v>
      </c>
      <c r="C83" s="74">
        <v>1700</v>
      </c>
      <c r="D83" s="86">
        <v>4</v>
      </c>
      <c r="E83" s="86">
        <v>407.5</v>
      </c>
      <c r="F83" s="75">
        <v>1630</v>
      </c>
      <c r="G83" s="87">
        <v>18.37</v>
      </c>
    </row>
    <row r="84" spans="2:7" ht="20.100000000000001" customHeight="1">
      <c r="B84" s="73">
        <v>82</v>
      </c>
      <c r="C84" s="74">
        <v>1705</v>
      </c>
      <c r="D84" s="86">
        <v>4</v>
      </c>
      <c r="E84" s="86">
        <v>408.75</v>
      </c>
      <c r="F84" s="75">
        <v>1635</v>
      </c>
      <c r="G84" s="87">
        <v>18.41</v>
      </c>
    </row>
    <row r="85" spans="2:7" ht="20.100000000000001" customHeight="1">
      <c r="B85" s="73">
        <v>83</v>
      </c>
      <c r="C85" s="74">
        <v>1710</v>
      </c>
      <c r="D85" s="86">
        <v>4</v>
      </c>
      <c r="E85" s="86">
        <v>410</v>
      </c>
      <c r="F85" s="75">
        <v>1640</v>
      </c>
      <c r="G85" s="87">
        <v>18.46</v>
      </c>
    </row>
    <row r="86" spans="2:7" ht="20.100000000000001" customHeight="1">
      <c r="B86" s="73">
        <v>84</v>
      </c>
      <c r="C86" s="74">
        <v>1715</v>
      </c>
      <c r="D86" s="86">
        <v>4</v>
      </c>
      <c r="E86" s="86">
        <v>411.25</v>
      </c>
      <c r="F86" s="75">
        <v>1645</v>
      </c>
      <c r="G86" s="87">
        <v>18.510000000000002</v>
      </c>
    </row>
    <row r="87" spans="2:7" ht="20.100000000000001" customHeight="1">
      <c r="B87" s="73">
        <v>85</v>
      </c>
      <c r="C87" s="74">
        <v>1720</v>
      </c>
      <c r="D87" s="86">
        <v>4</v>
      </c>
      <c r="E87" s="86">
        <v>412.5</v>
      </c>
      <c r="F87" s="75">
        <v>1650</v>
      </c>
      <c r="G87" s="87">
        <v>18.55</v>
      </c>
    </row>
    <row r="88" spans="2:7" ht="20.100000000000001" customHeight="1">
      <c r="B88" s="78">
        <v>86</v>
      </c>
      <c r="C88" s="74">
        <v>1725</v>
      </c>
      <c r="D88" s="86">
        <v>4</v>
      </c>
      <c r="E88" s="86">
        <v>413.75</v>
      </c>
      <c r="F88" s="75">
        <v>1655</v>
      </c>
      <c r="G88" s="87">
        <v>18.600000000000001</v>
      </c>
    </row>
    <row r="89" spans="2:7" ht="20.100000000000001" customHeight="1">
      <c r="B89" s="73">
        <v>87</v>
      </c>
      <c r="C89" s="74">
        <v>1730</v>
      </c>
      <c r="D89" s="86">
        <v>4</v>
      </c>
      <c r="E89" s="86">
        <v>415</v>
      </c>
      <c r="F89" s="75">
        <v>1660</v>
      </c>
      <c r="G89" s="87">
        <v>18.649999999999999</v>
      </c>
    </row>
    <row r="90" spans="2:7" ht="20.100000000000001" customHeight="1">
      <c r="B90" s="73">
        <v>88</v>
      </c>
      <c r="C90" s="74">
        <v>1735</v>
      </c>
      <c r="D90" s="86">
        <v>4</v>
      </c>
      <c r="E90" s="86">
        <v>416.25</v>
      </c>
      <c r="F90" s="75">
        <v>1665</v>
      </c>
      <c r="G90" s="87">
        <v>18.7</v>
      </c>
    </row>
    <row r="91" spans="2:7" ht="20.100000000000001" customHeight="1">
      <c r="B91" s="73">
        <v>89</v>
      </c>
      <c r="C91" s="74">
        <v>1740</v>
      </c>
      <c r="D91" s="86">
        <v>4</v>
      </c>
      <c r="E91" s="86">
        <v>417.5</v>
      </c>
      <c r="F91" s="75">
        <v>1670</v>
      </c>
      <c r="G91" s="87">
        <v>18.739999999999998</v>
      </c>
    </row>
    <row r="92" spans="2:7" ht="20.100000000000001" customHeight="1">
      <c r="B92" s="73">
        <v>90</v>
      </c>
      <c r="C92" s="74">
        <v>1745</v>
      </c>
      <c r="D92" s="86">
        <v>4</v>
      </c>
      <c r="E92" s="86">
        <v>418.75</v>
      </c>
      <c r="F92" s="75">
        <v>1675</v>
      </c>
      <c r="G92" s="87">
        <v>18.79</v>
      </c>
    </row>
    <row r="93" spans="2:7" ht="20.100000000000001" customHeight="1">
      <c r="B93" s="73">
        <v>91</v>
      </c>
      <c r="C93" s="74">
        <v>1750</v>
      </c>
      <c r="D93" s="86">
        <v>4</v>
      </c>
      <c r="E93" s="86">
        <v>420</v>
      </c>
      <c r="F93" s="75">
        <v>1680</v>
      </c>
      <c r="G93" s="87">
        <v>18.84</v>
      </c>
    </row>
    <row r="94" spans="2:7" ht="20.100000000000001" customHeight="1">
      <c r="B94" s="73">
        <v>92</v>
      </c>
      <c r="C94" s="74">
        <v>1755</v>
      </c>
      <c r="D94" s="86">
        <v>4</v>
      </c>
      <c r="E94" s="86">
        <v>421.25</v>
      </c>
      <c r="F94" s="75">
        <v>1685</v>
      </c>
      <c r="G94" s="87">
        <v>18.88</v>
      </c>
    </row>
    <row r="95" spans="2:7" ht="20.100000000000001" customHeight="1">
      <c r="B95" s="73">
        <v>93</v>
      </c>
      <c r="C95" s="74">
        <v>1760</v>
      </c>
      <c r="D95" s="86">
        <v>4</v>
      </c>
      <c r="E95" s="86">
        <v>422.5</v>
      </c>
      <c r="F95" s="75">
        <v>1690</v>
      </c>
      <c r="G95" s="87">
        <v>18.93</v>
      </c>
    </row>
    <row r="96" spans="2:7" ht="20.100000000000001" customHeight="1">
      <c r="B96" s="73">
        <v>94</v>
      </c>
      <c r="C96" s="74">
        <v>1765</v>
      </c>
      <c r="D96" s="86">
        <v>4</v>
      </c>
      <c r="E96" s="86">
        <v>423.75</v>
      </c>
      <c r="F96" s="75">
        <v>1695</v>
      </c>
      <c r="G96" s="87">
        <v>18.98</v>
      </c>
    </row>
    <row r="97" spans="2:7" ht="20.100000000000001" customHeight="1">
      <c r="B97" s="73">
        <v>95</v>
      </c>
      <c r="C97" s="74">
        <v>1770</v>
      </c>
      <c r="D97" s="86">
        <v>4</v>
      </c>
      <c r="E97" s="86">
        <v>425</v>
      </c>
      <c r="F97" s="75">
        <v>1700</v>
      </c>
      <c r="G97" s="87">
        <v>19.02</v>
      </c>
    </row>
    <row r="98" spans="2:7" ht="20.100000000000001" customHeight="1">
      <c r="B98" s="73">
        <v>96</v>
      </c>
      <c r="C98" s="74">
        <v>1775</v>
      </c>
      <c r="D98" s="86">
        <v>4</v>
      </c>
      <c r="E98" s="86">
        <v>426.25</v>
      </c>
      <c r="F98" s="75">
        <v>1705</v>
      </c>
      <c r="G98" s="87">
        <v>19.07</v>
      </c>
    </row>
    <row r="99" spans="2:7" ht="20.100000000000001" customHeight="1">
      <c r="B99" s="73">
        <v>97</v>
      </c>
      <c r="C99" s="74">
        <v>1780</v>
      </c>
      <c r="D99" s="86">
        <v>4</v>
      </c>
      <c r="E99" s="86">
        <v>427.5</v>
      </c>
      <c r="F99" s="75">
        <v>1710</v>
      </c>
      <c r="G99" s="87">
        <v>19.12</v>
      </c>
    </row>
    <row r="100" spans="2:7" ht="20.100000000000001" customHeight="1">
      <c r="B100" s="73">
        <v>98</v>
      </c>
      <c r="C100" s="74">
        <v>1785</v>
      </c>
      <c r="D100" s="86">
        <v>4</v>
      </c>
      <c r="E100" s="86">
        <v>428.75</v>
      </c>
      <c r="F100" s="75">
        <v>1715</v>
      </c>
      <c r="G100" s="87">
        <v>19.16</v>
      </c>
    </row>
    <row r="101" spans="2:7" ht="20.100000000000001" customHeight="1">
      <c r="B101" s="73">
        <v>99</v>
      </c>
      <c r="C101" s="74">
        <v>1790</v>
      </c>
      <c r="D101" s="86">
        <v>4</v>
      </c>
      <c r="E101" s="86">
        <v>430</v>
      </c>
      <c r="F101" s="75">
        <v>1720</v>
      </c>
      <c r="G101" s="87">
        <v>19.21</v>
      </c>
    </row>
    <row r="102" spans="2:7" ht="20.100000000000001" customHeight="1">
      <c r="B102" s="73">
        <v>100</v>
      </c>
      <c r="C102" s="74">
        <v>1795</v>
      </c>
      <c r="D102" s="86">
        <v>4</v>
      </c>
      <c r="E102" s="86">
        <v>431.25</v>
      </c>
      <c r="F102" s="75">
        <v>1725</v>
      </c>
      <c r="G102" s="87">
        <v>19.260000000000002</v>
      </c>
    </row>
    <row r="103" spans="2:7" ht="20.100000000000001" customHeight="1">
      <c r="B103" s="73">
        <v>101</v>
      </c>
      <c r="C103" s="74">
        <v>1800</v>
      </c>
      <c r="D103" s="86">
        <v>4</v>
      </c>
      <c r="E103" s="86">
        <v>432.5</v>
      </c>
      <c r="F103" s="75">
        <v>1730</v>
      </c>
      <c r="G103" s="87">
        <v>19.3</v>
      </c>
    </row>
    <row r="104" spans="2:7" ht="20.100000000000001" customHeight="1">
      <c r="B104" s="73">
        <v>102</v>
      </c>
      <c r="C104" s="74">
        <v>1805</v>
      </c>
      <c r="D104" s="86">
        <v>4</v>
      </c>
      <c r="E104" s="86">
        <v>433.75</v>
      </c>
      <c r="F104" s="75">
        <v>1735</v>
      </c>
      <c r="G104" s="87">
        <v>19.350000000000001</v>
      </c>
    </row>
    <row r="105" spans="2:7" ht="20.100000000000001" customHeight="1">
      <c r="B105" s="73">
        <v>103</v>
      </c>
      <c r="C105" s="74">
        <v>1810</v>
      </c>
      <c r="D105" s="86">
        <v>4</v>
      </c>
      <c r="E105" s="86">
        <v>435</v>
      </c>
      <c r="F105" s="75">
        <v>1740</v>
      </c>
      <c r="G105" s="87">
        <v>19.399999999999999</v>
      </c>
    </row>
    <row r="106" spans="2:7" ht="20.100000000000001" customHeight="1">
      <c r="B106" s="73">
        <v>104</v>
      </c>
      <c r="C106" s="74">
        <v>1815</v>
      </c>
      <c r="D106" s="86">
        <v>4</v>
      </c>
      <c r="E106" s="86">
        <v>436.25</v>
      </c>
      <c r="F106" s="75">
        <v>1745</v>
      </c>
      <c r="G106" s="87">
        <v>19.45</v>
      </c>
    </row>
    <row r="107" spans="2:7" ht="20.100000000000001" customHeight="1">
      <c r="B107" s="73">
        <v>105</v>
      </c>
      <c r="C107" s="74">
        <v>1820</v>
      </c>
      <c r="D107" s="86">
        <v>4</v>
      </c>
      <c r="E107" s="86">
        <v>437.5</v>
      </c>
      <c r="F107" s="75">
        <v>1750</v>
      </c>
      <c r="G107" s="87">
        <v>19.489999999999998</v>
      </c>
    </row>
    <row r="108" spans="2:7" ht="20.100000000000001" customHeight="1">
      <c r="B108" s="73">
        <v>106</v>
      </c>
      <c r="C108" s="74">
        <v>1825</v>
      </c>
      <c r="D108" s="86">
        <v>4</v>
      </c>
      <c r="E108" s="86">
        <v>438.75</v>
      </c>
      <c r="F108" s="75">
        <v>1755</v>
      </c>
      <c r="G108" s="87">
        <v>19.54</v>
      </c>
    </row>
    <row r="109" spans="2:7" ht="20.100000000000001" customHeight="1">
      <c r="B109" s="73">
        <v>107</v>
      </c>
      <c r="C109" s="74">
        <v>1830</v>
      </c>
      <c r="D109" s="86">
        <v>4</v>
      </c>
      <c r="E109" s="86">
        <v>440</v>
      </c>
      <c r="F109" s="75">
        <v>1760</v>
      </c>
      <c r="G109" s="87">
        <v>19.59</v>
      </c>
    </row>
    <row r="110" spans="2:7" ht="20.100000000000001" customHeight="1">
      <c r="B110" s="73">
        <v>108</v>
      </c>
      <c r="C110" s="74">
        <v>1835</v>
      </c>
      <c r="D110" s="86">
        <v>4</v>
      </c>
      <c r="E110" s="86">
        <v>441.25</v>
      </c>
      <c r="F110" s="75">
        <v>1765</v>
      </c>
      <c r="G110" s="87">
        <v>19.63</v>
      </c>
    </row>
    <row r="111" spans="2:7" ht="20.100000000000001" customHeight="1">
      <c r="B111" s="73">
        <v>109</v>
      </c>
      <c r="C111" s="74">
        <v>1840</v>
      </c>
      <c r="D111" s="86">
        <v>4</v>
      </c>
      <c r="E111" s="86">
        <v>442.5</v>
      </c>
      <c r="F111" s="75">
        <v>1770</v>
      </c>
      <c r="G111" s="87">
        <v>19.68</v>
      </c>
    </row>
    <row r="112" spans="2:7" ht="20.100000000000001" customHeight="1">
      <c r="B112" s="73">
        <v>110</v>
      </c>
      <c r="C112" s="74">
        <v>1845</v>
      </c>
      <c r="D112" s="86">
        <v>4</v>
      </c>
      <c r="E112" s="86">
        <v>443.75</v>
      </c>
      <c r="F112" s="75">
        <v>1775</v>
      </c>
      <c r="G112" s="87">
        <v>19.73</v>
      </c>
    </row>
    <row r="113" spans="2:7" ht="20.100000000000001" customHeight="1">
      <c r="B113" s="73">
        <v>111</v>
      </c>
      <c r="C113" s="74">
        <v>1850</v>
      </c>
      <c r="D113" s="86">
        <v>4</v>
      </c>
      <c r="E113" s="86">
        <v>445</v>
      </c>
      <c r="F113" s="75">
        <v>1780</v>
      </c>
      <c r="G113" s="87">
        <v>19.77</v>
      </c>
    </row>
    <row r="114" spans="2:7" ht="20.100000000000001" customHeight="1">
      <c r="B114" s="73">
        <v>112</v>
      </c>
      <c r="C114" s="74">
        <v>1855</v>
      </c>
      <c r="D114" s="86">
        <v>4</v>
      </c>
      <c r="E114" s="86">
        <v>446.25</v>
      </c>
      <c r="F114" s="75">
        <v>1785</v>
      </c>
      <c r="G114" s="87">
        <v>19.82</v>
      </c>
    </row>
    <row r="115" spans="2:7" ht="20.100000000000001" customHeight="1">
      <c r="B115" s="73">
        <v>113</v>
      </c>
      <c r="C115" s="74">
        <v>1860</v>
      </c>
      <c r="D115" s="86">
        <v>4</v>
      </c>
      <c r="E115" s="86">
        <v>447.5</v>
      </c>
      <c r="F115" s="75">
        <v>1790</v>
      </c>
      <c r="G115" s="87">
        <v>19.87</v>
      </c>
    </row>
    <row r="116" spans="2:7" ht="20.100000000000001" customHeight="1">
      <c r="B116" s="73">
        <v>114</v>
      </c>
      <c r="C116" s="74">
        <v>1865</v>
      </c>
      <c r="D116" s="86">
        <v>4</v>
      </c>
      <c r="E116" s="86">
        <v>448.75</v>
      </c>
      <c r="F116" s="75">
        <v>1795</v>
      </c>
      <c r="G116" s="87">
        <v>19.91</v>
      </c>
    </row>
    <row r="117" spans="2:7" ht="20.100000000000001" customHeight="1">
      <c r="B117" s="73">
        <v>115</v>
      </c>
      <c r="C117" s="74">
        <v>1870</v>
      </c>
      <c r="D117" s="86">
        <v>4</v>
      </c>
      <c r="E117" s="86">
        <v>450</v>
      </c>
      <c r="F117" s="75">
        <v>1800</v>
      </c>
      <c r="G117" s="87">
        <v>19.96</v>
      </c>
    </row>
    <row r="118" spans="2:7" ht="20.100000000000001" customHeight="1">
      <c r="B118" s="73">
        <v>116</v>
      </c>
      <c r="C118" s="74">
        <v>1875</v>
      </c>
      <c r="D118" s="86">
        <v>5</v>
      </c>
      <c r="E118" s="86">
        <v>361</v>
      </c>
      <c r="F118" s="75">
        <v>1805</v>
      </c>
      <c r="G118" s="87">
        <v>20.010000000000002</v>
      </c>
    </row>
    <row r="119" spans="2:7" ht="20.100000000000001" customHeight="1">
      <c r="B119" s="73">
        <v>117</v>
      </c>
      <c r="C119" s="74">
        <v>1880</v>
      </c>
      <c r="D119" s="86">
        <v>5</v>
      </c>
      <c r="E119" s="86">
        <v>362</v>
      </c>
      <c r="F119" s="75">
        <v>1810</v>
      </c>
      <c r="G119" s="87">
        <v>20.05</v>
      </c>
    </row>
    <row r="120" spans="2:7" ht="20.100000000000001" customHeight="1">
      <c r="B120" s="73">
        <v>118</v>
      </c>
      <c r="C120" s="74">
        <v>1885</v>
      </c>
      <c r="D120" s="86">
        <v>5</v>
      </c>
      <c r="E120" s="86">
        <v>363</v>
      </c>
      <c r="F120" s="75">
        <v>1815</v>
      </c>
      <c r="G120" s="87">
        <v>20.100000000000001</v>
      </c>
    </row>
    <row r="121" spans="2:7" ht="20.100000000000001" customHeight="1">
      <c r="B121" s="73">
        <v>119</v>
      </c>
      <c r="C121" s="74">
        <v>1890</v>
      </c>
      <c r="D121" s="86">
        <v>5</v>
      </c>
      <c r="E121" s="86">
        <v>364</v>
      </c>
      <c r="F121" s="75">
        <v>1820</v>
      </c>
      <c r="G121" s="87">
        <v>20.149999999999999</v>
      </c>
    </row>
    <row r="122" spans="2:7" ht="20.100000000000001" customHeight="1">
      <c r="B122" s="78">
        <v>120</v>
      </c>
      <c r="C122" s="74">
        <v>1895</v>
      </c>
      <c r="D122" s="86">
        <v>5</v>
      </c>
      <c r="E122" s="86">
        <v>365</v>
      </c>
      <c r="F122" s="75">
        <v>1825</v>
      </c>
      <c r="G122" s="87">
        <v>20.2</v>
      </c>
    </row>
    <row r="123" spans="2:7" ht="20.100000000000001" customHeight="1">
      <c r="B123" s="78">
        <v>121</v>
      </c>
      <c r="C123" s="74">
        <v>1900</v>
      </c>
      <c r="D123" s="89">
        <v>5</v>
      </c>
      <c r="E123" s="86">
        <v>366</v>
      </c>
      <c r="F123" s="75">
        <v>1830</v>
      </c>
      <c r="G123" s="87">
        <v>20.239999999999998</v>
      </c>
    </row>
    <row r="124" spans="2:7" ht="20.100000000000001" customHeight="1">
      <c r="B124" s="78">
        <v>122</v>
      </c>
      <c r="C124" s="74">
        <v>1905</v>
      </c>
      <c r="D124" s="89">
        <v>5</v>
      </c>
      <c r="E124" s="86">
        <v>367</v>
      </c>
      <c r="F124" s="75">
        <v>1835</v>
      </c>
      <c r="G124" s="87">
        <v>20.29</v>
      </c>
    </row>
    <row r="125" spans="2:7" ht="20.100000000000001" customHeight="1">
      <c r="B125" s="78">
        <v>123</v>
      </c>
      <c r="C125" s="74">
        <v>1910</v>
      </c>
      <c r="D125" s="89">
        <v>5</v>
      </c>
      <c r="E125" s="86">
        <v>368</v>
      </c>
      <c r="F125" s="75">
        <v>1840</v>
      </c>
      <c r="G125" s="87">
        <v>20.34</v>
      </c>
    </row>
    <row r="126" spans="2:7" ht="20.100000000000001" customHeight="1">
      <c r="B126" s="78">
        <v>124</v>
      </c>
      <c r="C126" s="74">
        <v>1915</v>
      </c>
      <c r="D126" s="89">
        <v>5</v>
      </c>
      <c r="E126" s="86">
        <v>369</v>
      </c>
      <c r="F126" s="75">
        <v>1845</v>
      </c>
      <c r="G126" s="87">
        <v>20.38</v>
      </c>
    </row>
    <row r="127" spans="2:7" ht="20.100000000000001" customHeight="1">
      <c r="B127" s="78">
        <v>125</v>
      </c>
      <c r="C127" s="74">
        <v>1920</v>
      </c>
      <c r="D127" s="89">
        <v>5</v>
      </c>
      <c r="E127" s="86">
        <v>370</v>
      </c>
      <c r="F127" s="75">
        <v>1850</v>
      </c>
      <c r="G127" s="87">
        <v>20.43</v>
      </c>
    </row>
    <row r="128" spans="2:7" ht="20.100000000000001" customHeight="1">
      <c r="B128" s="78">
        <v>126</v>
      </c>
      <c r="C128" s="74">
        <v>1925</v>
      </c>
      <c r="D128" s="89">
        <v>5</v>
      </c>
      <c r="E128" s="86">
        <v>371</v>
      </c>
      <c r="F128" s="75">
        <v>1855</v>
      </c>
      <c r="G128" s="87">
        <v>20.48</v>
      </c>
    </row>
    <row r="129" spans="2:7" ht="20.100000000000001" customHeight="1">
      <c r="B129" s="78">
        <v>127</v>
      </c>
      <c r="C129" s="74">
        <v>1930</v>
      </c>
      <c r="D129" s="89">
        <v>5</v>
      </c>
      <c r="E129" s="86">
        <v>372</v>
      </c>
      <c r="F129" s="75">
        <v>1860</v>
      </c>
      <c r="G129" s="87">
        <v>20.52</v>
      </c>
    </row>
    <row r="130" spans="2:7" ht="20.100000000000001" customHeight="1">
      <c r="B130" s="78">
        <v>128</v>
      </c>
      <c r="C130" s="74">
        <v>1935</v>
      </c>
      <c r="D130" s="89">
        <v>5</v>
      </c>
      <c r="E130" s="86">
        <v>373</v>
      </c>
      <c r="F130" s="75">
        <v>1865</v>
      </c>
      <c r="G130" s="87">
        <v>20.57</v>
      </c>
    </row>
    <row r="131" spans="2:7" ht="20.100000000000001" customHeight="1">
      <c r="B131" s="78">
        <v>129</v>
      </c>
      <c r="C131" s="74">
        <v>1940</v>
      </c>
      <c r="D131" s="89">
        <v>5</v>
      </c>
      <c r="E131" s="86">
        <v>374</v>
      </c>
      <c r="F131" s="75">
        <v>1870</v>
      </c>
      <c r="G131" s="87">
        <v>20.62</v>
      </c>
    </row>
    <row r="132" spans="2:7" ht="20.100000000000001" customHeight="1">
      <c r="B132" s="73">
        <v>130</v>
      </c>
      <c r="C132" s="74">
        <v>1945</v>
      </c>
      <c r="D132" s="89">
        <v>5</v>
      </c>
      <c r="E132" s="86">
        <v>375</v>
      </c>
      <c r="F132" s="75">
        <v>1875</v>
      </c>
      <c r="G132" s="87">
        <v>20.66</v>
      </c>
    </row>
    <row r="133" spans="2:7" ht="20.100000000000001" customHeight="1">
      <c r="B133" s="73">
        <v>131</v>
      </c>
      <c r="C133" s="74">
        <v>1950</v>
      </c>
      <c r="D133" s="89">
        <v>5</v>
      </c>
      <c r="E133" s="86">
        <v>376</v>
      </c>
      <c r="F133" s="75">
        <v>1880</v>
      </c>
      <c r="G133" s="87">
        <v>20.71</v>
      </c>
    </row>
    <row r="134" spans="2:7" ht="20.100000000000001" customHeight="1">
      <c r="B134" s="73">
        <v>132</v>
      </c>
      <c r="C134" s="74">
        <v>1955</v>
      </c>
      <c r="D134" s="89">
        <v>5</v>
      </c>
      <c r="E134" s="86">
        <v>377</v>
      </c>
      <c r="F134" s="75">
        <v>1885</v>
      </c>
      <c r="G134" s="87">
        <v>20.76</v>
      </c>
    </row>
    <row r="135" spans="2:7" ht="20.100000000000001" customHeight="1">
      <c r="B135" s="73">
        <v>133</v>
      </c>
      <c r="C135" s="74">
        <v>1960</v>
      </c>
      <c r="D135" s="89">
        <v>5</v>
      </c>
      <c r="E135" s="86">
        <v>378</v>
      </c>
      <c r="F135" s="75">
        <v>1890</v>
      </c>
      <c r="G135" s="87">
        <v>20.8</v>
      </c>
    </row>
    <row r="136" spans="2:7" ht="20.100000000000001" customHeight="1">
      <c r="B136" s="73">
        <v>134</v>
      </c>
      <c r="C136" s="74">
        <v>1965</v>
      </c>
      <c r="D136" s="89">
        <v>5</v>
      </c>
      <c r="E136" s="86">
        <v>379</v>
      </c>
      <c r="F136" s="75">
        <v>1895</v>
      </c>
      <c r="G136" s="87">
        <v>20.85</v>
      </c>
    </row>
    <row r="137" spans="2:7" ht="20.100000000000001" customHeight="1">
      <c r="B137" s="73">
        <v>135</v>
      </c>
      <c r="C137" s="74">
        <v>1970</v>
      </c>
      <c r="D137" s="89">
        <v>5</v>
      </c>
      <c r="E137" s="86">
        <v>380</v>
      </c>
      <c r="F137" s="75">
        <v>1900</v>
      </c>
      <c r="G137" s="87">
        <v>20.9</v>
      </c>
    </row>
    <row r="138" spans="2:7" ht="20.100000000000001" customHeight="1">
      <c r="B138" s="73">
        <v>136</v>
      </c>
      <c r="C138" s="74">
        <v>1975</v>
      </c>
      <c r="D138" s="89">
        <v>5</v>
      </c>
      <c r="E138" s="86">
        <v>381</v>
      </c>
      <c r="F138" s="75">
        <v>1905</v>
      </c>
      <c r="G138" s="87">
        <v>20.95</v>
      </c>
    </row>
    <row r="139" spans="2:7" ht="20.100000000000001" customHeight="1">
      <c r="B139" s="73">
        <v>137</v>
      </c>
      <c r="C139" s="74">
        <v>1980</v>
      </c>
      <c r="D139" s="89">
        <v>5</v>
      </c>
      <c r="E139" s="86">
        <v>382</v>
      </c>
      <c r="F139" s="75">
        <v>1910</v>
      </c>
      <c r="G139" s="87">
        <v>20.99</v>
      </c>
    </row>
    <row r="140" spans="2:7" ht="20.100000000000001" customHeight="1">
      <c r="B140" s="73">
        <v>138</v>
      </c>
      <c r="C140" s="74">
        <v>1985</v>
      </c>
      <c r="D140" s="89">
        <v>5</v>
      </c>
      <c r="E140" s="86">
        <v>383</v>
      </c>
      <c r="F140" s="75">
        <v>1915</v>
      </c>
      <c r="G140" s="87">
        <v>21.04</v>
      </c>
    </row>
    <row r="141" spans="2:7" ht="20.100000000000001" customHeight="1">
      <c r="B141" s="73">
        <v>139</v>
      </c>
      <c r="C141" s="74">
        <v>1990</v>
      </c>
      <c r="D141" s="89">
        <v>5</v>
      </c>
      <c r="E141" s="86">
        <v>384</v>
      </c>
      <c r="F141" s="75">
        <v>1920</v>
      </c>
      <c r="G141" s="87">
        <v>21.09</v>
      </c>
    </row>
    <row r="142" spans="2:7" ht="20.100000000000001" customHeight="1">
      <c r="B142" s="73">
        <v>140</v>
      </c>
      <c r="C142" s="74">
        <v>1995</v>
      </c>
      <c r="D142" s="89">
        <v>5</v>
      </c>
      <c r="E142" s="86">
        <v>385</v>
      </c>
      <c r="F142" s="75">
        <v>1925</v>
      </c>
      <c r="G142" s="87">
        <v>21.13</v>
      </c>
    </row>
    <row r="143" spans="2:7" ht="20.100000000000001" customHeight="1">
      <c r="B143" s="73">
        <v>141</v>
      </c>
      <c r="C143" s="74">
        <v>2000</v>
      </c>
      <c r="D143" s="89">
        <v>5</v>
      </c>
      <c r="E143" s="86">
        <v>386</v>
      </c>
      <c r="F143" s="75">
        <v>1930</v>
      </c>
      <c r="G143" s="87">
        <v>21.18</v>
      </c>
    </row>
    <row r="144" spans="2:7" ht="20.100000000000001" customHeight="1">
      <c r="B144" s="73">
        <v>142</v>
      </c>
      <c r="C144" s="74">
        <v>2005</v>
      </c>
      <c r="D144" s="89">
        <v>5</v>
      </c>
      <c r="E144" s="86">
        <v>387</v>
      </c>
      <c r="F144" s="75">
        <v>1935</v>
      </c>
      <c r="G144" s="87">
        <v>21.23</v>
      </c>
    </row>
    <row r="145" spans="2:7" ht="20.100000000000001" customHeight="1">
      <c r="B145" s="73">
        <v>143</v>
      </c>
      <c r="C145" s="74">
        <v>2010</v>
      </c>
      <c r="D145" s="89">
        <v>5</v>
      </c>
      <c r="E145" s="86">
        <v>388</v>
      </c>
      <c r="F145" s="75">
        <v>1940</v>
      </c>
      <c r="G145" s="87">
        <v>21.27</v>
      </c>
    </row>
    <row r="146" spans="2:7" ht="20.100000000000001" customHeight="1">
      <c r="B146" s="73">
        <v>144</v>
      </c>
      <c r="C146" s="74">
        <v>2015</v>
      </c>
      <c r="D146" s="89">
        <v>5</v>
      </c>
      <c r="E146" s="86">
        <v>389</v>
      </c>
      <c r="F146" s="75">
        <v>1945</v>
      </c>
      <c r="G146" s="87">
        <v>21.32</v>
      </c>
    </row>
    <row r="147" spans="2:7" ht="20.100000000000001" customHeight="1">
      <c r="B147" s="73">
        <v>145</v>
      </c>
      <c r="C147" s="74">
        <v>2020</v>
      </c>
      <c r="D147" s="89">
        <v>5</v>
      </c>
      <c r="E147" s="86">
        <v>390</v>
      </c>
      <c r="F147" s="75">
        <v>1950</v>
      </c>
      <c r="G147" s="87">
        <v>21.37</v>
      </c>
    </row>
    <row r="148" spans="2:7" ht="20.100000000000001" customHeight="1">
      <c r="B148" s="73">
        <v>146</v>
      </c>
      <c r="C148" s="74">
        <v>2025</v>
      </c>
      <c r="D148" s="89">
        <v>5</v>
      </c>
      <c r="E148" s="86">
        <v>391</v>
      </c>
      <c r="F148" s="75">
        <v>1955</v>
      </c>
      <c r="G148" s="87">
        <v>21.41</v>
      </c>
    </row>
    <row r="149" spans="2:7" ht="20.100000000000001" customHeight="1">
      <c r="B149" s="73">
        <v>147</v>
      </c>
      <c r="C149" s="74">
        <v>2030</v>
      </c>
      <c r="D149" s="89">
        <v>5</v>
      </c>
      <c r="E149" s="86">
        <v>392</v>
      </c>
      <c r="F149" s="75">
        <v>1960</v>
      </c>
      <c r="G149" s="87">
        <v>21.46</v>
      </c>
    </row>
    <row r="150" spans="2:7" ht="20.100000000000001" customHeight="1">
      <c r="B150" s="73">
        <v>148</v>
      </c>
      <c r="C150" s="74">
        <v>2035</v>
      </c>
      <c r="D150" s="89">
        <v>5</v>
      </c>
      <c r="E150" s="86">
        <v>393</v>
      </c>
      <c r="F150" s="75">
        <v>1965</v>
      </c>
      <c r="G150" s="87">
        <v>21.51</v>
      </c>
    </row>
    <row r="151" spans="2:7" ht="20.100000000000001" customHeight="1">
      <c r="B151" s="73">
        <v>149</v>
      </c>
      <c r="C151" s="74">
        <v>2040</v>
      </c>
      <c r="D151" s="89">
        <v>5</v>
      </c>
      <c r="E151" s="86">
        <v>394</v>
      </c>
      <c r="F151" s="75">
        <v>1970</v>
      </c>
      <c r="G151" s="87">
        <v>21.55</v>
      </c>
    </row>
    <row r="152" spans="2:7" ht="20.100000000000001" customHeight="1">
      <c r="B152" s="73">
        <v>150</v>
      </c>
      <c r="C152" s="74">
        <v>2045</v>
      </c>
      <c r="D152" s="89">
        <v>5</v>
      </c>
      <c r="E152" s="86">
        <v>395</v>
      </c>
      <c r="F152" s="75">
        <v>1975</v>
      </c>
      <c r="G152" s="87">
        <v>21.6</v>
      </c>
    </row>
    <row r="153" spans="2:7" ht="20.100000000000001" customHeight="1">
      <c r="B153" s="73">
        <v>151</v>
      </c>
      <c r="C153" s="74">
        <v>2050</v>
      </c>
      <c r="D153" s="89">
        <v>5</v>
      </c>
      <c r="E153" s="86">
        <v>396</v>
      </c>
      <c r="F153" s="75">
        <v>1980</v>
      </c>
      <c r="G153" s="87">
        <v>21.65</v>
      </c>
    </row>
    <row r="154" spans="2:7" ht="20.100000000000001" customHeight="1">
      <c r="B154" s="73">
        <v>152</v>
      </c>
      <c r="C154" s="74">
        <v>2055</v>
      </c>
      <c r="D154" s="89">
        <v>5</v>
      </c>
      <c r="E154" s="86">
        <v>397</v>
      </c>
      <c r="F154" s="75">
        <v>1985</v>
      </c>
      <c r="G154" s="87">
        <v>21.69</v>
      </c>
    </row>
    <row r="155" spans="2:7" ht="20.100000000000001" customHeight="1">
      <c r="B155" s="73">
        <v>153</v>
      </c>
      <c r="C155" s="74">
        <v>2060</v>
      </c>
      <c r="D155" s="89">
        <v>5</v>
      </c>
      <c r="E155" s="86">
        <v>398</v>
      </c>
      <c r="F155" s="75">
        <v>1990</v>
      </c>
      <c r="G155" s="87">
        <v>21.74</v>
      </c>
    </row>
    <row r="156" spans="2:7" ht="20.100000000000001" customHeight="1">
      <c r="B156" s="73">
        <v>154</v>
      </c>
      <c r="C156" s="74">
        <v>2065</v>
      </c>
      <c r="D156" s="89">
        <v>5</v>
      </c>
      <c r="E156" s="86">
        <v>399</v>
      </c>
      <c r="F156" s="75">
        <v>1995</v>
      </c>
      <c r="G156" s="87">
        <v>21.79</v>
      </c>
    </row>
    <row r="157" spans="2:7" ht="20.100000000000001" customHeight="1">
      <c r="B157" s="73">
        <v>155</v>
      </c>
      <c r="C157" s="74">
        <v>2070</v>
      </c>
      <c r="D157" s="89">
        <v>5</v>
      </c>
      <c r="E157" s="86">
        <v>400</v>
      </c>
      <c r="F157" s="75">
        <v>2000</v>
      </c>
      <c r="G157" s="87">
        <v>21.84</v>
      </c>
    </row>
    <row r="158" spans="2:7" ht="20.100000000000001" customHeight="1">
      <c r="B158" s="73">
        <v>156</v>
      </c>
      <c r="C158" s="74">
        <v>2075</v>
      </c>
      <c r="D158" s="89">
        <v>5</v>
      </c>
      <c r="E158" s="86">
        <v>401</v>
      </c>
      <c r="F158" s="75">
        <v>2005</v>
      </c>
      <c r="G158" s="87">
        <v>21.88</v>
      </c>
    </row>
    <row r="159" spans="2:7" ht="20.100000000000001" customHeight="1">
      <c r="B159" s="73">
        <v>157</v>
      </c>
      <c r="C159" s="74">
        <v>2080</v>
      </c>
      <c r="D159" s="89">
        <v>5</v>
      </c>
      <c r="E159" s="86">
        <v>402</v>
      </c>
      <c r="F159" s="75">
        <v>2010</v>
      </c>
      <c r="G159" s="87">
        <v>21.93</v>
      </c>
    </row>
    <row r="160" spans="2:7" ht="20.100000000000001" customHeight="1">
      <c r="B160" s="73">
        <v>158</v>
      </c>
      <c r="C160" s="74">
        <v>2085</v>
      </c>
      <c r="D160" s="89">
        <v>5</v>
      </c>
      <c r="E160" s="86">
        <v>403</v>
      </c>
      <c r="F160" s="75">
        <v>2015</v>
      </c>
      <c r="G160" s="87">
        <v>21.98</v>
      </c>
    </row>
    <row r="161" spans="2:7" ht="20.100000000000001" customHeight="1">
      <c r="B161" s="73">
        <v>159</v>
      </c>
      <c r="C161" s="74">
        <v>2090</v>
      </c>
      <c r="D161" s="89">
        <v>5</v>
      </c>
      <c r="E161" s="86">
        <v>404</v>
      </c>
      <c r="F161" s="75">
        <v>2020</v>
      </c>
      <c r="G161" s="87">
        <v>22.02</v>
      </c>
    </row>
    <row r="162" spans="2:7" ht="20.100000000000001" customHeight="1">
      <c r="B162" s="73">
        <v>160</v>
      </c>
      <c r="C162" s="74">
        <v>2095</v>
      </c>
      <c r="D162" s="89">
        <v>5</v>
      </c>
      <c r="E162" s="86">
        <v>405</v>
      </c>
      <c r="F162" s="75">
        <v>2025</v>
      </c>
      <c r="G162" s="87">
        <v>22.07</v>
      </c>
    </row>
    <row r="163" spans="2:7" ht="20.100000000000001" customHeight="1">
      <c r="B163" s="73">
        <v>161</v>
      </c>
      <c r="C163" s="74">
        <v>2100</v>
      </c>
      <c r="D163" s="89">
        <v>5</v>
      </c>
      <c r="E163" s="86">
        <v>406</v>
      </c>
      <c r="F163" s="75">
        <v>2030</v>
      </c>
      <c r="G163" s="87">
        <v>22.12</v>
      </c>
    </row>
    <row r="164" spans="2:7" ht="20.100000000000001" customHeight="1">
      <c r="B164" s="73">
        <v>162</v>
      </c>
      <c r="C164" s="74">
        <v>2105</v>
      </c>
      <c r="D164" s="89">
        <v>5</v>
      </c>
      <c r="E164" s="86">
        <v>407</v>
      </c>
      <c r="F164" s="75">
        <v>2035</v>
      </c>
      <c r="G164" s="87">
        <v>22.16</v>
      </c>
    </row>
    <row r="165" spans="2:7" ht="20.100000000000001" customHeight="1">
      <c r="B165" s="78">
        <v>163</v>
      </c>
      <c r="C165" s="74">
        <v>2110</v>
      </c>
      <c r="D165" s="89">
        <v>5</v>
      </c>
      <c r="E165" s="86">
        <v>408</v>
      </c>
      <c r="F165" s="75">
        <v>2040</v>
      </c>
      <c r="G165" s="87">
        <v>22.21</v>
      </c>
    </row>
    <row r="166" spans="2:7" ht="20.100000000000001" customHeight="1">
      <c r="B166" s="78">
        <v>164</v>
      </c>
      <c r="C166" s="74">
        <v>2115</v>
      </c>
      <c r="D166" s="89">
        <v>5</v>
      </c>
      <c r="E166" s="86">
        <v>409</v>
      </c>
      <c r="F166" s="75">
        <v>2045</v>
      </c>
      <c r="G166" s="87">
        <v>22.26</v>
      </c>
    </row>
    <row r="167" spans="2:7" ht="20.100000000000001" customHeight="1">
      <c r="B167" s="78">
        <v>165</v>
      </c>
      <c r="C167" s="74">
        <v>2120</v>
      </c>
      <c r="D167" s="89">
        <v>5</v>
      </c>
      <c r="E167" s="86">
        <v>410</v>
      </c>
      <c r="F167" s="75">
        <v>2050</v>
      </c>
      <c r="G167" s="87">
        <v>22.3</v>
      </c>
    </row>
    <row r="168" spans="2:7" ht="20.100000000000001" customHeight="1">
      <c r="B168" s="78">
        <v>166</v>
      </c>
      <c r="C168" s="74">
        <v>2125</v>
      </c>
      <c r="D168" s="89">
        <v>5</v>
      </c>
      <c r="E168" s="86">
        <v>411</v>
      </c>
      <c r="F168" s="75">
        <v>2055</v>
      </c>
      <c r="G168" s="87">
        <v>22.35</v>
      </c>
    </row>
    <row r="169" spans="2:7" ht="20.100000000000001" customHeight="1">
      <c r="B169" s="78">
        <v>167</v>
      </c>
      <c r="C169" s="74">
        <v>2130</v>
      </c>
      <c r="D169" s="89">
        <v>5</v>
      </c>
      <c r="E169" s="86">
        <v>412</v>
      </c>
      <c r="F169" s="75">
        <v>2060</v>
      </c>
      <c r="G169" s="87">
        <v>22.4</v>
      </c>
    </row>
    <row r="170" spans="2:7" ht="20.100000000000001" customHeight="1">
      <c r="B170" s="78">
        <v>168</v>
      </c>
      <c r="C170" s="74">
        <v>2135</v>
      </c>
      <c r="D170" s="89">
        <v>5</v>
      </c>
      <c r="E170" s="86">
        <v>413</v>
      </c>
      <c r="F170" s="75">
        <v>2065</v>
      </c>
      <c r="G170" s="87">
        <v>22.44</v>
      </c>
    </row>
    <row r="171" spans="2:7" ht="20.100000000000001" customHeight="1">
      <c r="B171" s="78">
        <v>169</v>
      </c>
      <c r="C171" s="74">
        <v>2140</v>
      </c>
      <c r="D171" s="89">
        <v>5</v>
      </c>
      <c r="E171" s="86">
        <v>414</v>
      </c>
      <c r="F171" s="75">
        <v>2070</v>
      </c>
      <c r="G171" s="87">
        <v>22.49</v>
      </c>
    </row>
    <row r="172" spans="2:7" ht="20.100000000000001" customHeight="1">
      <c r="B172" s="78">
        <v>170</v>
      </c>
      <c r="C172" s="74">
        <v>2145</v>
      </c>
      <c r="D172" s="89">
        <v>5</v>
      </c>
      <c r="E172" s="86">
        <v>415</v>
      </c>
      <c r="F172" s="75">
        <v>2075</v>
      </c>
      <c r="G172" s="87">
        <v>22.54</v>
      </c>
    </row>
    <row r="173" spans="2:7" ht="20.100000000000001" customHeight="1">
      <c r="B173" s="78">
        <v>171</v>
      </c>
      <c r="C173" s="74">
        <v>2150</v>
      </c>
      <c r="D173" s="89">
        <v>5</v>
      </c>
      <c r="E173" s="86">
        <v>416</v>
      </c>
      <c r="F173" s="75">
        <v>2080</v>
      </c>
      <c r="G173" s="87">
        <v>22.59</v>
      </c>
    </row>
    <row r="174" spans="2:7" ht="20.100000000000001" customHeight="1">
      <c r="B174" s="78">
        <v>172</v>
      </c>
      <c r="C174" s="74">
        <v>2155</v>
      </c>
      <c r="D174" s="89">
        <v>5</v>
      </c>
      <c r="E174" s="86">
        <v>417</v>
      </c>
      <c r="F174" s="75">
        <v>2085</v>
      </c>
      <c r="G174" s="87">
        <v>22.63</v>
      </c>
    </row>
    <row r="175" spans="2:7" ht="20.100000000000001" customHeight="1">
      <c r="B175" s="73">
        <v>173</v>
      </c>
      <c r="C175" s="74">
        <v>2160</v>
      </c>
      <c r="D175" s="89">
        <v>5</v>
      </c>
      <c r="E175" s="86">
        <v>418</v>
      </c>
      <c r="F175" s="75">
        <v>2090</v>
      </c>
      <c r="G175" s="87">
        <v>22.68</v>
      </c>
    </row>
    <row r="176" spans="2:7" ht="20.100000000000001" customHeight="1">
      <c r="B176" s="73">
        <v>174</v>
      </c>
      <c r="C176" s="74">
        <v>2165</v>
      </c>
      <c r="D176" s="89">
        <v>5</v>
      </c>
      <c r="E176" s="86">
        <v>419</v>
      </c>
      <c r="F176" s="75">
        <v>2095</v>
      </c>
      <c r="G176" s="87">
        <v>22.73</v>
      </c>
    </row>
    <row r="177" spans="2:7" ht="20.100000000000001" customHeight="1">
      <c r="B177" s="73">
        <v>175</v>
      </c>
      <c r="C177" s="74">
        <v>2170</v>
      </c>
      <c r="D177" s="89">
        <v>5</v>
      </c>
      <c r="E177" s="86">
        <v>420</v>
      </c>
      <c r="F177" s="75">
        <v>2100</v>
      </c>
      <c r="G177" s="87">
        <v>22.77</v>
      </c>
    </row>
    <row r="178" spans="2:7" ht="20.100000000000001" customHeight="1">
      <c r="B178" s="73">
        <v>176</v>
      </c>
      <c r="C178" s="74">
        <v>2175</v>
      </c>
      <c r="D178" s="89">
        <v>5</v>
      </c>
      <c r="E178" s="86">
        <v>421</v>
      </c>
      <c r="F178" s="75">
        <v>2105</v>
      </c>
      <c r="G178" s="87">
        <v>22.82</v>
      </c>
    </row>
    <row r="179" spans="2:7" ht="20.100000000000001" customHeight="1">
      <c r="B179" s="73">
        <v>177</v>
      </c>
      <c r="C179" s="74">
        <v>2180</v>
      </c>
      <c r="D179" s="89">
        <v>5</v>
      </c>
      <c r="E179" s="86">
        <v>422</v>
      </c>
      <c r="F179" s="75">
        <v>2110</v>
      </c>
      <c r="G179" s="87">
        <v>22.87</v>
      </c>
    </row>
    <row r="180" spans="2:7" ht="20.100000000000001" customHeight="1">
      <c r="B180" s="73">
        <v>178</v>
      </c>
      <c r="C180" s="74">
        <v>2185</v>
      </c>
      <c r="D180" s="89">
        <v>5</v>
      </c>
      <c r="E180" s="86">
        <v>423</v>
      </c>
      <c r="F180" s="75">
        <v>2115</v>
      </c>
      <c r="G180" s="87">
        <v>22.91</v>
      </c>
    </row>
    <row r="181" spans="2:7" ht="20.100000000000001" customHeight="1">
      <c r="B181" s="73">
        <v>179</v>
      </c>
      <c r="C181" s="74">
        <v>2190</v>
      </c>
      <c r="D181" s="89">
        <v>5</v>
      </c>
      <c r="E181" s="86">
        <v>424</v>
      </c>
      <c r="F181" s="75">
        <v>2120</v>
      </c>
      <c r="G181" s="87">
        <v>22.96</v>
      </c>
    </row>
    <row r="182" spans="2:7" ht="20.100000000000001" customHeight="1">
      <c r="B182" s="73">
        <v>180</v>
      </c>
      <c r="C182" s="74">
        <v>2195</v>
      </c>
      <c r="D182" s="89">
        <v>5</v>
      </c>
      <c r="E182" s="86">
        <v>425</v>
      </c>
      <c r="F182" s="75">
        <v>2125</v>
      </c>
      <c r="G182" s="87">
        <v>23.01</v>
      </c>
    </row>
    <row r="183" spans="2:7" ht="20.100000000000001" customHeight="1">
      <c r="B183" s="73">
        <v>181</v>
      </c>
      <c r="C183" s="74">
        <v>2200</v>
      </c>
      <c r="D183" s="89">
        <v>5</v>
      </c>
      <c r="E183" s="86">
        <v>426</v>
      </c>
      <c r="F183" s="75">
        <v>2130</v>
      </c>
      <c r="G183" s="87">
        <v>23.05</v>
      </c>
    </row>
    <row r="184" spans="2:7" ht="20.100000000000001" customHeight="1">
      <c r="B184" s="73">
        <v>182</v>
      </c>
      <c r="C184" s="74">
        <v>2205</v>
      </c>
      <c r="D184" s="89">
        <v>5</v>
      </c>
      <c r="E184" s="86">
        <v>427</v>
      </c>
      <c r="F184" s="75">
        <v>2135</v>
      </c>
      <c r="G184" s="87">
        <v>23.1</v>
      </c>
    </row>
    <row r="185" spans="2:7" ht="20.100000000000001" customHeight="1">
      <c r="B185" s="73">
        <v>183</v>
      </c>
      <c r="C185" s="74">
        <v>2210</v>
      </c>
      <c r="D185" s="89">
        <v>5</v>
      </c>
      <c r="E185" s="86">
        <v>428</v>
      </c>
      <c r="F185" s="75">
        <v>2140</v>
      </c>
      <c r="G185" s="87">
        <v>23.15</v>
      </c>
    </row>
    <row r="186" spans="2:7" ht="20.100000000000001" customHeight="1">
      <c r="B186" s="73">
        <v>184</v>
      </c>
      <c r="C186" s="74">
        <v>2215</v>
      </c>
      <c r="D186" s="89">
        <v>5</v>
      </c>
      <c r="E186" s="86">
        <v>429</v>
      </c>
      <c r="F186" s="75">
        <v>2145</v>
      </c>
      <c r="G186" s="87">
        <v>23.19</v>
      </c>
    </row>
    <row r="187" spans="2:7" ht="20.100000000000001" customHeight="1">
      <c r="B187" s="73">
        <v>185</v>
      </c>
      <c r="C187" s="74">
        <v>2220</v>
      </c>
      <c r="D187" s="89">
        <v>5</v>
      </c>
      <c r="E187" s="86">
        <v>430</v>
      </c>
      <c r="F187" s="75">
        <v>2150</v>
      </c>
      <c r="G187" s="87">
        <v>23.24</v>
      </c>
    </row>
    <row r="188" spans="2:7" ht="20.100000000000001" customHeight="1">
      <c r="B188" s="73">
        <v>186</v>
      </c>
      <c r="C188" s="74">
        <v>2225</v>
      </c>
      <c r="D188" s="89">
        <v>5</v>
      </c>
      <c r="E188" s="86">
        <v>431</v>
      </c>
      <c r="F188" s="75">
        <v>2155</v>
      </c>
      <c r="G188" s="87">
        <v>23.29</v>
      </c>
    </row>
    <row r="189" spans="2:7" ht="20.100000000000001" customHeight="1">
      <c r="B189" s="73">
        <v>187</v>
      </c>
      <c r="C189" s="74">
        <v>2230</v>
      </c>
      <c r="D189" s="89">
        <v>5</v>
      </c>
      <c r="E189" s="86">
        <v>432</v>
      </c>
      <c r="F189" s="75">
        <v>2160</v>
      </c>
      <c r="G189" s="87">
        <v>23.34</v>
      </c>
    </row>
    <row r="190" spans="2:7" ht="20.100000000000001" customHeight="1">
      <c r="B190" s="73">
        <v>188</v>
      </c>
      <c r="C190" s="74">
        <v>2235</v>
      </c>
      <c r="D190" s="89">
        <v>5</v>
      </c>
      <c r="E190" s="86">
        <v>433</v>
      </c>
      <c r="F190" s="75">
        <v>2165</v>
      </c>
      <c r="G190" s="87">
        <v>23.38</v>
      </c>
    </row>
    <row r="191" spans="2:7" ht="20.100000000000001" customHeight="1">
      <c r="B191" s="73">
        <v>189</v>
      </c>
      <c r="C191" s="74">
        <v>2240</v>
      </c>
      <c r="D191" s="89">
        <v>5</v>
      </c>
      <c r="E191" s="86">
        <v>434</v>
      </c>
      <c r="F191" s="75">
        <v>2170</v>
      </c>
      <c r="G191" s="87">
        <v>23.43</v>
      </c>
    </row>
    <row r="192" spans="2:7" ht="20.100000000000001" customHeight="1">
      <c r="B192" s="73">
        <v>190</v>
      </c>
      <c r="C192" s="74">
        <v>2245</v>
      </c>
      <c r="D192" s="89">
        <v>5</v>
      </c>
      <c r="E192" s="86">
        <v>435</v>
      </c>
      <c r="F192" s="75">
        <v>2175</v>
      </c>
      <c r="G192" s="87">
        <v>23.48</v>
      </c>
    </row>
    <row r="193" spans="2:7" ht="20.100000000000001" customHeight="1">
      <c r="B193" s="73">
        <v>191</v>
      </c>
      <c r="C193" s="74">
        <v>2250</v>
      </c>
      <c r="D193" s="89">
        <v>5</v>
      </c>
      <c r="E193" s="86">
        <v>436</v>
      </c>
      <c r="F193" s="75">
        <v>2180</v>
      </c>
      <c r="G193" s="87">
        <v>23.52</v>
      </c>
    </row>
    <row r="194" spans="2:7" ht="20.100000000000001" customHeight="1">
      <c r="B194" s="73">
        <v>192</v>
      </c>
      <c r="C194" s="74">
        <v>2255</v>
      </c>
      <c r="D194" s="89">
        <v>5</v>
      </c>
      <c r="E194" s="86">
        <v>437</v>
      </c>
      <c r="F194" s="75">
        <v>2185</v>
      </c>
      <c r="G194" s="87">
        <v>23.57</v>
      </c>
    </row>
    <row r="195" spans="2:7" ht="20.100000000000001" customHeight="1">
      <c r="B195" s="73">
        <v>193</v>
      </c>
      <c r="C195" s="74">
        <v>2260</v>
      </c>
      <c r="D195" s="89">
        <v>5</v>
      </c>
      <c r="E195" s="86">
        <v>438</v>
      </c>
      <c r="F195" s="75">
        <v>2190</v>
      </c>
      <c r="G195" s="87">
        <v>23.62</v>
      </c>
    </row>
    <row r="196" spans="2:7" ht="20.100000000000001" customHeight="1">
      <c r="B196" s="73">
        <v>194</v>
      </c>
      <c r="C196" s="74">
        <v>2265</v>
      </c>
      <c r="D196" s="89">
        <v>5</v>
      </c>
      <c r="E196" s="86">
        <v>439</v>
      </c>
      <c r="F196" s="75">
        <v>2195</v>
      </c>
      <c r="G196" s="87">
        <v>23.66</v>
      </c>
    </row>
    <row r="197" spans="2:7" ht="20.100000000000001" customHeight="1">
      <c r="B197" s="73">
        <v>195</v>
      </c>
      <c r="C197" s="74">
        <v>2270</v>
      </c>
      <c r="D197" s="89">
        <v>5</v>
      </c>
      <c r="E197" s="86">
        <v>440</v>
      </c>
      <c r="F197" s="75">
        <v>2200</v>
      </c>
      <c r="G197" s="87">
        <v>23.71</v>
      </c>
    </row>
    <row r="198" spans="2:7" ht="20.100000000000001" customHeight="1">
      <c r="B198" s="73">
        <v>196</v>
      </c>
      <c r="C198" s="74">
        <v>2275</v>
      </c>
      <c r="D198" s="89">
        <v>5</v>
      </c>
      <c r="E198" s="86">
        <v>441</v>
      </c>
      <c r="F198" s="75">
        <v>2205</v>
      </c>
      <c r="G198" s="87">
        <v>23.76</v>
      </c>
    </row>
    <row r="199" spans="2:7" ht="20.100000000000001" customHeight="1">
      <c r="B199" s="73">
        <v>197</v>
      </c>
      <c r="C199" s="74">
        <v>2280</v>
      </c>
      <c r="D199" s="89">
        <v>5</v>
      </c>
      <c r="E199" s="86">
        <v>442</v>
      </c>
      <c r="F199" s="75">
        <v>2210</v>
      </c>
      <c r="G199" s="87">
        <v>23.8</v>
      </c>
    </row>
    <row r="200" spans="2:7" ht="20.100000000000001" customHeight="1">
      <c r="B200" s="73">
        <v>198</v>
      </c>
      <c r="C200" s="74">
        <v>2285</v>
      </c>
      <c r="D200" s="89">
        <v>5</v>
      </c>
      <c r="E200" s="86">
        <v>443</v>
      </c>
      <c r="F200" s="75">
        <v>2215</v>
      </c>
      <c r="G200" s="87">
        <v>23.85</v>
      </c>
    </row>
    <row r="201" spans="2:7" ht="20.100000000000001" customHeight="1">
      <c r="B201" s="73">
        <v>199</v>
      </c>
      <c r="C201" s="74">
        <v>2290</v>
      </c>
      <c r="D201" s="89">
        <v>5</v>
      </c>
      <c r="E201" s="86">
        <v>444</v>
      </c>
      <c r="F201" s="75">
        <v>2220</v>
      </c>
      <c r="G201" s="87">
        <v>23.9</v>
      </c>
    </row>
    <row r="202" spans="2:7" ht="20.100000000000001" customHeight="1" thickBot="1">
      <c r="B202" s="81">
        <v>200</v>
      </c>
      <c r="C202" s="92">
        <v>2295</v>
      </c>
      <c r="D202" s="90">
        <v>5</v>
      </c>
      <c r="E202" s="90">
        <v>445</v>
      </c>
      <c r="F202" s="83">
        <v>2225</v>
      </c>
      <c r="G202" s="91">
        <v>23.94</v>
      </c>
    </row>
    <row r="203" spans="2:7" ht="15.75" thickTop="1"/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B1:J183"/>
  <sheetViews>
    <sheetView workbookViewId="0">
      <selection activeCell="F5" sqref="F5"/>
    </sheetView>
  </sheetViews>
  <sheetFormatPr defaultRowHeight="15"/>
  <cols>
    <col min="2" max="2" width="10" customWidth="1"/>
    <col min="3" max="9" width="9.7109375" customWidth="1"/>
    <col min="10" max="10" width="16.7109375" customWidth="1"/>
  </cols>
  <sheetData>
    <row r="1" spans="2:10" ht="15.75" thickBot="1"/>
    <row r="2" spans="2:10" ht="39.950000000000003" customHeight="1" thickTop="1" thickBot="1">
      <c r="B2" s="68" t="s">
        <v>20</v>
      </c>
      <c r="C2" s="69" t="s">
        <v>1</v>
      </c>
      <c r="D2" s="71" t="s">
        <v>6</v>
      </c>
      <c r="E2" s="71" t="s">
        <v>7</v>
      </c>
      <c r="F2" s="71" t="s">
        <v>10</v>
      </c>
      <c r="G2" s="105" t="s">
        <v>29</v>
      </c>
      <c r="H2" s="105" t="s">
        <v>30</v>
      </c>
      <c r="I2" s="105" t="s">
        <v>31</v>
      </c>
      <c r="J2" s="85" t="s">
        <v>25</v>
      </c>
    </row>
    <row r="3" spans="2:10" ht="20.100000000000001" customHeight="1" thickTop="1">
      <c r="B3" s="73">
        <v>1</v>
      </c>
      <c r="C3" s="74">
        <v>400</v>
      </c>
      <c r="D3" s="75">
        <v>1</v>
      </c>
      <c r="E3" s="75">
        <v>330</v>
      </c>
      <c r="F3" s="75">
        <v>330</v>
      </c>
      <c r="G3" s="106">
        <v>4</v>
      </c>
      <c r="H3" s="106">
        <v>260</v>
      </c>
      <c r="I3" s="106" t="s">
        <v>12</v>
      </c>
      <c r="J3" s="87">
        <v>4.4400000000000004</v>
      </c>
    </row>
    <row r="4" spans="2:10" ht="20.100000000000001" customHeight="1">
      <c r="B4" s="73">
        <v>2</v>
      </c>
      <c r="C4" s="74">
        <v>405</v>
      </c>
      <c r="D4" s="75">
        <v>1</v>
      </c>
      <c r="E4" s="75">
        <v>335</v>
      </c>
      <c r="F4" s="75">
        <v>335</v>
      </c>
      <c r="G4" s="106">
        <v>4</v>
      </c>
      <c r="H4" s="106">
        <v>260</v>
      </c>
      <c r="I4" s="106" t="s">
        <v>12</v>
      </c>
      <c r="J4" s="87">
        <v>4.49</v>
      </c>
    </row>
    <row r="5" spans="2:10" ht="20.100000000000001" customHeight="1">
      <c r="B5" s="73">
        <v>3</v>
      </c>
      <c r="C5" s="74">
        <v>410</v>
      </c>
      <c r="D5" s="75">
        <v>1</v>
      </c>
      <c r="E5" s="75">
        <v>340</v>
      </c>
      <c r="F5" s="75">
        <v>340</v>
      </c>
      <c r="G5" s="106">
        <v>4</v>
      </c>
      <c r="H5" s="106">
        <v>260</v>
      </c>
      <c r="I5" s="106" t="s">
        <v>12</v>
      </c>
      <c r="J5" s="87">
        <v>4.54</v>
      </c>
    </row>
    <row r="6" spans="2:10" ht="20.100000000000001" customHeight="1">
      <c r="B6" s="73">
        <v>4</v>
      </c>
      <c r="C6" s="74">
        <v>415</v>
      </c>
      <c r="D6" s="75">
        <v>1</v>
      </c>
      <c r="E6" s="75">
        <v>345</v>
      </c>
      <c r="F6" s="75">
        <v>345</v>
      </c>
      <c r="G6" s="106">
        <v>4</v>
      </c>
      <c r="H6" s="106">
        <v>260</v>
      </c>
      <c r="I6" s="106" t="s">
        <v>12</v>
      </c>
      <c r="J6" s="87">
        <v>4.58</v>
      </c>
    </row>
    <row r="7" spans="2:10" ht="20.100000000000001" customHeight="1">
      <c r="B7" s="73">
        <v>5</v>
      </c>
      <c r="C7" s="74">
        <v>420</v>
      </c>
      <c r="D7" s="75">
        <v>1</v>
      </c>
      <c r="E7" s="75">
        <v>350</v>
      </c>
      <c r="F7" s="75">
        <v>350</v>
      </c>
      <c r="G7" s="106">
        <v>4</v>
      </c>
      <c r="H7" s="106">
        <v>260</v>
      </c>
      <c r="I7" s="106" t="s">
        <v>12</v>
      </c>
      <c r="J7" s="87">
        <v>4.63</v>
      </c>
    </row>
    <row r="8" spans="2:10" ht="20.100000000000001" customHeight="1">
      <c r="B8" s="73">
        <v>6</v>
      </c>
      <c r="C8" s="74">
        <v>425</v>
      </c>
      <c r="D8" s="75">
        <v>1</v>
      </c>
      <c r="E8" s="75">
        <v>355</v>
      </c>
      <c r="F8" s="75">
        <v>355</v>
      </c>
      <c r="G8" s="106">
        <v>5</v>
      </c>
      <c r="H8" s="106">
        <v>325</v>
      </c>
      <c r="I8" s="106" t="s">
        <v>12</v>
      </c>
      <c r="J8" s="87">
        <v>4.68</v>
      </c>
    </row>
    <row r="9" spans="2:10" ht="20.100000000000001" customHeight="1">
      <c r="B9" s="73">
        <v>7</v>
      </c>
      <c r="C9" s="74">
        <v>430</v>
      </c>
      <c r="D9" s="75">
        <v>1</v>
      </c>
      <c r="E9" s="75">
        <v>360</v>
      </c>
      <c r="F9" s="75">
        <v>360</v>
      </c>
      <c r="G9" s="106">
        <v>5</v>
      </c>
      <c r="H9" s="106">
        <v>325</v>
      </c>
      <c r="I9" s="106" t="s">
        <v>12</v>
      </c>
      <c r="J9" s="87">
        <v>4.72</v>
      </c>
    </row>
    <row r="10" spans="2:10" ht="20.100000000000001" customHeight="1">
      <c r="B10" s="73">
        <v>8</v>
      </c>
      <c r="C10" s="74">
        <v>435</v>
      </c>
      <c r="D10" s="75">
        <v>1</v>
      </c>
      <c r="E10" s="75">
        <v>365</v>
      </c>
      <c r="F10" s="75">
        <v>365</v>
      </c>
      <c r="G10" s="106">
        <v>5</v>
      </c>
      <c r="H10" s="106">
        <v>325</v>
      </c>
      <c r="I10" s="106" t="s">
        <v>12</v>
      </c>
      <c r="J10" s="87">
        <v>4.7699999999999996</v>
      </c>
    </row>
    <row r="11" spans="2:10" ht="20.100000000000001" customHeight="1">
      <c r="B11" s="73">
        <v>9</v>
      </c>
      <c r="C11" s="74">
        <v>440</v>
      </c>
      <c r="D11" s="75">
        <v>1</v>
      </c>
      <c r="E11" s="75">
        <v>370</v>
      </c>
      <c r="F11" s="75">
        <v>370</v>
      </c>
      <c r="G11" s="106">
        <v>5</v>
      </c>
      <c r="H11" s="106">
        <v>325</v>
      </c>
      <c r="I11" s="106" t="s">
        <v>12</v>
      </c>
      <c r="J11" s="87">
        <v>4.82</v>
      </c>
    </row>
    <row r="12" spans="2:10" ht="20.100000000000001" customHeight="1">
      <c r="B12" s="73">
        <v>10</v>
      </c>
      <c r="C12" s="74">
        <v>445</v>
      </c>
      <c r="D12" s="75">
        <v>1</v>
      </c>
      <c r="E12" s="75">
        <v>375</v>
      </c>
      <c r="F12" s="75">
        <v>375</v>
      </c>
      <c r="G12" s="106">
        <v>5</v>
      </c>
      <c r="H12" s="106">
        <v>325</v>
      </c>
      <c r="I12" s="106" t="s">
        <v>12</v>
      </c>
      <c r="J12" s="87">
        <v>4.8600000000000003</v>
      </c>
    </row>
    <row r="13" spans="2:10" ht="20.100000000000001" customHeight="1">
      <c r="B13" s="73">
        <v>11</v>
      </c>
      <c r="C13" s="74">
        <v>450</v>
      </c>
      <c r="D13" s="75">
        <v>1</v>
      </c>
      <c r="E13" s="75">
        <v>380</v>
      </c>
      <c r="F13" s="75">
        <v>380</v>
      </c>
      <c r="G13" s="106">
        <v>5</v>
      </c>
      <c r="H13" s="106">
        <v>325</v>
      </c>
      <c r="I13" s="106" t="s">
        <v>12</v>
      </c>
      <c r="J13" s="87">
        <v>4.91</v>
      </c>
    </row>
    <row r="14" spans="2:10" ht="20.100000000000001" customHeight="1">
      <c r="B14" s="73">
        <v>12</v>
      </c>
      <c r="C14" s="74">
        <v>455</v>
      </c>
      <c r="D14" s="75">
        <v>1</v>
      </c>
      <c r="E14" s="75">
        <v>385</v>
      </c>
      <c r="F14" s="75">
        <v>385</v>
      </c>
      <c r="G14" s="106">
        <v>5</v>
      </c>
      <c r="H14" s="106">
        <v>325</v>
      </c>
      <c r="I14" s="106" t="s">
        <v>12</v>
      </c>
      <c r="J14" s="87">
        <v>4.96</v>
      </c>
    </row>
    <row r="15" spans="2:10" ht="20.100000000000001" customHeight="1">
      <c r="B15" s="73">
        <v>13</v>
      </c>
      <c r="C15" s="74">
        <v>460</v>
      </c>
      <c r="D15" s="75">
        <v>1</v>
      </c>
      <c r="E15" s="75">
        <v>390</v>
      </c>
      <c r="F15" s="75">
        <v>390</v>
      </c>
      <c r="G15" s="106">
        <v>5</v>
      </c>
      <c r="H15" s="106">
        <v>325</v>
      </c>
      <c r="I15" s="106" t="s">
        <v>12</v>
      </c>
      <c r="J15" s="87">
        <v>5.01</v>
      </c>
    </row>
    <row r="16" spans="2:10" ht="20.100000000000001" customHeight="1">
      <c r="B16" s="73">
        <v>14</v>
      </c>
      <c r="C16" s="74">
        <v>465</v>
      </c>
      <c r="D16" s="75">
        <v>1</v>
      </c>
      <c r="E16" s="75">
        <v>395</v>
      </c>
      <c r="F16" s="75">
        <v>395</v>
      </c>
      <c r="G16" s="106">
        <v>5</v>
      </c>
      <c r="H16" s="106">
        <v>325</v>
      </c>
      <c r="I16" s="106" t="s">
        <v>12</v>
      </c>
      <c r="J16" s="87">
        <v>5.05</v>
      </c>
    </row>
    <row r="17" spans="2:10" ht="20.100000000000001" customHeight="1">
      <c r="B17" s="73">
        <v>15</v>
      </c>
      <c r="C17" s="74">
        <v>470</v>
      </c>
      <c r="D17" s="75">
        <v>1</v>
      </c>
      <c r="E17" s="75">
        <v>400</v>
      </c>
      <c r="F17" s="75">
        <v>400</v>
      </c>
      <c r="G17" s="106">
        <v>5</v>
      </c>
      <c r="H17" s="106">
        <v>325</v>
      </c>
      <c r="I17" s="106" t="s">
        <v>12</v>
      </c>
      <c r="J17" s="87">
        <v>5.0999999999999996</v>
      </c>
    </row>
    <row r="18" spans="2:10" ht="20.100000000000001" customHeight="1">
      <c r="B18" s="73">
        <v>16</v>
      </c>
      <c r="C18" s="74">
        <v>475</v>
      </c>
      <c r="D18" s="75">
        <v>1</v>
      </c>
      <c r="E18" s="75">
        <v>405</v>
      </c>
      <c r="F18" s="75">
        <v>405</v>
      </c>
      <c r="G18" s="106">
        <v>5</v>
      </c>
      <c r="H18" s="106">
        <v>325</v>
      </c>
      <c r="I18" s="106" t="s">
        <v>12</v>
      </c>
      <c r="J18" s="87">
        <v>5.15</v>
      </c>
    </row>
    <row r="19" spans="2:10" ht="20.100000000000001" customHeight="1">
      <c r="B19" s="73">
        <v>17</v>
      </c>
      <c r="C19" s="74">
        <v>480</v>
      </c>
      <c r="D19" s="75">
        <v>1</v>
      </c>
      <c r="E19" s="75">
        <v>410</v>
      </c>
      <c r="F19" s="75">
        <v>410</v>
      </c>
      <c r="G19" s="106">
        <v>5</v>
      </c>
      <c r="H19" s="106">
        <v>325</v>
      </c>
      <c r="I19" s="106" t="s">
        <v>12</v>
      </c>
      <c r="J19" s="87">
        <v>5.19</v>
      </c>
    </row>
    <row r="20" spans="2:10" ht="20.100000000000001" customHeight="1">
      <c r="B20" s="73">
        <v>18</v>
      </c>
      <c r="C20" s="74">
        <v>485</v>
      </c>
      <c r="D20" s="75">
        <v>1</v>
      </c>
      <c r="E20" s="75">
        <v>415</v>
      </c>
      <c r="F20" s="75">
        <v>415</v>
      </c>
      <c r="G20" s="106">
        <v>5</v>
      </c>
      <c r="H20" s="106">
        <v>325</v>
      </c>
      <c r="I20" s="106" t="s">
        <v>12</v>
      </c>
      <c r="J20" s="87">
        <v>5.24</v>
      </c>
    </row>
    <row r="21" spans="2:10" ht="20.100000000000001" customHeight="1">
      <c r="B21" s="73">
        <v>19</v>
      </c>
      <c r="C21" s="74">
        <v>490</v>
      </c>
      <c r="D21" s="75">
        <v>1</v>
      </c>
      <c r="E21" s="75">
        <v>420</v>
      </c>
      <c r="F21" s="75">
        <v>420</v>
      </c>
      <c r="G21" s="106">
        <v>6</v>
      </c>
      <c r="H21" s="106">
        <v>390</v>
      </c>
      <c r="I21" s="106" t="s">
        <v>12</v>
      </c>
      <c r="J21" s="87">
        <v>5.29</v>
      </c>
    </row>
    <row r="22" spans="2:10" ht="20.100000000000001" customHeight="1">
      <c r="B22" s="73">
        <v>20</v>
      </c>
      <c r="C22" s="74">
        <v>495</v>
      </c>
      <c r="D22" s="75">
        <v>1</v>
      </c>
      <c r="E22" s="75">
        <v>425</v>
      </c>
      <c r="F22" s="75">
        <v>425</v>
      </c>
      <c r="G22" s="106">
        <v>6</v>
      </c>
      <c r="H22" s="106">
        <v>390</v>
      </c>
      <c r="I22" s="106" t="s">
        <v>12</v>
      </c>
      <c r="J22" s="87">
        <v>5.33</v>
      </c>
    </row>
    <row r="23" spans="2:10" ht="20.100000000000001" customHeight="1">
      <c r="B23" s="73">
        <v>21</v>
      </c>
      <c r="C23" s="74">
        <v>500</v>
      </c>
      <c r="D23" s="75">
        <v>1</v>
      </c>
      <c r="E23" s="75">
        <v>430</v>
      </c>
      <c r="F23" s="75">
        <v>430</v>
      </c>
      <c r="G23" s="106">
        <v>6</v>
      </c>
      <c r="H23" s="106">
        <v>390</v>
      </c>
      <c r="I23" s="106" t="s">
        <v>12</v>
      </c>
      <c r="J23" s="87">
        <v>5.38</v>
      </c>
    </row>
    <row r="24" spans="2:10" ht="20.100000000000001" customHeight="1">
      <c r="B24" s="73">
        <v>22</v>
      </c>
      <c r="C24" s="74">
        <v>505</v>
      </c>
      <c r="D24" s="75">
        <v>1</v>
      </c>
      <c r="E24" s="75">
        <v>435</v>
      </c>
      <c r="F24" s="75">
        <v>435</v>
      </c>
      <c r="G24" s="106">
        <v>6</v>
      </c>
      <c r="H24" s="106">
        <v>390</v>
      </c>
      <c r="I24" s="106" t="s">
        <v>12</v>
      </c>
      <c r="J24" s="87">
        <v>5.43</v>
      </c>
    </row>
    <row r="25" spans="2:10" ht="20.100000000000001" customHeight="1">
      <c r="B25" s="73">
        <v>23</v>
      </c>
      <c r="C25" s="74">
        <v>510</v>
      </c>
      <c r="D25" s="75">
        <v>1</v>
      </c>
      <c r="E25" s="75">
        <v>440</v>
      </c>
      <c r="F25" s="75">
        <v>440</v>
      </c>
      <c r="G25" s="106">
        <v>6</v>
      </c>
      <c r="H25" s="106">
        <v>390</v>
      </c>
      <c r="I25" s="106" t="s">
        <v>12</v>
      </c>
      <c r="J25" s="87">
        <v>5.47</v>
      </c>
    </row>
    <row r="26" spans="2:10" ht="20.100000000000001" customHeight="1">
      <c r="B26" s="73">
        <v>24</v>
      </c>
      <c r="C26" s="74">
        <v>515</v>
      </c>
      <c r="D26" s="75">
        <v>1</v>
      </c>
      <c r="E26" s="75">
        <v>445</v>
      </c>
      <c r="F26" s="75">
        <v>445</v>
      </c>
      <c r="G26" s="106">
        <v>6</v>
      </c>
      <c r="H26" s="106">
        <v>390</v>
      </c>
      <c r="I26" s="106" t="s">
        <v>12</v>
      </c>
      <c r="J26" s="87">
        <v>5.52</v>
      </c>
    </row>
    <row r="27" spans="2:10" ht="20.100000000000001" customHeight="1">
      <c r="B27" s="73">
        <v>25</v>
      </c>
      <c r="C27" s="74">
        <v>520</v>
      </c>
      <c r="D27" s="75">
        <v>1</v>
      </c>
      <c r="E27" s="75">
        <v>450</v>
      </c>
      <c r="F27" s="75">
        <v>450</v>
      </c>
      <c r="G27" s="106">
        <v>6</v>
      </c>
      <c r="H27" s="106">
        <v>390</v>
      </c>
      <c r="I27" s="106" t="s">
        <v>12</v>
      </c>
      <c r="J27" s="87">
        <v>5.57</v>
      </c>
    </row>
    <row r="28" spans="2:10" ht="20.100000000000001" customHeight="1">
      <c r="B28" s="73">
        <v>26</v>
      </c>
      <c r="C28" s="74">
        <v>525</v>
      </c>
      <c r="D28" s="75">
        <v>2</v>
      </c>
      <c r="E28" s="75">
        <v>227.5</v>
      </c>
      <c r="F28" s="75">
        <v>455</v>
      </c>
      <c r="G28" s="106">
        <v>6</v>
      </c>
      <c r="H28" s="106">
        <v>390</v>
      </c>
      <c r="I28" s="106" t="s">
        <v>12</v>
      </c>
      <c r="J28" s="87">
        <v>5.61</v>
      </c>
    </row>
    <row r="29" spans="2:10" ht="20.100000000000001" customHeight="1">
      <c r="B29" s="73">
        <v>27</v>
      </c>
      <c r="C29" s="74">
        <v>530</v>
      </c>
      <c r="D29" s="75">
        <v>2</v>
      </c>
      <c r="E29" s="75">
        <v>230</v>
      </c>
      <c r="F29" s="75">
        <v>460</v>
      </c>
      <c r="G29" s="106">
        <v>6</v>
      </c>
      <c r="H29" s="106">
        <v>390</v>
      </c>
      <c r="I29" s="106" t="s">
        <v>12</v>
      </c>
      <c r="J29" s="87">
        <v>5.66</v>
      </c>
    </row>
    <row r="30" spans="2:10" ht="20.100000000000001" customHeight="1">
      <c r="B30" s="73">
        <v>28</v>
      </c>
      <c r="C30" s="74">
        <v>535</v>
      </c>
      <c r="D30" s="75">
        <v>2</v>
      </c>
      <c r="E30" s="75">
        <v>232.5</v>
      </c>
      <c r="F30" s="75">
        <v>465</v>
      </c>
      <c r="G30" s="106">
        <v>6</v>
      </c>
      <c r="H30" s="106">
        <v>390</v>
      </c>
      <c r="I30" s="106" t="s">
        <v>12</v>
      </c>
      <c r="J30" s="87">
        <v>5.71</v>
      </c>
    </row>
    <row r="31" spans="2:10" ht="20.100000000000001" customHeight="1">
      <c r="B31" s="73">
        <v>29</v>
      </c>
      <c r="C31" s="74">
        <v>540</v>
      </c>
      <c r="D31" s="75">
        <v>2</v>
      </c>
      <c r="E31" s="75">
        <v>235</v>
      </c>
      <c r="F31" s="75">
        <v>470</v>
      </c>
      <c r="G31" s="106">
        <v>6</v>
      </c>
      <c r="H31" s="106">
        <v>390</v>
      </c>
      <c r="I31" s="106" t="s">
        <v>12</v>
      </c>
      <c r="J31" s="87">
        <v>5.75</v>
      </c>
    </row>
    <row r="32" spans="2:10" ht="20.100000000000001" customHeight="1">
      <c r="B32" s="73">
        <v>30</v>
      </c>
      <c r="C32" s="74">
        <v>545</v>
      </c>
      <c r="D32" s="75">
        <v>2</v>
      </c>
      <c r="E32" s="75">
        <v>237.5</v>
      </c>
      <c r="F32" s="75">
        <v>475</v>
      </c>
      <c r="G32" s="106">
        <v>6</v>
      </c>
      <c r="H32" s="106">
        <v>390</v>
      </c>
      <c r="I32" s="106" t="s">
        <v>12</v>
      </c>
      <c r="J32" s="87">
        <v>5.8</v>
      </c>
    </row>
    <row r="33" spans="2:10" ht="20.100000000000001" customHeight="1">
      <c r="B33" s="73">
        <v>31</v>
      </c>
      <c r="C33" s="74">
        <v>550</v>
      </c>
      <c r="D33" s="75">
        <v>2</v>
      </c>
      <c r="E33" s="75">
        <v>240</v>
      </c>
      <c r="F33" s="75">
        <v>480</v>
      </c>
      <c r="G33" s="106">
        <v>6</v>
      </c>
      <c r="H33" s="106">
        <v>390</v>
      </c>
      <c r="I33" s="106" t="s">
        <v>12</v>
      </c>
      <c r="J33" s="87">
        <v>5.85</v>
      </c>
    </row>
    <row r="34" spans="2:10" ht="20.100000000000001" customHeight="1">
      <c r="B34" s="73">
        <v>32</v>
      </c>
      <c r="C34" s="74">
        <v>555</v>
      </c>
      <c r="D34" s="75">
        <v>2</v>
      </c>
      <c r="E34" s="75">
        <v>242.5</v>
      </c>
      <c r="F34" s="75">
        <v>485</v>
      </c>
      <c r="G34" s="106">
        <v>7</v>
      </c>
      <c r="H34" s="106">
        <v>455</v>
      </c>
      <c r="I34" s="106" t="s">
        <v>12</v>
      </c>
      <c r="J34" s="87">
        <v>5.9</v>
      </c>
    </row>
    <row r="35" spans="2:10" ht="20.100000000000001" customHeight="1">
      <c r="B35" s="73">
        <v>33</v>
      </c>
      <c r="C35" s="74">
        <v>560</v>
      </c>
      <c r="D35" s="75">
        <v>2</v>
      </c>
      <c r="E35" s="75">
        <v>245</v>
      </c>
      <c r="F35" s="75">
        <v>490</v>
      </c>
      <c r="G35" s="106">
        <v>7</v>
      </c>
      <c r="H35" s="106">
        <v>455</v>
      </c>
      <c r="I35" s="106" t="s">
        <v>12</v>
      </c>
      <c r="J35" s="87">
        <v>5.94</v>
      </c>
    </row>
    <row r="36" spans="2:10" ht="20.100000000000001" customHeight="1">
      <c r="B36" s="73">
        <v>34</v>
      </c>
      <c r="C36" s="74">
        <v>565</v>
      </c>
      <c r="D36" s="75">
        <v>2</v>
      </c>
      <c r="E36" s="75">
        <v>247.5</v>
      </c>
      <c r="F36" s="75">
        <v>495</v>
      </c>
      <c r="G36" s="106">
        <v>7</v>
      </c>
      <c r="H36" s="106">
        <v>455</v>
      </c>
      <c r="I36" s="106" t="s">
        <v>12</v>
      </c>
      <c r="J36" s="87">
        <v>5.99</v>
      </c>
    </row>
    <row r="37" spans="2:10" ht="20.100000000000001" customHeight="1">
      <c r="B37" s="73">
        <v>35</v>
      </c>
      <c r="C37" s="74">
        <v>570</v>
      </c>
      <c r="D37" s="75">
        <v>2</v>
      </c>
      <c r="E37" s="75">
        <v>250</v>
      </c>
      <c r="F37" s="75">
        <v>500</v>
      </c>
      <c r="G37" s="106">
        <v>7</v>
      </c>
      <c r="H37" s="106">
        <v>455</v>
      </c>
      <c r="I37" s="106" t="s">
        <v>12</v>
      </c>
      <c r="J37" s="87">
        <v>6.04</v>
      </c>
    </row>
    <row r="38" spans="2:10" ht="20.100000000000001" customHeight="1">
      <c r="B38" s="73">
        <v>36</v>
      </c>
      <c r="C38" s="74">
        <v>575</v>
      </c>
      <c r="D38" s="75">
        <v>2</v>
      </c>
      <c r="E38" s="75">
        <v>252.5</v>
      </c>
      <c r="F38" s="75">
        <v>505</v>
      </c>
      <c r="G38" s="106">
        <v>7</v>
      </c>
      <c r="H38" s="106">
        <v>455</v>
      </c>
      <c r="I38" s="106" t="s">
        <v>12</v>
      </c>
      <c r="J38" s="87">
        <v>6.08</v>
      </c>
    </row>
    <row r="39" spans="2:10" ht="20.100000000000001" customHeight="1">
      <c r="B39" s="73">
        <v>37</v>
      </c>
      <c r="C39" s="74">
        <v>580</v>
      </c>
      <c r="D39" s="75">
        <v>2</v>
      </c>
      <c r="E39" s="75">
        <v>255</v>
      </c>
      <c r="F39" s="75">
        <v>510</v>
      </c>
      <c r="G39" s="106">
        <v>7</v>
      </c>
      <c r="H39" s="106">
        <v>455</v>
      </c>
      <c r="I39" s="106" t="s">
        <v>12</v>
      </c>
      <c r="J39" s="87">
        <v>6.13</v>
      </c>
    </row>
    <row r="40" spans="2:10" ht="20.100000000000001" customHeight="1">
      <c r="B40" s="73">
        <v>38</v>
      </c>
      <c r="C40" s="74">
        <v>585</v>
      </c>
      <c r="D40" s="75">
        <v>2</v>
      </c>
      <c r="E40" s="75">
        <v>257.5</v>
      </c>
      <c r="F40" s="75">
        <v>515</v>
      </c>
      <c r="G40" s="106">
        <v>7</v>
      </c>
      <c r="H40" s="106">
        <v>455</v>
      </c>
      <c r="I40" s="106" t="s">
        <v>12</v>
      </c>
      <c r="J40" s="87">
        <v>6.18</v>
      </c>
    </row>
    <row r="41" spans="2:10" ht="20.100000000000001" customHeight="1">
      <c r="B41" s="73">
        <v>39</v>
      </c>
      <c r="C41" s="74">
        <v>590</v>
      </c>
      <c r="D41" s="75">
        <v>2</v>
      </c>
      <c r="E41" s="75">
        <v>260</v>
      </c>
      <c r="F41" s="75">
        <v>520</v>
      </c>
      <c r="G41" s="106">
        <v>7</v>
      </c>
      <c r="H41" s="106">
        <v>455</v>
      </c>
      <c r="I41" s="106" t="s">
        <v>12</v>
      </c>
      <c r="J41" s="87">
        <v>6.22</v>
      </c>
    </row>
    <row r="42" spans="2:10" ht="20.100000000000001" customHeight="1">
      <c r="B42" s="73">
        <v>40</v>
      </c>
      <c r="C42" s="74">
        <v>595</v>
      </c>
      <c r="D42" s="75">
        <v>2</v>
      </c>
      <c r="E42" s="75">
        <v>262.5</v>
      </c>
      <c r="F42" s="75">
        <v>525</v>
      </c>
      <c r="G42" s="106">
        <v>7</v>
      </c>
      <c r="H42" s="106">
        <v>455</v>
      </c>
      <c r="I42" s="106" t="s">
        <v>12</v>
      </c>
      <c r="J42" s="87">
        <v>6.27</v>
      </c>
    </row>
    <row r="43" spans="2:10" ht="20.100000000000001" customHeight="1">
      <c r="B43" s="73">
        <v>41</v>
      </c>
      <c r="C43" s="74">
        <v>600</v>
      </c>
      <c r="D43" s="75">
        <v>2</v>
      </c>
      <c r="E43" s="75">
        <v>265</v>
      </c>
      <c r="F43" s="75">
        <v>530</v>
      </c>
      <c r="G43" s="106">
        <v>7</v>
      </c>
      <c r="H43" s="106">
        <v>455</v>
      </c>
      <c r="I43" s="106" t="s">
        <v>12</v>
      </c>
      <c r="J43" s="87">
        <v>6.32</v>
      </c>
    </row>
    <row r="44" spans="2:10" ht="20.100000000000001" customHeight="1">
      <c r="B44" s="73">
        <v>42</v>
      </c>
      <c r="C44" s="74">
        <v>605</v>
      </c>
      <c r="D44" s="75">
        <v>2</v>
      </c>
      <c r="E44" s="75">
        <v>267.5</v>
      </c>
      <c r="F44" s="75">
        <v>535</v>
      </c>
      <c r="G44" s="106">
        <v>7</v>
      </c>
      <c r="H44" s="106">
        <v>455</v>
      </c>
      <c r="I44" s="106" t="s">
        <v>12</v>
      </c>
      <c r="J44" s="87">
        <v>6.36</v>
      </c>
    </row>
    <row r="45" spans="2:10" ht="20.100000000000001" customHeight="1">
      <c r="B45" s="78">
        <v>43</v>
      </c>
      <c r="C45" s="74">
        <v>610</v>
      </c>
      <c r="D45" s="75">
        <v>2</v>
      </c>
      <c r="E45" s="75">
        <v>270</v>
      </c>
      <c r="F45" s="75">
        <v>540</v>
      </c>
      <c r="G45" s="106">
        <v>7</v>
      </c>
      <c r="H45" s="106">
        <v>455</v>
      </c>
      <c r="I45" s="106" t="s">
        <v>12</v>
      </c>
      <c r="J45" s="87">
        <v>6.41</v>
      </c>
    </row>
    <row r="46" spans="2:10" ht="20.100000000000001" customHeight="1">
      <c r="B46" s="73">
        <v>44</v>
      </c>
      <c r="C46" s="74">
        <v>615</v>
      </c>
      <c r="D46" s="75">
        <v>2</v>
      </c>
      <c r="E46" s="75">
        <v>272.5</v>
      </c>
      <c r="F46" s="75">
        <v>545</v>
      </c>
      <c r="G46" s="106">
        <v>7</v>
      </c>
      <c r="H46" s="106">
        <v>455</v>
      </c>
      <c r="I46" s="106" t="s">
        <v>12</v>
      </c>
      <c r="J46" s="87">
        <v>6.46</v>
      </c>
    </row>
    <row r="47" spans="2:10" ht="20.100000000000001" customHeight="1">
      <c r="B47" s="73">
        <v>45</v>
      </c>
      <c r="C47" s="74">
        <v>620</v>
      </c>
      <c r="D47" s="75">
        <v>2</v>
      </c>
      <c r="E47" s="75">
        <v>275</v>
      </c>
      <c r="F47" s="75">
        <v>550</v>
      </c>
      <c r="G47" s="106">
        <v>8</v>
      </c>
      <c r="H47" s="106">
        <v>520</v>
      </c>
      <c r="I47" s="106" t="s">
        <v>12</v>
      </c>
      <c r="J47" s="87">
        <v>6.5</v>
      </c>
    </row>
    <row r="48" spans="2:10" ht="20.100000000000001" customHeight="1">
      <c r="B48" s="73">
        <v>46</v>
      </c>
      <c r="C48" s="74">
        <v>625</v>
      </c>
      <c r="D48" s="75">
        <v>2</v>
      </c>
      <c r="E48" s="75">
        <v>277.5</v>
      </c>
      <c r="F48" s="75">
        <v>555</v>
      </c>
      <c r="G48" s="106">
        <v>8</v>
      </c>
      <c r="H48" s="106">
        <v>520</v>
      </c>
      <c r="I48" s="106" t="s">
        <v>12</v>
      </c>
      <c r="J48" s="87">
        <v>6.55</v>
      </c>
    </row>
    <row r="49" spans="2:10" ht="20.100000000000001" customHeight="1">
      <c r="B49" s="73">
        <v>47</v>
      </c>
      <c r="C49" s="74">
        <v>630</v>
      </c>
      <c r="D49" s="75">
        <v>2</v>
      </c>
      <c r="E49" s="75">
        <v>280</v>
      </c>
      <c r="F49" s="75">
        <v>560</v>
      </c>
      <c r="G49" s="106">
        <v>8</v>
      </c>
      <c r="H49" s="106">
        <v>520</v>
      </c>
      <c r="I49" s="106" t="s">
        <v>12</v>
      </c>
      <c r="J49" s="87">
        <v>6.6</v>
      </c>
    </row>
    <row r="50" spans="2:10" ht="20.100000000000001" customHeight="1">
      <c r="B50" s="73">
        <v>48</v>
      </c>
      <c r="C50" s="74">
        <v>635</v>
      </c>
      <c r="D50" s="75">
        <v>2</v>
      </c>
      <c r="E50" s="75">
        <v>282.5</v>
      </c>
      <c r="F50" s="75">
        <v>565</v>
      </c>
      <c r="G50" s="106">
        <v>8</v>
      </c>
      <c r="H50" s="106">
        <v>520</v>
      </c>
      <c r="I50" s="106" t="s">
        <v>12</v>
      </c>
      <c r="J50" s="87">
        <v>6.65</v>
      </c>
    </row>
    <row r="51" spans="2:10" ht="20.100000000000001" customHeight="1">
      <c r="B51" s="73">
        <v>49</v>
      </c>
      <c r="C51" s="74">
        <v>640</v>
      </c>
      <c r="D51" s="75">
        <v>2</v>
      </c>
      <c r="E51" s="75">
        <v>285</v>
      </c>
      <c r="F51" s="75">
        <v>570</v>
      </c>
      <c r="G51" s="106">
        <v>8</v>
      </c>
      <c r="H51" s="106">
        <v>520</v>
      </c>
      <c r="I51" s="106" t="s">
        <v>12</v>
      </c>
      <c r="J51" s="87">
        <v>6.69</v>
      </c>
    </row>
    <row r="52" spans="2:10" ht="20.100000000000001" customHeight="1">
      <c r="B52" s="73">
        <v>50</v>
      </c>
      <c r="C52" s="74">
        <v>645</v>
      </c>
      <c r="D52" s="75">
        <v>2</v>
      </c>
      <c r="E52" s="75">
        <v>287.5</v>
      </c>
      <c r="F52" s="75">
        <v>575</v>
      </c>
      <c r="G52" s="106">
        <v>8</v>
      </c>
      <c r="H52" s="106">
        <v>520</v>
      </c>
      <c r="I52" s="106" t="s">
        <v>12</v>
      </c>
      <c r="J52" s="87">
        <v>6.74</v>
      </c>
    </row>
    <row r="53" spans="2:10" ht="20.100000000000001" customHeight="1">
      <c r="B53" s="73">
        <v>51</v>
      </c>
      <c r="C53" s="74">
        <v>650</v>
      </c>
      <c r="D53" s="75">
        <v>2</v>
      </c>
      <c r="E53" s="75">
        <v>290</v>
      </c>
      <c r="F53" s="75">
        <v>580</v>
      </c>
      <c r="G53" s="106">
        <v>8</v>
      </c>
      <c r="H53" s="106">
        <v>520</v>
      </c>
      <c r="I53" s="106" t="s">
        <v>12</v>
      </c>
      <c r="J53" s="87">
        <v>6.79</v>
      </c>
    </row>
    <row r="54" spans="2:10" ht="20.100000000000001" customHeight="1">
      <c r="B54" s="73">
        <v>52</v>
      </c>
      <c r="C54" s="74">
        <v>655</v>
      </c>
      <c r="D54" s="75">
        <v>2</v>
      </c>
      <c r="E54" s="75">
        <v>292.5</v>
      </c>
      <c r="F54" s="75">
        <v>585</v>
      </c>
      <c r="G54" s="106">
        <v>8</v>
      </c>
      <c r="H54" s="106">
        <v>520</v>
      </c>
      <c r="I54" s="106" t="s">
        <v>12</v>
      </c>
      <c r="J54" s="87">
        <v>6.83</v>
      </c>
    </row>
    <row r="55" spans="2:10" ht="20.100000000000001" customHeight="1">
      <c r="B55" s="73">
        <v>53</v>
      </c>
      <c r="C55" s="74">
        <v>660</v>
      </c>
      <c r="D55" s="75">
        <v>2</v>
      </c>
      <c r="E55" s="75">
        <v>295</v>
      </c>
      <c r="F55" s="75">
        <v>590</v>
      </c>
      <c r="G55" s="106">
        <v>8</v>
      </c>
      <c r="H55" s="106">
        <v>520</v>
      </c>
      <c r="I55" s="106" t="s">
        <v>12</v>
      </c>
      <c r="J55" s="87">
        <v>6.88</v>
      </c>
    </row>
    <row r="56" spans="2:10" ht="20.100000000000001" customHeight="1">
      <c r="B56" s="73">
        <v>54</v>
      </c>
      <c r="C56" s="74">
        <v>665</v>
      </c>
      <c r="D56" s="75">
        <v>2</v>
      </c>
      <c r="E56" s="75">
        <v>297.5</v>
      </c>
      <c r="F56" s="75">
        <v>595</v>
      </c>
      <c r="G56" s="106">
        <v>8</v>
      </c>
      <c r="H56" s="106">
        <v>520</v>
      </c>
      <c r="I56" s="106" t="s">
        <v>12</v>
      </c>
      <c r="J56" s="87">
        <v>6.93</v>
      </c>
    </row>
    <row r="57" spans="2:10" ht="20.100000000000001" customHeight="1">
      <c r="B57" s="73">
        <v>55</v>
      </c>
      <c r="C57" s="74">
        <v>670</v>
      </c>
      <c r="D57" s="75">
        <v>2</v>
      </c>
      <c r="E57" s="75">
        <v>300</v>
      </c>
      <c r="F57" s="75">
        <v>600</v>
      </c>
      <c r="G57" s="106">
        <v>8</v>
      </c>
      <c r="H57" s="106">
        <v>520</v>
      </c>
      <c r="I57" s="106" t="s">
        <v>12</v>
      </c>
      <c r="J57" s="87">
        <v>6.97</v>
      </c>
    </row>
    <row r="58" spans="2:10" ht="20.100000000000001" customHeight="1">
      <c r="B58" s="73">
        <v>56</v>
      </c>
      <c r="C58" s="74">
        <v>675</v>
      </c>
      <c r="D58" s="75">
        <v>2</v>
      </c>
      <c r="E58" s="75">
        <v>302.5</v>
      </c>
      <c r="F58" s="75">
        <v>605</v>
      </c>
      <c r="G58" s="106">
        <v>8</v>
      </c>
      <c r="H58" s="106">
        <v>520</v>
      </c>
      <c r="I58" s="106" t="s">
        <v>12</v>
      </c>
      <c r="J58" s="87">
        <v>7.02</v>
      </c>
    </row>
    <row r="59" spans="2:10" ht="20.100000000000001" customHeight="1">
      <c r="B59" s="73">
        <v>57</v>
      </c>
      <c r="C59" s="74">
        <v>680</v>
      </c>
      <c r="D59" s="75">
        <v>2</v>
      </c>
      <c r="E59" s="75">
        <v>305</v>
      </c>
      <c r="F59" s="75">
        <v>610</v>
      </c>
      <c r="G59" s="106">
        <v>8</v>
      </c>
      <c r="H59" s="106">
        <v>520</v>
      </c>
      <c r="I59" s="106" t="s">
        <v>12</v>
      </c>
      <c r="J59" s="87">
        <v>7.07</v>
      </c>
    </row>
    <row r="60" spans="2:10" ht="20.100000000000001" customHeight="1">
      <c r="B60" s="73">
        <v>58</v>
      </c>
      <c r="C60" s="74">
        <v>685</v>
      </c>
      <c r="D60" s="75">
        <v>2</v>
      </c>
      <c r="E60" s="75">
        <v>307.5</v>
      </c>
      <c r="F60" s="75">
        <v>615</v>
      </c>
      <c r="G60" s="106">
        <v>8</v>
      </c>
      <c r="H60" s="106">
        <v>520</v>
      </c>
      <c r="I60" s="106" t="s">
        <v>12</v>
      </c>
      <c r="J60" s="87">
        <v>7.11</v>
      </c>
    </row>
    <row r="61" spans="2:10" ht="20.100000000000001" customHeight="1">
      <c r="B61" s="73">
        <v>59</v>
      </c>
      <c r="C61" s="74">
        <v>690</v>
      </c>
      <c r="D61" s="75">
        <v>2</v>
      </c>
      <c r="E61" s="75">
        <v>310</v>
      </c>
      <c r="F61" s="75">
        <v>620</v>
      </c>
      <c r="G61" s="106">
        <v>8</v>
      </c>
      <c r="H61" s="106">
        <v>520</v>
      </c>
      <c r="I61" s="106" t="s">
        <v>12</v>
      </c>
      <c r="J61" s="87">
        <v>7.16</v>
      </c>
    </row>
    <row r="62" spans="2:10" ht="20.100000000000001" customHeight="1">
      <c r="B62" s="73">
        <v>60</v>
      </c>
      <c r="C62" s="74">
        <v>695</v>
      </c>
      <c r="D62" s="75">
        <v>2</v>
      </c>
      <c r="E62" s="75">
        <v>312.5</v>
      </c>
      <c r="F62" s="75">
        <v>625</v>
      </c>
      <c r="G62" s="106">
        <v>8</v>
      </c>
      <c r="H62" s="106">
        <v>520</v>
      </c>
      <c r="I62" s="106" t="s">
        <v>12</v>
      </c>
      <c r="J62" s="87">
        <v>7.21</v>
      </c>
    </row>
    <row r="63" spans="2:10" ht="20.100000000000001" customHeight="1">
      <c r="B63" s="73">
        <v>61</v>
      </c>
      <c r="C63" s="74">
        <v>700</v>
      </c>
      <c r="D63" s="75">
        <v>2</v>
      </c>
      <c r="E63" s="75">
        <v>315</v>
      </c>
      <c r="F63" s="75">
        <v>630</v>
      </c>
      <c r="G63" s="106">
        <v>8</v>
      </c>
      <c r="H63" s="106">
        <v>520</v>
      </c>
      <c r="I63" s="106" t="s">
        <v>12</v>
      </c>
      <c r="J63" s="87">
        <v>7.25</v>
      </c>
    </row>
    <row r="64" spans="2:10" ht="20.100000000000001" customHeight="1">
      <c r="B64" s="73">
        <v>62</v>
      </c>
      <c r="C64" s="74">
        <v>705</v>
      </c>
      <c r="D64" s="75">
        <v>2</v>
      </c>
      <c r="E64" s="75">
        <v>317.5</v>
      </c>
      <c r="F64" s="75">
        <v>635</v>
      </c>
      <c r="G64" s="106">
        <v>8</v>
      </c>
      <c r="H64" s="106">
        <v>520</v>
      </c>
      <c r="I64" s="106">
        <v>430</v>
      </c>
      <c r="J64" s="87">
        <v>8.16</v>
      </c>
    </row>
    <row r="65" spans="2:10" ht="20.100000000000001" customHeight="1">
      <c r="B65" s="73">
        <v>63</v>
      </c>
      <c r="C65" s="74">
        <v>710</v>
      </c>
      <c r="D65" s="75">
        <v>2</v>
      </c>
      <c r="E65" s="75">
        <v>320</v>
      </c>
      <c r="F65" s="75">
        <v>640</v>
      </c>
      <c r="G65" s="106">
        <v>8</v>
      </c>
      <c r="H65" s="106">
        <v>520</v>
      </c>
      <c r="I65" s="106">
        <v>425</v>
      </c>
      <c r="J65" s="87">
        <v>8.2100000000000009</v>
      </c>
    </row>
    <row r="66" spans="2:10" ht="20.100000000000001" customHeight="1">
      <c r="B66" s="73">
        <v>64</v>
      </c>
      <c r="C66" s="74">
        <v>715</v>
      </c>
      <c r="D66" s="75">
        <v>2</v>
      </c>
      <c r="E66" s="75">
        <v>322.5</v>
      </c>
      <c r="F66" s="75">
        <v>645</v>
      </c>
      <c r="G66" s="106">
        <v>8</v>
      </c>
      <c r="H66" s="106">
        <v>520</v>
      </c>
      <c r="I66" s="106">
        <v>425</v>
      </c>
      <c r="J66" s="87">
        <v>8.26</v>
      </c>
    </row>
    <row r="67" spans="2:10" ht="20.100000000000001" customHeight="1">
      <c r="B67" s="73">
        <v>65</v>
      </c>
      <c r="C67" s="74">
        <v>720</v>
      </c>
      <c r="D67" s="75">
        <v>2</v>
      </c>
      <c r="E67" s="75">
        <v>325</v>
      </c>
      <c r="F67" s="75">
        <v>650</v>
      </c>
      <c r="G67" s="106">
        <v>8</v>
      </c>
      <c r="H67" s="106">
        <v>520</v>
      </c>
      <c r="I67" s="106">
        <v>425</v>
      </c>
      <c r="J67" s="87">
        <v>8.3000000000000007</v>
      </c>
    </row>
    <row r="68" spans="2:10" ht="20.100000000000001" customHeight="1">
      <c r="B68" s="73">
        <v>66</v>
      </c>
      <c r="C68" s="74">
        <v>725</v>
      </c>
      <c r="D68" s="75">
        <v>2</v>
      </c>
      <c r="E68" s="75">
        <v>327.5</v>
      </c>
      <c r="F68" s="75">
        <v>655</v>
      </c>
      <c r="G68" s="106">
        <v>8</v>
      </c>
      <c r="H68" s="106">
        <v>520</v>
      </c>
      <c r="I68" s="106">
        <v>425</v>
      </c>
      <c r="J68" s="87">
        <v>8.35</v>
      </c>
    </row>
    <row r="69" spans="2:10" ht="20.100000000000001" customHeight="1">
      <c r="B69" s="73">
        <v>67</v>
      </c>
      <c r="C69" s="74">
        <v>730</v>
      </c>
      <c r="D69" s="75">
        <v>2</v>
      </c>
      <c r="E69" s="75">
        <v>330</v>
      </c>
      <c r="F69" s="75">
        <v>660</v>
      </c>
      <c r="G69" s="106">
        <v>8</v>
      </c>
      <c r="H69" s="106">
        <v>520</v>
      </c>
      <c r="I69" s="106">
        <v>425</v>
      </c>
      <c r="J69" s="87">
        <v>8.4</v>
      </c>
    </row>
    <row r="70" spans="2:10" ht="20.100000000000001" customHeight="1">
      <c r="B70" s="73">
        <v>68</v>
      </c>
      <c r="C70" s="74">
        <v>735</v>
      </c>
      <c r="D70" s="75">
        <v>2</v>
      </c>
      <c r="E70" s="75">
        <v>332.5</v>
      </c>
      <c r="F70" s="75">
        <v>665</v>
      </c>
      <c r="G70" s="106">
        <v>8</v>
      </c>
      <c r="H70" s="106">
        <v>520</v>
      </c>
      <c r="I70" s="106">
        <v>425</v>
      </c>
      <c r="J70" s="87">
        <v>8.44</v>
      </c>
    </row>
    <row r="71" spans="2:10" ht="20.100000000000001" customHeight="1">
      <c r="B71" s="73">
        <v>69</v>
      </c>
      <c r="C71" s="74">
        <v>740</v>
      </c>
      <c r="D71" s="75">
        <v>2</v>
      </c>
      <c r="E71" s="75">
        <v>335</v>
      </c>
      <c r="F71" s="75">
        <v>670</v>
      </c>
      <c r="G71" s="106">
        <v>8</v>
      </c>
      <c r="H71" s="106">
        <v>520</v>
      </c>
      <c r="I71" s="106">
        <v>425</v>
      </c>
      <c r="J71" s="87">
        <v>8.49</v>
      </c>
    </row>
    <row r="72" spans="2:10" ht="20.100000000000001" customHeight="1">
      <c r="B72" s="73">
        <v>70</v>
      </c>
      <c r="C72" s="74">
        <v>745</v>
      </c>
      <c r="D72" s="75">
        <v>2</v>
      </c>
      <c r="E72" s="75">
        <v>337.5</v>
      </c>
      <c r="F72" s="75">
        <v>675</v>
      </c>
      <c r="G72" s="106">
        <v>8</v>
      </c>
      <c r="H72" s="106">
        <v>520</v>
      </c>
      <c r="I72" s="106">
        <v>425</v>
      </c>
      <c r="J72" s="87">
        <v>8.5399999999999991</v>
      </c>
    </row>
    <row r="73" spans="2:10" ht="20.100000000000001" customHeight="1">
      <c r="B73" s="73">
        <v>71</v>
      </c>
      <c r="C73" s="74">
        <v>750</v>
      </c>
      <c r="D73" s="75">
        <v>2</v>
      </c>
      <c r="E73" s="75">
        <v>340</v>
      </c>
      <c r="F73" s="75">
        <v>680</v>
      </c>
      <c r="G73" s="106">
        <v>8</v>
      </c>
      <c r="H73" s="106">
        <v>520</v>
      </c>
      <c r="I73" s="106">
        <v>425</v>
      </c>
      <c r="J73" s="87">
        <v>8.58</v>
      </c>
    </row>
    <row r="74" spans="2:10" ht="20.100000000000001" customHeight="1">
      <c r="B74" s="73">
        <v>72</v>
      </c>
      <c r="C74" s="74">
        <v>755</v>
      </c>
      <c r="D74" s="75">
        <v>2</v>
      </c>
      <c r="E74" s="75">
        <v>342.5</v>
      </c>
      <c r="F74" s="75">
        <v>685</v>
      </c>
      <c r="G74" s="106">
        <v>8</v>
      </c>
      <c r="H74" s="106">
        <v>520</v>
      </c>
      <c r="I74" s="106">
        <v>425</v>
      </c>
      <c r="J74" s="87">
        <v>8.6300000000000008</v>
      </c>
    </row>
    <row r="75" spans="2:10" ht="20.100000000000001" customHeight="1">
      <c r="B75" s="73">
        <v>73</v>
      </c>
      <c r="C75" s="74">
        <v>760</v>
      </c>
      <c r="D75" s="75">
        <v>2</v>
      </c>
      <c r="E75" s="75">
        <v>345</v>
      </c>
      <c r="F75" s="75">
        <v>690</v>
      </c>
      <c r="G75" s="106">
        <v>8</v>
      </c>
      <c r="H75" s="106">
        <v>520</v>
      </c>
      <c r="I75" s="106">
        <v>425</v>
      </c>
      <c r="J75" s="87">
        <v>8.68</v>
      </c>
    </row>
    <row r="76" spans="2:10" ht="20.100000000000001" customHeight="1">
      <c r="B76" s="73">
        <v>74</v>
      </c>
      <c r="C76" s="74">
        <v>765</v>
      </c>
      <c r="D76" s="75">
        <v>2</v>
      </c>
      <c r="E76" s="75">
        <v>347.5</v>
      </c>
      <c r="F76" s="75">
        <v>695</v>
      </c>
      <c r="G76" s="106">
        <v>8</v>
      </c>
      <c r="H76" s="106">
        <v>520</v>
      </c>
      <c r="I76" s="106">
        <v>425</v>
      </c>
      <c r="J76" s="87">
        <v>8.7200000000000006</v>
      </c>
    </row>
    <row r="77" spans="2:10" ht="20.100000000000001" customHeight="1">
      <c r="B77" s="73">
        <v>75</v>
      </c>
      <c r="C77" s="74">
        <v>770</v>
      </c>
      <c r="D77" s="75">
        <v>2</v>
      </c>
      <c r="E77" s="75">
        <v>350</v>
      </c>
      <c r="F77" s="75">
        <v>700</v>
      </c>
      <c r="G77" s="106">
        <v>8</v>
      </c>
      <c r="H77" s="106">
        <v>520</v>
      </c>
      <c r="I77" s="106">
        <v>425</v>
      </c>
      <c r="J77" s="87">
        <v>8.77</v>
      </c>
    </row>
    <row r="78" spans="2:10" ht="20.100000000000001" customHeight="1">
      <c r="B78" s="73">
        <v>76</v>
      </c>
      <c r="C78" s="74">
        <v>775</v>
      </c>
      <c r="D78" s="75">
        <v>2</v>
      </c>
      <c r="E78" s="75">
        <v>352.5</v>
      </c>
      <c r="F78" s="75">
        <v>705</v>
      </c>
      <c r="G78" s="106">
        <v>8</v>
      </c>
      <c r="H78" s="106">
        <v>520</v>
      </c>
      <c r="I78" s="106">
        <v>425</v>
      </c>
      <c r="J78" s="87">
        <v>8.82</v>
      </c>
    </row>
    <row r="79" spans="2:10" ht="20.100000000000001" customHeight="1">
      <c r="B79" s="73">
        <v>77</v>
      </c>
      <c r="C79" s="74">
        <v>780</v>
      </c>
      <c r="D79" s="75">
        <v>2</v>
      </c>
      <c r="E79" s="75">
        <v>355</v>
      </c>
      <c r="F79" s="75">
        <v>710</v>
      </c>
      <c r="G79" s="106">
        <v>8</v>
      </c>
      <c r="H79" s="106">
        <v>520</v>
      </c>
      <c r="I79" s="106">
        <v>425</v>
      </c>
      <c r="J79" s="87">
        <v>8.86</v>
      </c>
    </row>
    <row r="80" spans="2:10" ht="20.100000000000001" customHeight="1">
      <c r="B80" s="73">
        <v>78</v>
      </c>
      <c r="C80" s="74">
        <v>785</v>
      </c>
      <c r="D80" s="75">
        <v>2</v>
      </c>
      <c r="E80" s="75">
        <v>357.5</v>
      </c>
      <c r="F80" s="75">
        <v>715</v>
      </c>
      <c r="G80" s="106">
        <v>8</v>
      </c>
      <c r="H80" s="106">
        <v>520</v>
      </c>
      <c r="I80" s="106">
        <v>425</v>
      </c>
      <c r="J80" s="87">
        <v>8.91</v>
      </c>
    </row>
    <row r="81" spans="2:10" ht="20.100000000000001" customHeight="1">
      <c r="B81" s="73">
        <v>79</v>
      </c>
      <c r="C81" s="74">
        <v>790</v>
      </c>
      <c r="D81" s="75">
        <v>2</v>
      </c>
      <c r="E81" s="75">
        <v>360</v>
      </c>
      <c r="F81" s="75">
        <v>720</v>
      </c>
      <c r="G81" s="106">
        <v>8</v>
      </c>
      <c r="H81" s="106">
        <v>520</v>
      </c>
      <c r="I81" s="106">
        <v>425</v>
      </c>
      <c r="J81" s="87">
        <v>8.9600000000000009</v>
      </c>
    </row>
    <row r="82" spans="2:10" ht="20.100000000000001" customHeight="1">
      <c r="B82" s="73">
        <v>80</v>
      </c>
      <c r="C82" s="74">
        <v>795</v>
      </c>
      <c r="D82" s="75">
        <v>2</v>
      </c>
      <c r="E82" s="75">
        <v>362.5</v>
      </c>
      <c r="F82" s="75">
        <v>725</v>
      </c>
      <c r="G82" s="106">
        <v>8</v>
      </c>
      <c r="H82" s="106">
        <v>520</v>
      </c>
      <c r="I82" s="106">
        <v>425</v>
      </c>
      <c r="J82" s="87">
        <v>9.01</v>
      </c>
    </row>
    <row r="83" spans="2:10" ht="20.100000000000001" customHeight="1">
      <c r="B83" s="73">
        <v>81</v>
      </c>
      <c r="C83" s="74">
        <v>800</v>
      </c>
      <c r="D83" s="75">
        <v>2</v>
      </c>
      <c r="E83" s="75">
        <v>365</v>
      </c>
      <c r="F83" s="75">
        <v>730</v>
      </c>
      <c r="G83" s="106">
        <v>8</v>
      </c>
      <c r="H83" s="106">
        <v>520</v>
      </c>
      <c r="I83" s="106">
        <v>490</v>
      </c>
      <c r="J83" s="87">
        <v>9.0500000000000007</v>
      </c>
    </row>
    <row r="84" spans="2:10" ht="20.100000000000001" customHeight="1">
      <c r="B84" s="73">
        <v>82</v>
      </c>
      <c r="C84" s="74">
        <v>805</v>
      </c>
      <c r="D84" s="75">
        <v>2</v>
      </c>
      <c r="E84" s="75">
        <v>367.5</v>
      </c>
      <c r="F84" s="75">
        <v>735</v>
      </c>
      <c r="G84" s="106">
        <v>8</v>
      </c>
      <c r="H84" s="106">
        <v>520</v>
      </c>
      <c r="I84" s="106">
        <v>490</v>
      </c>
      <c r="J84" s="87">
        <v>9.1</v>
      </c>
    </row>
    <row r="85" spans="2:10" ht="20.100000000000001" customHeight="1">
      <c r="B85" s="73">
        <v>83</v>
      </c>
      <c r="C85" s="74">
        <v>810</v>
      </c>
      <c r="D85" s="75">
        <v>2</v>
      </c>
      <c r="E85" s="75">
        <v>370</v>
      </c>
      <c r="F85" s="75">
        <v>740</v>
      </c>
      <c r="G85" s="106">
        <v>8</v>
      </c>
      <c r="H85" s="106">
        <v>520</v>
      </c>
      <c r="I85" s="106">
        <v>490</v>
      </c>
      <c r="J85" s="87">
        <v>9.15</v>
      </c>
    </row>
    <row r="86" spans="2:10" ht="20.100000000000001" customHeight="1">
      <c r="B86" s="73">
        <v>84</v>
      </c>
      <c r="C86" s="74">
        <v>815</v>
      </c>
      <c r="D86" s="75">
        <v>2</v>
      </c>
      <c r="E86" s="75">
        <v>372.5</v>
      </c>
      <c r="F86" s="75">
        <v>745</v>
      </c>
      <c r="G86" s="106">
        <v>8</v>
      </c>
      <c r="H86" s="106">
        <v>520</v>
      </c>
      <c r="I86" s="106">
        <v>490</v>
      </c>
      <c r="J86" s="87">
        <v>9.19</v>
      </c>
    </row>
    <row r="87" spans="2:10" ht="20.100000000000001" customHeight="1">
      <c r="B87" s="73">
        <v>85</v>
      </c>
      <c r="C87" s="74">
        <v>820</v>
      </c>
      <c r="D87" s="75">
        <v>2</v>
      </c>
      <c r="E87" s="75">
        <v>375</v>
      </c>
      <c r="F87" s="75">
        <v>750</v>
      </c>
      <c r="G87" s="106">
        <v>8</v>
      </c>
      <c r="H87" s="106">
        <v>520</v>
      </c>
      <c r="I87" s="106">
        <v>490</v>
      </c>
      <c r="J87" s="87">
        <v>9.24</v>
      </c>
    </row>
    <row r="88" spans="2:10" ht="20.100000000000001" customHeight="1">
      <c r="B88" s="78">
        <v>86</v>
      </c>
      <c r="C88" s="74">
        <v>825</v>
      </c>
      <c r="D88" s="75">
        <v>2</v>
      </c>
      <c r="E88" s="75">
        <v>377.5</v>
      </c>
      <c r="F88" s="75">
        <v>755</v>
      </c>
      <c r="G88" s="106">
        <v>8</v>
      </c>
      <c r="H88" s="106">
        <v>520</v>
      </c>
      <c r="I88" s="106">
        <v>490</v>
      </c>
      <c r="J88" s="87">
        <v>9.2899999999999991</v>
      </c>
    </row>
    <row r="89" spans="2:10" ht="20.100000000000001" customHeight="1">
      <c r="B89" s="73">
        <v>87</v>
      </c>
      <c r="C89" s="74">
        <v>830</v>
      </c>
      <c r="D89" s="75">
        <v>2</v>
      </c>
      <c r="E89" s="75">
        <v>380</v>
      </c>
      <c r="F89" s="75">
        <v>760</v>
      </c>
      <c r="G89" s="106">
        <v>8</v>
      </c>
      <c r="H89" s="106">
        <v>520</v>
      </c>
      <c r="I89" s="106">
        <v>490</v>
      </c>
      <c r="J89" s="87">
        <v>9.33</v>
      </c>
    </row>
    <row r="90" spans="2:10" ht="20.100000000000001" customHeight="1">
      <c r="B90" s="73">
        <v>88</v>
      </c>
      <c r="C90" s="74">
        <v>835</v>
      </c>
      <c r="D90" s="75">
        <v>2</v>
      </c>
      <c r="E90" s="75">
        <v>382.5</v>
      </c>
      <c r="F90" s="75">
        <v>765</v>
      </c>
      <c r="G90" s="106">
        <v>8</v>
      </c>
      <c r="H90" s="106">
        <v>520</v>
      </c>
      <c r="I90" s="106">
        <v>490</v>
      </c>
      <c r="J90" s="87">
        <v>9.3800000000000008</v>
      </c>
    </row>
    <row r="91" spans="2:10" ht="20.100000000000001" customHeight="1">
      <c r="B91" s="73">
        <v>89</v>
      </c>
      <c r="C91" s="74">
        <v>840</v>
      </c>
      <c r="D91" s="75">
        <v>2</v>
      </c>
      <c r="E91" s="75">
        <v>385</v>
      </c>
      <c r="F91" s="75">
        <v>770</v>
      </c>
      <c r="G91" s="106">
        <v>8</v>
      </c>
      <c r="H91" s="106">
        <v>520</v>
      </c>
      <c r="I91" s="106">
        <v>490</v>
      </c>
      <c r="J91" s="87">
        <v>9.43</v>
      </c>
    </row>
    <row r="92" spans="2:10" ht="20.100000000000001" customHeight="1">
      <c r="B92" s="73">
        <v>90</v>
      </c>
      <c r="C92" s="74">
        <v>845</v>
      </c>
      <c r="D92" s="75">
        <v>2</v>
      </c>
      <c r="E92" s="75">
        <v>387.5</v>
      </c>
      <c r="F92" s="75">
        <v>775</v>
      </c>
      <c r="G92" s="106">
        <v>8</v>
      </c>
      <c r="H92" s="106">
        <v>520</v>
      </c>
      <c r="I92" s="106">
        <v>490</v>
      </c>
      <c r="J92" s="87">
        <v>9.4700000000000006</v>
      </c>
    </row>
    <row r="93" spans="2:10" ht="20.100000000000001" customHeight="1">
      <c r="B93" s="73">
        <v>91</v>
      </c>
      <c r="C93" s="74">
        <v>850</v>
      </c>
      <c r="D93" s="75">
        <v>2</v>
      </c>
      <c r="E93" s="75">
        <v>390</v>
      </c>
      <c r="F93" s="75">
        <v>780</v>
      </c>
      <c r="G93" s="106">
        <v>8</v>
      </c>
      <c r="H93" s="106">
        <v>520</v>
      </c>
      <c r="I93" s="106">
        <v>490</v>
      </c>
      <c r="J93" s="87">
        <v>9.52</v>
      </c>
    </row>
    <row r="94" spans="2:10" ht="20.100000000000001" customHeight="1">
      <c r="B94" s="73">
        <v>92</v>
      </c>
      <c r="C94" s="74">
        <v>855</v>
      </c>
      <c r="D94" s="75">
        <v>2</v>
      </c>
      <c r="E94" s="75">
        <v>392.5</v>
      </c>
      <c r="F94" s="75">
        <v>785</v>
      </c>
      <c r="G94" s="106">
        <v>8</v>
      </c>
      <c r="H94" s="106">
        <v>520</v>
      </c>
      <c r="I94" s="106">
        <v>490</v>
      </c>
      <c r="J94" s="87">
        <v>9.57</v>
      </c>
    </row>
    <row r="95" spans="2:10" ht="20.100000000000001" customHeight="1">
      <c r="B95" s="73">
        <v>93</v>
      </c>
      <c r="C95" s="74">
        <v>860</v>
      </c>
      <c r="D95" s="75">
        <v>2</v>
      </c>
      <c r="E95" s="75">
        <v>395</v>
      </c>
      <c r="F95" s="75">
        <v>790</v>
      </c>
      <c r="G95" s="106">
        <v>8</v>
      </c>
      <c r="H95" s="106">
        <v>520</v>
      </c>
      <c r="I95" s="106">
        <v>490</v>
      </c>
      <c r="J95" s="87">
        <v>9.61</v>
      </c>
    </row>
    <row r="96" spans="2:10" ht="20.100000000000001" customHeight="1">
      <c r="B96" s="73">
        <v>94</v>
      </c>
      <c r="C96" s="74">
        <v>865</v>
      </c>
      <c r="D96" s="75">
        <v>2</v>
      </c>
      <c r="E96" s="75">
        <v>397.5</v>
      </c>
      <c r="F96" s="75">
        <v>795</v>
      </c>
      <c r="G96" s="106">
        <v>8</v>
      </c>
      <c r="H96" s="106">
        <v>520</v>
      </c>
      <c r="I96" s="106">
        <v>490</v>
      </c>
      <c r="J96" s="87">
        <v>9.66</v>
      </c>
    </row>
    <row r="97" spans="2:10" ht="20.100000000000001" customHeight="1">
      <c r="B97" s="73">
        <v>95</v>
      </c>
      <c r="C97" s="74">
        <v>870</v>
      </c>
      <c r="D97" s="75">
        <v>2</v>
      </c>
      <c r="E97" s="75">
        <v>400</v>
      </c>
      <c r="F97" s="75">
        <v>800</v>
      </c>
      <c r="G97" s="106">
        <v>8</v>
      </c>
      <c r="H97" s="106">
        <v>520</v>
      </c>
      <c r="I97" s="106">
        <v>490</v>
      </c>
      <c r="J97" s="87">
        <v>9.7100000000000009</v>
      </c>
    </row>
    <row r="98" spans="2:10" ht="20.100000000000001" customHeight="1">
      <c r="B98" s="73">
        <v>96</v>
      </c>
      <c r="C98" s="74">
        <v>875</v>
      </c>
      <c r="D98" s="75">
        <v>2</v>
      </c>
      <c r="E98" s="75">
        <v>402.5</v>
      </c>
      <c r="F98" s="75">
        <v>805</v>
      </c>
      <c r="G98" s="106">
        <v>8</v>
      </c>
      <c r="H98" s="106">
        <v>520</v>
      </c>
      <c r="I98" s="106">
        <v>490</v>
      </c>
      <c r="J98" s="87">
        <v>9.75</v>
      </c>
    </row>
    <row r="99" spans="2:10" ht="20.100000000000001" customHeight="1">
      <c r="B99" s="73">
        <v>97</v>
      </c>
      <c r="C99" s="74">
        <v>880</v>
      </c>
      <c r="D99" s="75">
        <v>2</v>
      </c>
      <c r="E99" s="75">
        <v>405</v>
      </c>
      <c r="F99" s="75">
        <v>810</v>
      </c>
      <c r="G99" s="106">
        <v>8</v>
      </c>
      <c r="H99" s="106">
        <v>520</v>
      </c>
      <c r="I99" s="106">
        <v>490</v>
      </c>
      <c r="J99" s="87">
        <v>9.8000000000000007</v>
      </c>
    </row>
    <row r="100" spans="2:10" ht="20.100000000000001" customHeight="1">
      <c r="B100" s="73">
        <v>98</v>
      </c>
      <c r="C100" s="74">
        <v>885</v>
      </c>
      <c r="D100" s="75">
        <v>2</v>
      </c>
      <c r="E100" s="75">
        <v>407.5</v>
      </c>
      <c r="F100" s="75">
        <v>815</v>
      </c>
      <c r="G100" s="106">
        <v>8</v>
      </c>
      <c r="H100" s="106">
        <v>520</v>
      </c>
      <c r="I100" s="106">
        <v>490</v>
      </c>
      <c r="J100" s="87">
        <v>9.85</v>
      </c>
    </row>
    <row r="101" spans="2:10" ht="20.100000000000001" customHeight="1">
      <c r="B101" s="73">
        <v>99</v>
      </c>
      <c r="C101" s="74">
        <v>890</v>
      </c>
      <c r="D101" s="75">
        <v>2</v>
      </c>
      <c r="E101" s="75">
        <v>410</v>
      </c>
      <c r="F101" s="75">
        <v>820</v>
      </c>
      <c r="G101" s="106">
        <v>8</v>
      </c>
      <c r="H101" s="106">
        <v>520</v>
      </c>
      <c r="I101" s="106">
        <v>490</v>
      </c>
      <c r="J101" s="87">
        <v>9.9</v>
      </c>
    </row>
    <row r="102" spans="2:10" ht="20.100000000000001" customHeight="1">
      <c r="B102" s="73">
        <v>100</v>
      </c>
      <c r="C102" s="74">
        <v>895</v>
      </c>
      <c r="D102" s="75">
        <v>2</v>
      </c>
      <c r="E102" s="75">
        <v>412.5</v>
      </c>
      <c r="F102" s="75">
        <v>825</v>
      </c>
      <c r="G102" s="106">
        <v>8</v>
      </c>
      <c r="H102" s="106">
        <v>520</v>
      </c>
      <c r="I102" s="106">
        <v>490</v>
      </c>
      <c r="J102" s="87">
        <v>9.94</v>
      </c>
    </row>
    <row r="103" spans="2:10" ht="20.100000000000001" customHeight="1">
      <c r="B103" s="73">
        <v>101</v>
      </c>
      <c r="C103" s="74">
        <v>900</v>
      </c>
      <c r="D103" s="75">
        <v>2</v>
      </c>
      <c r="E103" s="75">
        <v>415</v>
      </c>
      <c r="F103" s="75">
        <v>830</v>
      </c>
      <c r="G103" s="106">
        <v>8</v>
      </c>
      <c r="H103" s="106">
        <v>520</v>
      </c>
      <c r="I103" s="106">
        <v>490</v>
      </c>
      <c r="J103" s="87">
        <v>9.99</v>
      </c>
    </row>
    <row r="104" spans="2:10" ht="20.100000000000001" customHeight="1">
      <c r="B104" s="73">
        <v>102</v>
      </c>
      <c r="C104" s="74">
        <v>905</v>
      </c>
      <c r="D104" s="75">
        <v>2</v>
      </c>
      <c r="E104" s="75">
        <v>417.5</v>
      </c>
      <c r="F104" s="75">
        <v>835</v>
      </c>
      <c r="G104" s="106">
        <v>8</v>
      </c>
      <c r="H104" s="106">
        <v>520</v>
      </c>
      <c r="I104" s="106">
        <v>490</v>
      </c>
      <c r="J104" s="87">
        <v>10.039999999999999</v>
      </c>
    </row>
    <row r="105" spans="2:10" ht="20.100000000000001" customHeight="1">
      <c r="B105" s="73">
        <v>103</v>
      </c>
      <c r="C105" s="74">
        <v>910</v>
      </c>
      <c r="D105" s="75">
        <v>2</v>
      </c>
      <c r="E105" s="75">
        <v>420</v>
      </c>
      <c r="F105" s="75">
        <v>840</v>
      </c>
      <c r="G105" s="106">
        <v>8</v>
      </c>
      <c r="H105" s="106">
        <v>520</v>
      </c>
      <c r="I105" s="106">
        <v>490</v>
      </c>
      <c r="J105" s="87">
        <v>10.08</v>
      </c>
    </row>
    <row r="106" spans="2:10" ht="20.100000000000001" customHeight="1">
      <c r="B106" s="73">
        <v>104</v>
      </c>
      <c r="C106" s="74">
        <v>915</v>
      </c>
      <c r="D106" s="75">
        <v>2</v>
      </c>
      <c r="E106" s="75">
        <v>422.5</v>
      </c>
      <c r="F106" s="75">
        <v>845</v>
      </c>
      <c r="G106" s="106">
        <v>8</v>
      </c>
      <c r="H106" s="106">
        <v>520</v>
      </c>
      <c r="I106" s="106">
        <v>490</v>
      </c>
      <c r="J106" s="87">
        <v>10.130000000000001</v>
      </c>
    </row>
    <row r="107" spans="2:10" ht="20.100000000000001" customHeight="1">
      <c r="B107" s="73">
        <v>105</v>
      </c>
      <c r="C107" s="74">
        <v>920</v>
      </c>
      <c r="D107" s="75">
        <v>2</v>
      </c>
      <c r="E107" s="75">
        <v>425</v>
      </c>
      <c r="F107" s="75">
        <v>850</v>
      </c>
      <c r="G107" s="106">
        <v>8</v>
      </c>
      <c r="H107" s="106">
        <v>520</v>
      </c>
      <c r="I107" s="106">
        <v>490</v>
      </c>
      <c r="J107" s="87">
        <v>10.18</v>
      </c>
    </row>
    <row r="108" spans="2:10" ht="20.100000000000001" customHeight="1">
      <c r="B108" s="73">
        <v>106</v>
      </c>
      <c r="C108" s="74">
        <v>925</v>
      </c>
      <c r="D108" s="75">
        <v>2</v>
      </c>
      <c r="E108" s="75">
        <v>427.5</v>
      </c>
      <c r="F108" s="75">
        <v>855</v>
      </c>
      <c r="G108" s="106">
        <v>8</v>
      </c>
      <c r="H108" s="106">
        <v>520</v>
      </c>
      <c r="I108" s="106">
        <v>490</v>
      </c>
      <c r="J108" s="87">
        <v>10.220000000000001</v>
      </c>
    </row>
    <row r="109" spans="2:10" ht="20.100000000000001" customHeight="1">
      <c r="B109" s="73">
        <v>107</v>
      </c>
      <c r="C109" s="74">
        <v>930</v>
      </c>
      <c r="D109" s="75">
        <v>2</v>
      </c>
      <c r="E109" s="75">
        <v>430</v>
      </c>
      <c r="F109" s="75">
        <v>860</v>
      </c>
      <c r="G109" s="106">
        <v>8</v>
      </c>
      <c r="H109" s="106">
        <v>520</v>
      </c>
      <c r="I109" s="106">
        <v>490</v>
      </c>
      <c r="J109" s="87">
        <v>10.27</v>
      </c>
    </row>
    <row r="110" spans="2:10" ht="20.100000000000001" customHeight="1">
      <c r="B110" s="73">
        <v>108</v>
      </c>
      <c r="C110" s="74">
        <v>935</v>
      </c>
      <c r="D110" s="75">
        <v>2</v>
      </c>
      <c r="E110" s="75">
        <v>432.5</v>
      </c>
      <c r="F110" s="75">
        <v>865</v>
      </c>
      <c r="G110" s="106">
        <v>8</v>
      </c>
      <c r="H110" s="106">
        <v>520</v>
      </c>
      <c r="I110" s="106">
        <v>555</v>
      </c>
      <c r="J110" s="87">
        <v>10.32</v>
      </c>
    </row>
    <row r="111" spans="2:10" ht="20.100000000000001" customHeight="1">
      <c r="B111" s="73">
        <v>109</v>
      </c>
      <c r="C111" s="74">
        <v>940</v>
      </c>
      <c r="D111" s="75">
        <v>2</v>
      </c>
      <c r="E111" s="75">
        <v>435</v>
      </c>
      <c r="F111" s="75">
        <v>870</v>
      </c>
      <c r="G111" s="106">
        <v>8</v>
      </c>
      <c r="H111" s="106">
        <v>520</v>
      </c>
      <c r="I111" s="106">
        <v>555</v>
      </c>
      <c r="J111" s="87">
        <v>10.36</v>
      </c>
    </row>
    <row r="112" spans="2:10" ht="20.100000000000001" customHeight="1">
      <c r="B112" s="73">
        <v>110</v>
      </c>
      <c r="C112" s="74">
        <v>945</v>
      </c>
      <c r="D112" s="75">
        <v>2</v>
      </c>
      <c r="E112" s="75">
        <v>437.5</v>
      </c>
      <c r="F112" s="75">
        <v>875</v>
      </c>
      <c r="G112" s="106">
        <v>8</v>
      </c>
      <c r="H112" s="106">
        <v>520</v>
      </c>
      <c r="I112" s="106">
        <v>555</v>
      </c>
      <c r="J112" s="87">
        <v>10.41</v>
      </c>
    </row>
    <row r="113" spans="2:10" ht="20.100000000000001" customHeight="1">
      <c r="B113" s="73">
        <v>111</v>
      </c>
      <c r="C113" s="74">
        <v>950</v>
      </c>
      <c r="D113" s="75">
        <v>2</v>
      </c>
      <c r="E113" s="75">
        <v>440</v>
      </c>
      <c r="F113" s="75">
        <v>880</v>
      </c>
      <c r="G113" s="106">
        <v>8</v>
      </c>
      <c r="H113" s="106">
        <v>520</v>
      </c>
      <c r="I113" s="106">
        <v>555</v>
      </c>
      <c r="J113" s="87">
        <v>10.46</v>
      </c>
    </row>
    <row r="114" spans="2:10" ht="20.100000000000001" customHeight="1">
      <c r="B114" s="73">
        <v>112</v>
      </c>
      <c r="C114" s="74">
        <v>955</v>
      </c>
      <c r="D114" s="75">
        <v>2</v>
      </c>
      <c r="E114" s="75">
        <v>442.5</v>
      </c>
      <c r="F114" s="75">
        <v>885</v>
      </c>
      <c r="G114" s="106">
        <v>8</v>
      </c>
      <c r="H114" s="106">
        <v>520</v>
      </c>
      <c r="I114" s="106">
        <v>555</v>
      </c>
      <c r="J114" s="87">
        <v>10.5</v>
      </c>
    </row>
    <row r="115" spans="2:10" ht="20.100000000000001" customHeight="1">
      <c r="B115" s="73">
        <v>113</v>
      </c>
      <c r="C115" s="74">
        <v>960</v>
      </c>
      <c r="D115" s="75">
        <v>2</v>
      </c>
      <c r="E115" s="75">
        <v>445</v>
      </c>
      <c r="F115" s="75">
        <v>890</v>
      </c>
      <c r="G115" s="106">
        <v>8</v>
      </c>
      <c r="H115" s="106">
        <v>520</v>
      </c>
      <c r="I115" s="106">
        <v>555</v>
      </c>
      <c r="J115" s="87">
        <v>10.55</v>
      </c>
    </row>
    <row r="116" spans="2:10" ht="20.100000000000001" customHeight="1">
      <c r="B116" s="73">
        <v>114</v>
      </c>
      <c r="C116" s="74">
        <v>965</v>
      </c>
      <c r="D116" s="75">
        <v>2</v>
      </c>
      <c r="E116" s="75">
        <v>447.5</v>
      </c>
      <c r="F116" s="75">
        <v>895</v>
      </c>
      <c r="G116" s="106">
        <v>8</v>
      </c>
      <c r="H116" s="106">
        <v>520</v>
      </c>
      <c r="I116" s="106">
        <v>555</v>
      </c>
      <c r="J116" s="87">
        <v>10.6</v>
      </c>
    </row>
    <row r="117" spans="2:10" ht="20.100000000000001" customHeight="1">
      <c r="B117" s="73">
        <v>115</v>
      </c>
      <c r="C117" s="74">
        <v>970</v>
      </c>
      <c r="D117" s="75">
        <v>2</v>
      </c>
      <c r="E117" s="75">
        <v>450</v>
      </c>
      <c r="F117" s="75">
        <v>900</v>
      </c>
      <c r="G117" s="106">
        <v>8</v>
      </c>
      <c r="H117" s="106">
        <v>520</v>
      </c>
      <c r="I117" s="106">
        <v>555</v>
      </c>
      <c r="J117" s="87">
        <v>10.65</v>
      </c>
    </row>
    <row r="118" spans="2:10" ht="20.100000000000001" customHeight="1">
      <c r="B118" s="73">
        <v>116</v>
      </c>
      <c r="C118" s="74">
        <v>975</v>
      </c>
      <c r="D118" s="75">
        <v>3</v>
      </c>
      <c r="E118" s="75">
        <v>301.67</v>
      </c>
      <c r="F118" s="75">
        <v>905</v>
      </c>
      <c r="G118" s="106">
        <v>8</v>
      </c>
      <c r="H118" s="106">
        <v>520</v>
      </c>
      <c r="I118" s="106">
        <v>555</v>
      </c>
      <c r="J118" s="87">
        <v>10.69</v>
      </c>
    </row>
    <row r="119" spans="2:10" ht="20.100000000000001" customHeight="1">
      <c r="B119" s="73">
        <v>117</v>
      </c>
      <c r="C119" s="74">
        <v>980</v>
      </c>
      <c r="D119" s="75">
        <v>3</v>
      </c>
      <c r="E119" s="75">
        <v>303.33</v>
      </c>
      <c r="F119" s="75">
        <v>910</v>
      </c>
      <c r="G119" s="106">
        <v>8</v>
      </c>
      <c r="H119" s="106">
        <v>520</v>
      </c>
      <c r="I119" s="106">
        <v>555</v>
      </c>
      <c r="J119" s="87">
        <v>10.74</v>
      </c>
    </row>
    <row r="120" spans="2:10" ht="20.100000000000001" customHeight="1">
      <c r="B120" s="73">
        <v>118</v>
      </c>
      <c r="C120" s="74">
        <v>985</v>
      </c>
      <c r="D120" s="75">
        <v>3</v>
      </c>
      <c r="E120" s="75">
        <v>305</v>
      </c>
      <c r="F120" s="75">
        <v>915</v>
      </c>
      <c r="G120" s="106">
        <v>8</v>
      </c>
      <c r="H120" s="106">
        <v>520</v>
      </c>
      <c r="I120" s="106">
        <v>555</v>
      </c>
      <c r="J120" s="87">
        <v>10.79</v>
      </c>
    </row>
    <row r="121" spans="2:10" ht="20.100000000000001" customHeight="1">
      <c r="B121" s="73">
        <v>119</v>
      </c>
      <c r="C121" s="74">
        <v>990</v>
      </c>
      <c r="D121" s="75">
        <v>3</v>
      </c>
      <c r="E121" s="75">
        <v>306.67</v>
      </c>
      <c r="F121" s="75">
        <v>920</v>
      </c>
      <c r="G121" s="106">
        <v>8</v>
      </c>
      <c r="H121" s="106">
        <v>520</v>
      </c>
      <c r="I121" s="106">
        <v>555</v>
      </c>
      <c r="J121" s="87">
        <v>10.83</v>
      </c>
    </row>
    <row r="122" spans="2:10" ht="20.100000000000001" customHeight="1">
      <c r="B122" s="78">
        <v>120</v>
      </c>
      <c r="C122" s="74">
        <v>995</v>
      </c>
      <c r="D122" s="79">
        <v>3</v>
      </c>
      <c r="E122" s="75">
        <v>308.33</v>
      </c>
      <c r="F122" s="75">
        <v>925</v>
      </c>
      <c r="G122" s="106">
        <v>8</v>
      </c>
      <c r="H122" s="106">
        <v>520</v>
      </c>
      <c r="I122" s="106">
        <v>555</v>
      </c>
      <c r="J122" s="87">
        <v>10.88</v>
      </c>
    </row>
    <row r="123" spans="2:10" ht="20.100000000000001" customHeight="1">
      <c r="B123" s="78">
        <v>121</v>
      </c>
      <c r="C123" s="74">
        <v>1000</v>
      </c>
      <c r="D123" s="79">
        <v>3</v>
      </c>
      <c r="E123" s="75">
        <v>310</v>
      </c>
      <c r="F123" s="75">
        <v>930</v>
      </c>
      <c r="G123" s="106">
        <v>8</v>
      </c>
      <c r="H123" s="106">
        <v>520</v>
      </c>
      <c r="I123" s="106">
        <v>555</v>
      </c>
      <c r="J123" s="87">
        <v>10.93</v>
      </c>
    </row>
    <row r="124" spans="2:10" ht="20.100000000000001" customHeight="1">
      <c r="B124" s="78">
        <v>122</v>
      </c>
      <c r="C124" s="74">
        <v>1005</v>
      </c>
      <c r="D124" s="79">
        <v>3</v>
      </c>
      <c r="E124" s="75">
        <v>311.67</v>
      </c>
      <c r="F124" s="75">
        <v>935</v>
      </c>
      <c r="G124" s="106">
        <v>8</v>
      </c>
      <c r="H124" s="106">
        <v>520</v>
      </c>
      <c r="I124" s="106">
        <v>555</v>
      </c>
      <c r="J124" s="87">
        <v>10.97</v>
      </c>
    </row>
    <row r="125" spans="2:10" ht="20.100000000000001" customHeight="1">
      <c r="B125" s="78">
        <v>123</v>
      </c>
      <c r="C125" s="74">
        <v>1010</v>
      </c>
      <c r="D125" s="79">
        <v>3</v>
      </c>
      <c r="E125" s="75">
        <v>313.33</v>
      </c>
      <c r="F125" s="75">
        <v>940</v>
      </c>
      <c r="G125" s="106">
        <v>8</v>
      </c>
      <c r="H125" s="106">
        <v>520</v>
      </c>
      <c r="I125" s="106">
        <v>555</v>
      </c>
      <c r="J125" s="87">
        <v>11.02</v>
      </c>
    </row>
    <row r="126" spans="2:10" ht="20.100000000000001" customHeight="1">
      <c r="B126" s="78">
        <v>124</v>
      </c>
      <c r="C126" s="74">
        <v>1015</v>
      </c>
      <c r="D126" s="79">
        <v>3</v>
      </c>
      <c r="E126" s="75">
        <v>315</v>
      </c>
      <c r="F126" s="75">
        <v>945</v>
      </c>
      <c r="G126" s="106">
        <v>8</v>
      </c>
      <c r="H126" s="106">
        <v>520</v>
      </c>
      <c r="I126" s="106">
        <v>555</v>
      </c>
      <c r="J126" s="87">
        <v>11.07</v>
      </c>
    </row>
    <row r="127" spans="2:10" ht="20.100000000000001" customHeight="1">
      <c r="B127" s="78">
        <v>125</v>
      </c>
      <c r="C127" s="74">
        <v>1020</v>
      </c>
      <c r="D127" s="79">
        <v>3</v>
      </c>
      <c r="E127" s="75">
        <v>316.67</v>
      </c>
      <c r="F127" s="75">
        <v>950</v>
      </c>
      <c r="G127" s="106">
        <v>8</v>
      </c>
      <c r="H127" s="106">
        <v>520</v>
      </c>
      <c r="I127" s="106">
        <v>555</v>
      </c>
      <c r="J127" s="87">
        <v>11.11</v>
      </c>
    </row>
    <row r="128" spans="2:10" ht="20.100000000000001" customHeight="1">
      <c r="B128" s="78">
        <v>126</v>
      </c>
      <c r="C128" s="74">
        <v>1025</v>
      </c>
      <c r="D128" s="79">
        <v>3</v>
      </c>
      <c r="E128" s="75">
        <v>318.33</v>
      </c>
      <c r="F128" s="75">
        <v>955</v>
      </c>
      <c r="G128" s="106">
        <v>8</v>
      </c>
      <c r="H128" s="106">
        <v>520</v>
      </c>
      <c r="I128" s="106">
        <v>555</v>
      </c>
      <c r="J128" s="87">
        <v>11.16</v>
      </c>
    </row>
    <row r="129" spans="2:10" ht="20.100000000000001" customHeight="1">
      <c r="B129" s="78">
        <v>127</v>
      </c>
      <c r="C129" s="74">
        <v>1030</v>
      </c>
      <c r="D129" s="79">
        <v>3</v>
      </c>
      <c r="E129" s="75">
        <v>320</v>
      </c>
      <c r="F129" s="75">
        <v>960</v>
      </c>
      <c r="G129" s="106">
        <v>8</v>
      </c>
      <c r="H129" s="106">
        <v>520</v>
      </c>
      <c r="I129" s="106">
        <v>555</v>
      </c>
      <c r="J129" s="87">
        <v>11.21</v>
      </c>
    </row>
    <row r="130" spans="2:10" ht="20.100000000000001" customHeight="1">
      <c r="B130" s="78">
        <v>128</v>
      </c>
      <c r="C130" s="74">
        <v>1035</v>
      </c>
      <c r="D130" s="79">
        <v>3</v>
      </c>
      <c r="E130" s="75">
        <v>321.67</v>
      </c>
      <c r="F130" s="75">
        <v>965</v>
      </c>
      <c r="G130" s="106">
        <v>8</v>
      </c>
      <c r="H130" s="106">
        <v>520</v>
      </c>
      <c r="I130" s="106">
        <v>555</v>
      </c>
      <c r="J130" s="87">
        <v>11.25</v>
      </c>
    </row>
    <row r="131" spans="2:10" ht="20.100000000000001" customHeight="1">
      <c r="B131" s="78">
        <v>129</v>
      </c>
      <c r="C131" s="74">
        <v>1040</v>
      </c>
      <c r="D131" s="79">
        <v>3</v>
      </c>
      <c r="E131" s="75">
        <v>323.33</v>
      </c>
      <c r="F131" s="75">
        <v>970</v>
      </c>
      <c r="G131" s="106">
        <v>8</v>
      </c>
      <c r="H131" s="106">
        <v>520</v>
      </c>
      <c r="I131" s="106">
        <v>555</v>
      </c>
      <c r="J131" s="87">
        <v>11.3</v>
      </c>
    </row>
    <row r="132" spans="2:10" ht="20.100000000000001" customHeight="1">
      <c r="B132" s="73">
        <v>130</v>
      </c>
      <c r="C132" s="74">
        <v>1045</v>
      </c>
      <c r="D132" s="79">
        <v>3</v>
      </c>
      <c r="E132" s="75">
        <v>325</v>
      </c>
      <c r="F132" s="75">
        <v>975</v>
      </c>
      <c r="G132" s="106">
        <v>8</v>
      </c>
      <c r="H132" s="106">
        <v>520</v>
      </c>
      <c r="I132" s="106">
        <v>555</v>
      </c>
      <c r="J132" s="87">
        <v>11.35</v>
      </c>
    </row>
    <row r="133" spans="2:10" ht="20.100000000000001" customHeight="1">
      <c r="B133" s="73">
        <v>131</v>
      </c>
      <c r="C133" s="74">
        <v>1050</v>
      </c>
      <c r="D133" s="79">
        <v>3</v>
      </c>
      <c r="E133" s="75">
        <v>326.67</v>
      </c>
      <c r="F133" s="75">
        <v>980</v>
      </c>
      <c r="G133" s="106">
        <v>8</v>
      </c>
      <c r="H133" s="106">
        <v>520</v>
      </c>
      <c r="I133" s="106">
        <v>555</v>
      </c>
      <c r="J133" s="87">
        <v>11.4</v>
      </c>
    </row>
    <row r="134" spans="2:10" ht="20.100000000000001" customHeight="1">
      <c r="B134" s="73">
        <v>132</v>
      </c>
      <c r="C134" s="74">
        <v>1055</v>
      </c>
      <c r="D134" s="79">
        <v>3</v>
      </c>
      <c r="E134" s="75">
        <v>328.33</v>
      </c>
      <c r="F134" s="75">
        <v>985</v>
      </c>
      <c r="G134" s="106">
        <v>8</v>
      </c>
      <c r="H134" s="106">
        <v>520</v>
      </c>
      <c r="I134" s="106">
        <v>555</v>
      </c>
      <c r="J134" s="87">
        <v>11.44</v>
      </c>
    </row>
    <row r="135" spans="2:10" ht="20.100000000000001" customHeight="1">
      <c r="B135" s="73">
        <v>133</v>
      </c>
      <c r="C135" s="74">
        <v>1060</v>
      </c>
      <c r="D135" s="79">
        <v>3</v>
      </c>
      <c r="E135" s="75">
        <v>330</v>
      </c>
      <c r="F135" s="75">
        <v>990</v>
      </c>
      <c r="G135" s="106">
        <v>8</v>
      </c>
      <c r="H135" s="106">
        <v>520</v>
      </c>
      <c r="I135" s="106">
        <v>555</v>
      </c>
      <c r="J135" s="87">
        <v>11.49</v>
      </c>
    </row>
    <row r="136" spans="2:10" ht="20.100000000000001" customHeight="1">
      <c r="B136" s="73">
        <v>134</v>
      </c>
      <c r="C136" s="74">
        <v>1065</v>
      </c>
      <c r="D136" s="79">
        <v>3</v>
      </c>
      <c r="E136" s="75">
        <v>331.67</v>
      </c>
      <c r="F136" s="75">
        <v>995</v>
      </c>
      <c r="G136" s="106">
        <v>8</v>
      </c>
      <c r="H136" s="106">
        <v>520</v>
      </c>
      <c r="I136" s="106">
        <v>555</v>
      </c>
      <c r="J136" s="87">
        <v>11.54</v>
      </c>
    </row>
    <row r="137" spans="2:10" ht="20.100000000000001" customHeight="1">
      <c r="B137" s="73">
        <v>135</v>
      </c>
      <c r="C137" s="74">
        <v>1070</v>
      </c>
      <c r="D137" s="79">
        <v>3</v>
      </c>
      <c r="E137" s="75">
        <v>333.33</v>
      </c>
      <c r="F137" s="75">
        <v>1000</v>
      </c>
      <c r="G137" s="106">
        <v>8</v>
      </c>
      <c r="H137" s="106">
        <v>520</v>
      </c>
      <c r="I137" s="106">
        <v>555</v>
      </c>
      <c r="J137" s="87">
        <v>11.58</v>
      </c>
    </row>
    <row r="138" spans="2:10" ht="20.100000000000001" customHeight="1">
      <c r="B138" s="73">
        <v>136</v>
      </c>
      <c r="C138" s="74">
        <v>1075</v>
      </c>
      <c r="D138" s="79">
        <v>3</v>
      </c>
      <c r="E138" s="75">
        <v>335</v>
      </c>
      <c r="F138" s="75">
        <v>1005</v>
      </c>
      <c r="G138" s="106">
        <v>8</v>
      </c>
      <c r="H138" s="106">
        <v>520</v>
      </c>
      <c r="I138" s="106">
        <v>555</v>
      </c>
      <c r="J138" s="87">
        <v>11.63</v>
      </c>
    </row>
    <row r="139" spans="2:10" ht="20.100000000000001" customHeight="1">
      <c r="B139" s="73">
        <v>137</v>
      </c>
      <c r="C139" s="74">
        <v>1080</v>
      </c>
      <c r="D139" s="79">
        <v>3</v>
      </c>
      <c r="E139" s="75">
        <v>336.67</v>
      </c>
      <c r="F139" s="75">
        <v>1010</v>
      </c>
      <c r="G139" s="106">
        <v>8</v>
      </c>
      <c r="H139" s="106">
        <v>520</v>
      </c>
      <c r="I139" s="106">
        <v>555</v>
      </c>
      <c r="J139" s="87">
        <v>11.68</v>
      </c>
    </row>
    <row r="140" spans="2:10" ht="20.100000000000001" customHeight="1">
      <c r="B140" s="73">
        <v>138</v>
      </c>
      <c r="C140" s="74">
        <v>1085</v>
      </c>
      <c r="D140" s="79">
        <v>3</v>
      </c>
      <c r="E140" s="75">
        <v>338.33</v>
      </c>
      <c r="F140" s="75">
        <v>1015</v>
      </c>
      <c r="G140" s="106">
        <v>8</v>
      </c>
      <c r="H140" s="106">
        <v>520</v>
      </c>
      <c r="I140" s="106">
        <v>555</v>
      </c>
      <c r="J140" s="87">
        <v>11.72</v>
      </c>
    </row>
    <row r="141" spans="2:10" ht="20.100000000000001" customHeight="1">
      <c r="B141" s="73">
        <v>139</v>
      </c>
      <c r="C141" s="74">
        <v>1090</v>
      </c>
      <c r="D141" s="79">
        <v>3</v>
      </c>
      <c r="E141" s="75">
        <v>340</v>
      </c>
      <c r="F141" s="75">
        <v>1020</v>
      </c>
      <c r="G141" s="106">
        <v>8</v>
      </c>
      <c r="H141" s="106">
        <v>520</v>
      </c>
      <c r="I141" s="106">
        <v>555</v>
      </c>
      <c r="J141" s="87">
        <v>11.77</v>
      </c>
    </row>
    <row r="142" spans="2:10" ht="20.100000000000001" customHeight="1">
      <c r="B142" s="73">
        <v>140</v>
      </c>
      <c r="C142" s="74">
        <v>1095</v>
      </c>
      <c r="D142" s="79">
        <v>3</v>
      </c>
      <c r="E142" s="75">
        <v>341.67</v>
      </c>
      <c r="F142" s="75">
        <v>1025</v>
      </c>
      <c r="G142" s="106">
        <v>8</v>
      </c>
      <c r="H142" s="106">
        <v>520</v>
      </c>
      <c r="I142" s="106">
        <v>555</v>
      </c>
      <c r="J142" s="87">
        <v>11.82</v>
      </c>
    </row>
    <row r="143" spans="2:10" ht="20.100000000000001" customHeight="1">
      <c r="B143" s="73">
        <v>141</v>
      </c>
      <c r="C143" s="74">
        <v>1100</v>
      </c>
      <c r="D143" s="79">
        <v>3</v>
      </c>
      <c r="E143" s="75">
        <v>343.33</v>
      </c>
      <c r="F143" s="75">
        <v>1030</v>
      </c>
      <c r="G143" s="106">
        <v>8</v>
      </c>
      <c r="H143" s="106">
        <v>520</v>
      </c>
      <c r="I143" s="106">
        <v>555</v>
      </c>
      <c r="J143" s="87">
        <v>11.86</v>
      </c>
    </row>
    <row r="144" spans="2:10" ht="20.100000000000001" customHeight="1">
      <c r="B144" s="73">
        <v>142</v>
      </c>
      <c r="C144" s="74">
        <v>1105</v>
      </c>
      <c r="D144" s="79">
        <v>3</v>
      </c>
      <c r="E144" s="75">
        <v>345</v>
      </c>
      <c r="F144" s="75">
        <v>1035</v>
      </c>
      <c r="G144" s="106">
        <v>8</v>
      </c>
      <c r="H144" s="106">
        <v>520</v>
      </c>
      <c r="I144" s="106">
        <v>555</v>
      </c>
      <c r="J144" s="87">
        <v>11.91</v>
      </c>
    </row>
    <row r="145" spans="2:10" ht="20.100000000000001" customHeight="1">
      <c r="B145" s="73">
        <v>143</v>
      </c>
      <c r="C145" s="74">
        <v>1110</v>
      </c>
      <c r="D145" s="79">
        <v>3</v>
      </c>
      <c r="E145" s="75">
        <v>346.67</v>
      </c>
      <c r="F145" s="75">
        <v>1040</v>
      </c>
      <c r="G145" s="106">
        <v>8</v>
      </c>
      <c r="H145" s="106">
        <v>520</v>
      </c>
      <c r="I145" s="106">
        <v>555</v>
      </c>
      <c r="J145" s="87">
        <v>11.96</v>
      </c>
    </row>
    <row r="146" spans="2:10" ht="20.100000000000001" customHeight="1">
      <c r="B146" s="73">
        <v>144</v>
      </c>
      <c r="C146" s="74">
        <v>1115</v>
      </c>
      <c r="D146" s="79">
        <v>3</v>
      </c>
      <c r="E146" s="75">
        <v>348.33</v>
      </c>
      <c r="F146" s="75">
        <v>1045</v>
      </c>
      <c r="G146" s="106">
        <v>8</v>
      </c>
      <c r="H146" s="106">
        <v>520</v>
      </c>
      <c r="I146" s="106">
        <v>555</v>
      </c>
      <c r="J146" s="87">
        <v>12</v>
      </c>
    </row>
    <row r="147" spans="2:10" ht="20.100000000000001" customHeight="1">
      <c r="B147" s="73">
        <v>145</v>
      </c>
      <c r="C147" s="74">
        <v>1120</v>
      </c>
      <c r="D147" s="79">
        <v>3</v>
      </c>
      <c r="E147" s="75">
        <v>350</v>
      </c>
      <c r="F147" s="75">
        <v>1050</v>
      </c>
      <c r="G147" s="106">
        <v>8</v>
      </c>
      <c r="H147" s="106">
        <v>520</v>
      </c>
      <c r="I147" s="106">
        <v>555</v>
      </c>
      <c r="J147" s="87">
        <v>12.05</v>
      </c>
    </row>
    <row r="148" spans="2:10" ht="20.100000000000001" customHeight="1">
      <c r="B148" s="73">
        <v>146</v>
      </c>
      <c r="C148" s="74">
        <v>1125</v>
      </c>
      <c r="D148" s="79">
        <v>3</v>
      </c>
      <c r="E148" s="75">
        <v>351.67</v>
      </c>
      <c r="F148" s="75">
        <v>1055</v>
      </c>
      <c r="G148" s="106">
        <v>8</v>
      </c>
      <c r="H148" s="106">
        <v>520</v>
      </c>
      <c r="I148" s="106">
        <v>555</v>
      </c>
      <c r="J148" s="87">
        <v>12.1</v>
      </c>
    </row>
    <row r="149" spans="2:10" ht="20.100000000000001" customHeight="1">
      <c r="B149" s="73">
        <v>147</v>
      </c>
      <c r="C149" s="74">
        <v>1130</v>
      </c>
      <c r="D149" s="79">
        <v>3</v>
      </c>
      <c r="E149" s="75">
        <v>353.33</v>
      </c>
      <c r="F149" s="75">
        <v>1060</v>
      </c>
      <c r="G149" s="106">
        <v>8</v>
      </c>
      <c r="H149" s="106">
        <v>520</v>
      </c>
      <c r="I149" s="106">
        <v>555</v>
      </c>
      <c r="J149" s="87">
        <v>12.14</v>
      </c>
    </row>
    <row r="150" spans="2:10" ht="20.100000000000001" customHeight="1">
      <c r="B150" s="73">
        <v>148</v>
      </c>
      <c r="C150" s="74">
        <v>1135</v>
      </c>
      <c r="D150" s="79">
        <v>3</v>
      </c>
      <c r="E150" s="75">
        <v>355</v>
      </c>
      <c r="F150" s="75">
        <v>1065</v>
      </c>
      <c r="G150" s="106">
        <v>8</v>
      </c>
      <c r="H150" s="106">
        <v>520</v>
      </c>
      <c r="I150" s="106">
        <v>555</v>
      </c>
      <c r="J150" s="87">
        <v>12.19</v>
      </c>
    </row>
    <row r="151" spans="2:10" ht="20.100000000000001" customHeight="1">
      <c r="B151" s="73">
        <v>149</v>
      </c>
      <c r="C151" s="74">
        <v>1140</v>
      </c>
      <c r="D151" s="79">
        <v>3</v>
      </c>
      <c r="E151" s="75">
        <v>356.67</v>
      </c>
      <c r="F151" s="75">
        <v>1070</v>
      </c>
      <c r="G151" s="106">
        <v>8</v>
      </c>
      <c r="H151" s="106">
        <v>520</v>
      </c>
      <c r="I151" s="106">
        <v>555</v>
      </c>
      <c r="J151" s="87">
        <v>12.24</v>
      </c>
    </row>
    <row r="152" spans="2:10" ht="20.100000000000001" customHeight="1">
      <c r="B152" s="73">
        <v>150</v>
      </c>
      <c r="C152" s="74">
        <v>1145</v>
      </c>
      <c r="D152" s="79">
        <v>3</v>
      </c>
      <c r="E152" s="75">
        <v>358.33</v>
      </c>
      <c r="F152" s="75">
        <v>1075</v>
      </c>
      <c r="G152" s="106">
        <v>8</v>
      </c>
      <c r="H152" s="106">
        <v>520</v>
      </c>
      <c r="I152" s="106">
        <v>555</v>
      </c>
      <c r="J152" s="87">
        <v>12.29</v>
      </c>
    </row>
    <row r="153" spans="2:10" ht="20.100000000000001" customHeight="1">
      <c r="B153" s="73">
        <v>151</v>
      </c>
      <c r="C153" s="74">
        <v>1150</v>
      </c>
      <c r="D153" s="79">
        <v>3</v>
      </c>
      <c r="E153" s="75">
        <v>360</v>
      </c>
      <c r="F153" s="75">
        <v>1080</v>
      </c>
      <c r="G153" s="106">
        <v>8</v>
      </c>
      <c r="H153" s="106">
        <v>520</v>
      </c>
      <c r="I153" s="106">
        <v>555</v>
      </c>
      <c r="J153" s="87">
        <v>12.33</v>
      </c>
    </row>
    <row r="154" spans="2:10" ht="20.100000000000001" customHeight="1">
      <c r="B154" s="73">
        <v>152</v>
      </c>
      <c r="C154" s="74">
        <v>1155</v>
      </c>
      <c r="D154" s="79">
        <v>3</v>
      </c>
      <c r="E154" s="75">
        <v>361.67</v>
      </c>
      <c r="F154" s="75">
        <v>1085</v>
      </c>
      <c r="G154" s="106">
        <v>8</v>
      </c>
      <c r="H154" s="106">
        <v>520</v>
      </c>
      <c r="I154" s="106">
        <v>555</v>
      </c>
      <c r="J154" s="87">
        <v>12.38</v>
      </c>
    </row>
    <row r="155" spans="2:10" ht="20.100000000000001" customHeight="1">
      <c r="B155" s="73">
        <v>153</v>
      </c>
      <c r="C155" s="74">
        <v>1160</v>
      </c>
      <c r="D155" s="79">
        <v>3</v>
      </c>
      <c r="E155" s="75">
        <v>363.33</v>
      </c>
      <c r="F155" s="75">
        <v>1090</v>
      </c>
      <c r="G155" s="106">
        <v>8</v>
      </c>
      <c r="H155" s="106">
        <v>520</v>
      </c>
      <c r="I155" s="106">
        <v>555</v>
      </c>
      <c r="J155" s="87">
        <v>12.43</v>
      </c>
    </row>
    <row r="156" spans="2:10" ht="20.100000000000001" customHeight="1">
      <c r="B156" s="73">
        <v>154</v>
      </c>
      <c r="C156" s="74">
        <v>1165</v>
      </c>
      <c r="D156" s="79">
        <v>3</v>
      </c>
      <c r="E156" s="75">
        <v>365</v>
      </c>
      <c r="F156" s="75">
        <v>1095</v>
      </c>
      <c r="G156" s="106">
        <v>8</v>
      </c>
      <c r="H156" s="106">
        <v>520</v>
      </c>
      <c r="I156" s="106">
        <v>555</v>
      </c>
      <c r="J156" s="87">
        <v>12.47</v>
      </c>
    </row>
    <row r="157" spans="2:10" ht="20.100000000000001" customHeight="1">
      <c r="B157" s="73">
        <v>155</v>
      </c>
      <c r="C157" s="74">
        <v>1170</v>
      </c>
      <c r="D157" s="79">
        <v>3</v>
      </c>
      <c r="E157" s="75">
        <v>366.67</v>
      </c>
      <c r="F157" s="75">
        <v>1100</v>
      </c>
      <c r="G157" s="106">
        <v>8</v>
      </c>
      <c r="H157" s="106">
        <v>520</v>
      </c>
      <c r="I157" s="106">
        <v>555</v>
      </c>
      <c r="J157" s="87">
        <v>12.52</v>
      </c>
    </row>
    <row r="158" spans="2:10" ht="20.100000000000001" customHeight="1">
      <c r="B158" s="73">
        <v>156</v>
      </c>
      <c r="C158" s="74">
        <v>1175</v>
      </c>
      <c r="D158" s="79">
        <v>3</v>
      </c>
      <c r="E158" s="75">
        <v>368.33</v>
      </c>
      <c r="F158" s="75">
        <v>1105</v>
      </c>
      <c r="G158" s="106">
        <v>8</v>
      </c>
      <c r="H158" s="106">
        <v>520</v>
      </c>
      <c r="I158" s="106">
        <v>620</v>
      </c>
      <c r="J158" s="87">
        <v>12.57</v>
      </c>
    </row>
    <row r="159" spans="2:10" ht="20.100000000000001" customHeight="1">
      <c r="B159" s="73">
        <v>157</v>
      </c>
      <c r="C159" s="74">
        <v>1180</v>
      </c>
      <c r="D159" s="79">
        <v>3</v>
      </c>
      <c r="E159" s="75">
        <v>370</v>
      </c>
      <c r="F159" s="75">
        <v>1110</v>
      </c>
      <c r="G159" s="106">
        <v>8</v>
      </c>
      <c r="H159" s="106">
        <v>520</v>
      </c>
      <c r="I159" s="106">
        <v>620</v>
      </c>
      <c r="J159" s="87">
        <v>12.61</v>
      </c>
    </row>
    <row r="160" spans="2:10" ht="20.100000000000001" customHeight="1">
      <c r="B160" s="73">
        <v>158</v>
      </c>
      <c r="C160" s="74">
        <v>1185</v>
      </c>
      <c r="D160" s="79">
        <v>3</v>
      </c>
      <c r="E160" s="75">
        <v>371.67</v>
      </c>
      <c r="F160" s="75">
        <v>1115</v>
      </c>
      <c r="G160" s="106">
        <v>8</v>
      </c>
      <c r="H160" s="106">
        <v>520</v>
      </c>
      <c r="I160" s="106">
        <v>620</v>
      </c>
      <c r="J160" s="87">
        <v>12.66</v>
      </c>
    </row>
    <row r="161" spans="2:10" ht="20.100000000000001" customHeight="1">
      <c r="B161" s="73">
        <v>159</v>
      </c>
      <c r="C161" s="74">
        <v>1190</v>
      </c>
      <c r="D161" s="79">
        <v>3</v>
      </c>
      <c r="E161" s="75">
        <v>373.33</v>
      </c>
      <c r="F161" s="75">
        <v>1120</v>
      </c>
      <c r="G161" s="106">
        <v>8</v>
      </c>
      <c r="H161" s="106">
        <v>520</v>
      </c>
      <c r="I161" s="106">
        <v>620</v>
      </c>
      <c r="J161" s="87">
        <v>12.71</v>
      </c>
    </row>
    <row r="162" spans="2:10" ht="20.100000000000001" customHeight="1">
      <c r="B162" s="73">
        <v>160</v>
      </c>
      <c r="C162" s="74">
        <v>1195</v>
      </c>
      <c r="D162" s="79">
        <v>3</v>
      </c>
      <c r="E162" s="75">
        <v>375</v>
      </c>
      <c r="F162" s="75">
        <v>1125</v>
      </c>
      <c r="G162" s="106">
        <v>8</v>
      </c>
      <c r="H162" s="106">
        <v>520</v>
      </c>
      <c r="I162" s="106">
        <v>620</v>
      </c>
      <c r="J162" s="87">
        <v>12.75</v>
      </c>
    </row>
    <row r="163" spans="2:10" ht="20.100000000000001" customHeight="1">
      <c r="B163" s="73">
        <v>161</v>
      </c>
      <c r="C163" s="74">
        <v>1200</v>
      </c>
      <c r="D163" s="79">
        <v>3</v>
      </c>
      <c r="E163" s="75">
        <v>376.67</v>
      </c>
      <c r="F163" s="75">
        <v>1130</v>
      </c>
      <c r="G163" s="106">
        <v>8</v>
      </c>
      <c r="H163" s="106">
        <v>520</v>
      </c>
      <c r="I163" s="106">
        <v>620</v>
      </c>
      <c r="J163" s="87">
        <v>12.8</v>
      </c>
    </row>
    <row r="164" spans="2:10" ht="20.100000000000001" customHeight="1">
      <c r="B164" s="73">
        <v>162</v>
      </c>
      <c r="C164" s="74">
        <v>1205</v>
      </c>
      <c r="D164" s="79">
        <v>3</v>
      </c>
      <c r="E164" s="75">
        <v>378.33</v>
      </c>
      <c r="F164" s="75">
        <v>1135</v>
      </c>
      <c r="G164" s="106">
        <v>8</v>
      </c>
      <c r="H164" s="106">
        <v>520</v>
      </c>
      <c r="I164" s="106">
        <v>620</v>
      </c>
      <c r="J164" s="87">
        <v>12.85</v>
      </c>
    </row>
    <row r="165" spans="2:10" ht="20.100000000000001" customHeight="1">
      <c r="B165" s="78">
        <v>163</v>
      </c>
      <c r="C165" s="74">
        <v>1210</v>
      </c>
      <c r="D165" s="79">
        <v>3</v>
      </c>
      <c r="E165" s="75">
        <v>380</v>
      </c>
      <c r="F165" s="75">
        <v>1140</v>
      </c>
      <c r="G165" s="106">
        <v>8</v>
      </c>
      <c r="H165" s="106">
        <v>520</v>
      </c>
      <c r="I165" s="106">
        <v>620</v>
      </c>
      <c r="J165" s="87">
        <v>12.89</v>
      </c>
    </row>
    <row r="166" spans="2:10" ht="20.100000000000001" customHeight="1">
      <c r="B166" s="78">
        <v>164</v>
      </c>
      <c r="C166" s="74">
        <v>1215</v>
      </c>
      <c r="D166" s="79">
        <v>3</v>
      </c>
      <c r="E166" s="75">
        <v>381.67</v>
      </c>
      <c r="F166" s="75">
        <v>1145</v>
      </c>
      <c r="G166" s="106">
        <v>8</v>
      </c>
      <c r="H166" s="106">
        <v>520</v>
      </c>
      <c r="I166" s="106">
        <v>620</v>
      </c>
      <c r="J166" s="87">
        <v>12.94</v>
      </c>
    </row>
    <row r="167" spans="2:10" ht="20.100000000000001" customHeight="1">
      <c r="B167" s="78">
        <v>165</v>
      </c>
      <c r="C167" s="74">
        <v>1220</v>
      </c>
      <c r="D167" s="79">
        <v>3</v>
      </c>
      <c r="E167" s="75">
        <v>383.33</v>
      </c>
      <c r="F167" s="75">
        <v>1150</v>
      </c>
      <c r="G167" s="106">
        <v>8</v>
      </c>
      <c r="H167" s="106">
        <v>520</v>
      </c>
      <c r="I167" s="106">
        <v>620</v>
      </c>
      <c r="J167" s="87">
        <v>12.99</v>
      </c>
    </row>
    <row r="168" spans="2:10" ht="20.100000000000001" customHeight="1">
      <c r="B168" s="78">
        <v>166</v>
      </c>
      <c r="C168" s="74">
        <v>1225</v>
      </c>
      <c r="D168" s="79">
        <v>3</v>
      </c>
      <c r="E168" s="75">
        <v>385</v>
      </c>
      <c r="F168" s="75">
        <v>1155</v>
      </c>
      <c r="G168" s="106">
        <v>8</v>
      </c>
      <c r="H168" s="106">
        <v>520</v>
      </c>
      <c r="I168" s="106">
        <v>620</v>
      </c>
      <c r="J168" s="87">
        <v>13.04</v>
      </c>
    </row>
    <row r="169" spans="2:10" ht="20.100000000000001" customHeight="1">
      <c r="B169" s="78">
        <v>167</v>
      </c>
      <c r="C169" s="74">
        <v>1230</v>
      </c>
      <c r="D169" s="79">
        <v>3</v>
      </c>
      <c r="E169" s="75">
        <v>386.67</v>
      </c>
      <c r="F169" s="75">
        <v>1160</v>
      </c>
      <c r="G169" s="106">
        <v>8</v>
      </c>
      <c r="H169" s="106">
        <v>520</v>
      </c>
      <c r="I169" s="106">
        <v>620</v>
      </c>
      <c r="J169" s="87">
        <v>13.08</v>
      </c>
    </row>
    <row r="170" spans="2:10" ht="20.100000000000001" customHeight="1">
      <c r="B170" s="78">
        <v>168</v>
      </c>
      <c r="C170" s="74">
        <v>1235</v>
      </c>
      <c r="D170" s="79">
        <v>3</v>
      </c>
      <c r="E170" s="75">
        <v>388.33</v>
      </c>
      <c r="F170" s="75">
        <v>1165</v>
      </c>
      <c r="G170" s="106">
        <v>8</v>
      </c>
      <c r="H170" s="106">
        <v>520</v>
      </c>
      <c r="I170" s="106">
        <v>620</v>
      </c>
      <c r="J170" s="87">
        <v>13.13</v>
      </c>
    </row>
    <row r="171" spans="2:10" ht="20.100000000000001" customHeight="1">
      <c r="B171" s="78">
        <v>169</v>
      </c>
      <c r="C171" s="74">
        <v>1240</v>
      </c>
      <c r="D171" s="79">
        <v>3</v>
      </c>
      <c r="E171" s="75">
        <v>390</v>
      </c>
      <c r="F171" s="75">
        <v>1170</v>
      </c>
      <c r="G171" s="106">
        <v>8</v>
      </c>
      <c r="H171" s="106">
        <v>520</v>
      </c>
      <c r="I171" s="106">
        <v>620</v>
      </c>
      <c r="J171" s="87">
        <v>13.18</v>
      </c>
    </row>
    <row r="172" spans="2:10" ht="20.100000000000001" customHeight="1">
      <c r="B172" s="78">
        <v>170</v>
      </c>
      <c r="C172" s="74">
        <v>1245</v>
      </c>
      <c r="D172" s="79">
        <v>3</v>
      </c>
      <c r="E172" s="75">
        <v>391.67</v>
      </c>
      <c r="F172" s="75">
        <v>1175</v>
      </c>
      <c r="G172" s="106">
        <v>8</v>
      </c>
      <c r="H172" s="106">
        <v>520</v>
      </c>
      <c r="I172" s="106">
        <v>620</v>
      </c>
      <c r="J172" s="87">
        <v>13.22</v>
      </c>
    </row>
    <row r="173" spans="2:10" ht="20.100000000000001" customHeight="1">
      <c r="B173" s="78">
        <v>171</v>
      </c>
      <c r="C173" s="74">
        <v>1250</v>
      </c>
      <c r="D173" s="79">
        <v>3</v>
      </c>
      <c r="E173" s="75">
        <v>393.33</v>
      </c>
      <c r="F173" s="75">
        <v>1180</v>
      </c>
      <c r="G173" s="106">
        <v>8</v>
      </c>
      <c r="H173" s="106">
        <v>520</v>
      </c>
      <c r="I173" s="106">
        <v>620</v>
      </c>
      <c r="J173" s="87">
        <v>13.27</v>
      </c>
    </row>
    <row r="174" spans="2:10" ht="20.100000000000001" customHeight="1">
      <c r="B174" s="78">
        <v>172</v>
      </c>
      <c r="C174" s="74">
        <v>1255</v>
      </c>
      <c r="D174" s="79">
        <v>3</v>
      </c>
      <c r="E174" s="75">
        <v>395</v>
      </c>
      <c r="F174" s="75">
        <v>1185</v>
      </c>
      <c r="G174" s="106">
        <v>8</v>
      </c>
      <c r="H174" s="106">
        <v>520</v>
      </c>
      <c r="I174" s="106">
        <v>620</v>
      </c>
      <c r="J174" s="87">
        <v>13.32</v>
      </c>
    </row>
    <row r="175" spans="2:10" ht="20.100000000000001" customHeight="1">
      <c r="B175" s="73">
        <v>173</v>
      </c>
      <c r="C175" s="74">
        <v>1260</v>
      </c>
      <c r="D175" s="79">
        <v>3</v>
      </c>
      <c r="E175" s="75">
        <v>396.67</v>
      </c>
      <c r="F175" s="75">
        <v>1190</v>
      </c>
      <c r="G175" s="106">
        <v>8</v>
      </c>
      <c r="H175" s="106">
        <v>520</v>
      </c>
      <c r="I175" s="106">
        <v>620</v>
      </c>
      <c r="J175" s="87">
        <v>13.36</v>
      </c>
    </row>
    <row r="176" spans="2:10" ht="20.100000000000001" customHeight="1">
      <c r="B176" s="73">
        <v>174</v>
      </c>
      <c r="C176" s="74">
        <v>1265</v>
      </c>
      <c r="D176" s="79">
        <v>3</v>
      </c>
      <c r="E176" s="75">
        <v>398.33</v>
      </c>
      <c r="F176" s="75">
        <v>1195</v>
      </c>
      <c r="G176" s="106">
        <v>8</v>
      </c>
      <c r="H176" s="106">
        <v>520</v>
      </c>
      <c r="I176" s="106">
        <v>620</v>
      </c>
      <c r="J176" s="87">
        <v>13.41</v>
      </c>
    </row>
    <row r="177" spans="2:10" ht="20.100000000000001" customHeight="1">
      <c r="B177" s="73">
        <v>175</v>
      </c>
      <c r="C177" s="74">
        <v>1270</v>
      </c>
      <c r="D177" s="79">
        <v>3</v>
      </c>
      <c r="E177" s="75">
        <v>400</v>
      </c>
      <c r="F177" s="75">
        <v>1200</v>
      </c>
      <c r="G177" s="106">
        <v>8</v>
      </c>
      <c r="H177" s="106">
        <v>520</v>
      </c>
      <c r="I177" s="106">
        <v>650</v>
      </c>
      <c r="J177" s="87">
        <v>13.46</v>
      </c>
    </row>
    <row r="178" spans="2:10" ht="20.100000000000001" customHeight="1">
      <c r="B178" s="73">
        <v>176</v>
      </c>
      <c r="C178" s="74">
        <v>1275</v>
      </c>
      <c r="D178" s="79">
        <v>3</v>
      </c>
      <c r="E178" s="75">
        <v>401.67</v>
      </c>
      <c r="F178" s="75">
        <v>1205</v>
      </c>
      <c r="G178" s="106">
        <v>8</v>
      </c>
      <c r="H178" s="106">
        <v>520</v>
      </c>
      <c r="I178" s="106">
        <v>650</v>
      </c>
      <c r="J178" s="87">
        <v>13.5</v>
      </c>
    </row>
    <row r="179" spans="2:10" ht="20.100000000000001" customHeight="1">
      <c r="B179" s="73">
        <v>177</v>
      </c>
      <c r="C179" s="74">
        <v>1280</v>
      </c>
      <c r="D179" s="79">
        <v>3</v>
      </c>
      <c r="E179" s="75">
        <v>403.33</v>
      </c>
      <c r="F179" s="75">
        <v>1210</v>
      </c>
      <c r="G179" s="106">
        <v>8</v>
      </c>
      <c r="H179" s="106">
        <v>520</v>
      </c>
      <c r="I179" s="106">
        <v>650</v>
      </c>
      <c r="J179" s="87">
        <v>13.55</v>
      </c>
    </row>
    <row r="180" spans="2:10" ht="20.100000000000001" customHeight="1">
      <c r="B180" s="73">
        <v>178</v>
      </c>
      <c r="C180" s="74">
        <v>1285</v>
      </c>
      <c r="D180" s="79">
        <v>3</v>
      </c>
      <c r="E180" s="75">
        <v>405</v>
      </c>
      <c r="F180" s="75">
        <v>1215</v>
      </c>
      <c r="G180" s="106">
        <v>8</v>
      </c>
      <c r="H180" s="106">
        <v>520</v>
      </c>
      <c r="I180" s="106">
        <v>650</v>
      </c>
      <c r="J180" s="87">
        <v>13.6</v>
      </c>
    </row>
    <row r="181" spans="2:10" ht="20.100000000000001" customHeight="1">
      <c r="B181" s="73">
        <v>179</v>
      </c>
      <c r="C181" s="74">
        <v>1290</v>
      </c>
      <c r="D181" s="79">
        <v>3</v>
      </c>
      <c r="E181" s="75">
        <v>406.67</v>
      </c>
      <c r="F181" s="75">
        <v>1220</v>
      </c>
      <c r="G181" s="106">
        <v>8</v>
      </c>
      <c r="H181" s="106">
        <v>520</v>
      </c>
      <c r="I181" s="106">
        <v>650</v>
      </c>
      <c r="J181" s="87">
        <v>13.64</v>
      </c>
    </row>
    <row r="182" spans="2:10" ht="20.100000000000001" customHeight="1" thickBot="1">
      <c r="B182" s="81">
        <v>180</v>
      </c>
      <c r="C182" s="92">
        <v>1295</v>
      </c>
      <c r="D182" s="83">
        <v>3</v>
      </c>
      <c r="E182" s="83">
        <v>408.33</v>
      </c>
      <c r="F182" s="83">
        <v>1225</v>
      </c>
      <c r="G182" s="83">
        <v>8</v>
      </c>
      <c r="H182" s="83">
        <v>520</v>
      </c>
      <c r="I182" s="108">
        <v>650</v>
      </c>
      <c r="J182" s="91">
        <v>13.69</v>
      </c>
    </row>
    <row r="183" spans="2:10" ht="15.75" thickTop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I180"/>
  <sheetViews>
    <sheetView workbookViewId="0">
      <selection activeCell="G17" sqref="G17"/>
    </sheetView>
  </sheetViews>
  <sheetFormatPr defaultRowHeight="15"/>
  <cols>
    <col min="2" max="2" width="10" customWidth="1"/>
    <col min="3" max="8" width="9.7109375" customWidth="1"/>
    <col min="9" max="9" width="16.7109375" customWidth="1"/>
  </cols>
  <sheetData>
    <row r="1" spans="2:9" ht="15.75" thickBot="1"/>
    <row r="2" spans="2:9" ht="39.950000000000003" customHeight="1" thickTop="1" thickBot="1">
      <c r="B2" s="27" t="s">
        <v>0</v>
      </c>
      <c r="C2" s="28" t="s">
        <v>1</v>
      </c>
      <c r="D2" s="28" t="s">
        <v>6</v>
      </c>
      <c r="E2" s="28" t="s">
        <v>7</v>
      </c>
      <c r="F2" s="28" t="s">
        <v>8</v>
      </c>
      <c r="G2" s="28" t="s">
        <v>16</v>
      </c>
      <c r="H2" s="28" t="s">
        <v>19</v>
      </c>
      <c r="I2" s="30" t="s">
        <v>11</v>
      </c>
    </row>
    <row r="3" spans="2:9" ht="20.100000000000001" customHeight="1" thickTop="1">
      <c r="B3" s="31">
        <v>1</v>
      </c>
      <c r="C3" s="32">
        <v>915</v>
      </c>
      <c r="D3" s="32" t="s">
        <v>12</v>
      </c>
      <c r="E3" s="32" t="s">
        <v>12</v>
      </c>
      <c r="F3" s="32" t="s">
        <v>12</v>
      </c>
      <c r="G3" s="32">
        <v>475</v>
      </c>
      <c r="H3" s="32">
        <v>390</v>
      </c>
      <c r="I3" s="34">
        <v>11.5988931</v>
      </c>
    </row>
    <row r="4" spans="2:9" ht="20.100000000000001" customHeight="1">
      <c r="B4" s="35">
        <v>2</v>
      </c>
      <c r="C4" s="23">
        <v>920</v>
      </c>
      <c r="D4" s="23" t="s">
        <v>12</v>
      </c>
      <c r="E4" s="23" t="s">
        <v>12</v>
      </c>
      <c r="F4" s="23" t="s">
        <v>12</v>
      </c>
      <c r="G4" s="23">
        <v>475</v>
      </c>
      <c r="H4" s="23">
        <v>390</v>
      </c>
      <c r="I4" s="26">
        <v>11.6575326</v>
      </c>
    </row>
    <row r="5" spans="2:9" ht="20.100000000000001" customHeight="1">
      <c r="B5" s="35">
        <v>3</v>
      </c>
      <c r="C5" s="23">
        <v>925</v>
      </c>
      <c r="D5" s="23" t="s">
        <v>12</v>
      </c>
      <c r="E5" s="23" t="s">
        <v>12</v>
      </c>
      <c r="F5" s="23" t="s">
        <v>12</v>
      </c>
      <c r="G5" s="23">
        <v>475</v>
      </c>
      <c r="H5" s="23">
        <v>390</v>
      </c>
      <c r="I5" s="26">
        <v>11.7161721</v>
      </c>
    </row>
    <row r="6" spans="2:9" ht="20.100000000000001" customHeight="1">
      <c r="B6" s="35">
        <v>4</v>
      </c>
      <c r="C6" s="23">
        <v>930</v>
      </c>
      <c r="D6" s="23">
        <v>1</v>
      </c>
      <c r="E6" s="23">
        <v>230</v>
      </c>
      <c r="F6" s="23">
        <v>230</v>
      </c>
      <c r="G6" s="23">
        <v>475</v>
      </c>
      <c r="H6" s="23">
        <v>390</v>
      </c>
      <c r="I6" s="26">
        <v>11.7748116</v>
      </c>
    </row>
    <row r="7" spans="2:9" ht="20.100000000000001" customHeight="1">
      <c r="B7" s="35">
        <v>5</v>
      </c>
      <c r="C7" s="23">
        <v>935</v>
      </c>
      <c r="D7" s="23">
        <v>1</v>
      </c>
      <c r="E7" s="23">
        <v>230</v>
      </c>
      <c r="F7" s="23">
        <v>230</v>
      </c>
      <c r="G7" s="23">
        <v>475</v>
      </c>
      <c r="H7" s="23">
        <v>390</v>
      </c>
      <c r="I7" s="26">
        <v>11.8334511</v>
      </c>
    </row>
    <row r="8" spans="2:9" ht="20.100000000000001" customHeight="1">
      <c r="B8" s="35">
        <v>6</v>
      </c>
      <c r="C8" s="23">
        <v>940</v>
      </c>
      <c r="D8" s="23">
        <v>1</v>
      </c>
      <c r="E8" s="23">
        <v>235</v>
      </c>
      <c r="F8" s="23">
        <v>235</v>
      </c>
      <c r="G8" s="23">
        <v>475</v>
      </c>
      <c r="H8" s="23">
        <v>390</v>
      </c>
      <c r="I8" s="26">
        <v>11.8920906</v>
      </c>
    </row>
    <row r="9" spans="2:9" ht="20.100000000000001" customHeight="1">
      <c r="B9" s="35">
        <v>7</v>
      </c>
      <c r="C9" s="23">
        <v>945</v>
      </c>
      <c r="D9" s="23">
        <v>1</v>
      </c>
      <c r="E9" s="23">
        <v>235</v>
      </c>
      <c r="F9" s="23">
        <v>235</v>
      </c>
      <c r="G9" s="23">
        <v>475</v>
      </c>
      <c r="H9" s="23">
        <v>390</v>
      </c>
      <c r="I9" s="26">
        <v>11.950730099999999</v>
      </c>
    </row>
    <row r="10" spans="2:9" ht="20.100000000000001" customHeight="1">
      <c r="B10" s="35">
        <v>8</v>
      </c>
      <c r="C10" s="23">
        <v>950</v>
      </c>
      <c r="D10" s="23">
        <v>1</v>
      </c>
      <c r="E10" s="23">
        <v>240</v>
      </c>
      <c r="F10" s="23">
        <v>240</v>
      </c>
      <c r="G10" s="23">
        <v>475</v>
      </c>
      <c r="H10" s="23">
        <v>390</v>
      </c>
      <c r="I10" s="26">
        <v>12.009369599999999</v>
      </c>
    </row>
    <row r="11" spans="2:9" ht="20.100000000000001" customHeight="1">
      <c r="B11" s="35">
        <v>9</v>
      </c>
      <c r="C11" s="23">
        <v>955</v>
      </c>
      <c r="D11" s="23">
        <v>1</v>
      </c>
      <c r="E11" s="23">
        <v>240</v>
      </c>
      <c r="F11" s="23">
        <v>240</v>
      </c>
      <c r="G11" s="23">
        <v>475</v>
      </c>
      <c r="H11" s="23">
        <v>390</v>
      </c>
      <c r="I11" s="26">
        <v>12.068009099999999</v>
      </c>
    </row>
    <row r="12" spans="2:9" ht="20.100000000000001" customHeight="1">
      <c r="B12" s="35">
        <v>10</v>
      </c>
      <c r="C12" s="23">
        <v>960</v>
      </c>
      <c r="D12" s="23">
        <v>1</v>
      </c>
      <c r="E12" s="23">
        <v>245</v>
      </c>
      <c r="F12" s="23">
        <v>245</v>
      </c>
      <c r="G12" s="23">
        <v>475</v>
      </c>
      <c r="H12" s="23">
        <v>390</v>
      </c>
      <c r="I12" s="26">
        <v>12.126648599999999</v>
      </c>
    </row>
    <row r="13" spans="2:9" ht="20.100000000000001" customHeight="1">
      <c r="B13" s="35">
        <v>11</v>
      </c>
      <c r="C13" s="23">
        <v>965</v>
      </c>
      <c r="D13" s="23">
        <v>1</v>
      </c>
      <c r="E13" s="23">
        <v>245</v>
      </c>
      <c r="F13" s="23">
        <v>245</v>
      </c>
      <c r="G13" s="23">
        <v>475</v>
      </c>
      <c r="H13" s="23">
        <v>390</v>
      </c>
      <c r="I13" s="26">
        <v>12.185288099999999</v>
      </c>
    </row>
    <row r="14" spans="2:9" ht="20.100000000000001" customHeight="1">
      <c r="B14" s="35">
        <v>12</v>
      </c>
      <c r="C14" s="23">
        <v>970</v>
      </c>
      <c r="D14" s="23">
        <v>1</v>
      </c>
      <c r="E14" s="23">
        <v>250</v>
      </c>
      <c r="F14" s="23">
        <v>250</v>
      </c>
      <c r="G14" s="23">
        <v>475</v>
      </c>
      <c r="H14" s="23">
        <v>390</v>
      </c>
      <c r="I14" s="26">
        <v>12.243927599999999</v>
      </c>
    </row>
    <row r="15" spans="2:9" ht="20.100000000000001" customHeight="1">
      <c r="B15" s="35">
        <v>13</v>
      </c>
      <c r="C15" s="23">
        <v>975</v>
      </c>
      <c r="D15" s="23">
        <v>1</v>
      </c>
      <c r="E15" s="23">
        <v>250</v>
      </c>
      <c r="F15" s="23">
        <v>250</v>
      </c>
      <c r="G15" s="23">
        <v>475</v>
      </c>
      <c r="H15" s="23">
        <v>390</v>
      </c>
      <c r="I15" s="26">
        <v>12.302567099999999</v>
      </c>
    </row>
    <row r="16" spans="2:9" ht="20.100000000000001" customHeight="1">
      <c r="B16" s="35">
        <v>14</v>
      </c>
      <c r="C16" s="23">
        <v>980</v>
      </c>
      <c r="D16" s="23">
        <v>1</v>
      </c>
      <c r="E16" s="23">
        <v>255</v>
      </c>
      <c r="F16" s="23">
        <v>255</v>
      </c>
      <c r="G16" s="23">
        <v>475</v>
      </c>
      <c r="H16" s="23">
        <v>390</v>
      </c>
      <c r="I16" s="26">
        <v>12.361206599999999</v>
      </c>
    </row>
    <row r="17" spans="2:9" ht="20.100000000000001" customHeight="1">
      <c r="B17" s="35">
        <v>15</v>
      </c>
      <c r="C17" s="23">
        <v>985</v>
      </c>
      <c r="D17" s="23">
        <v>1</v>
      </c>
      <c r="E17" s="23">
        <v>255</v>
      </c>
      <c r="F17" s="23">
        <v>255</v>
      </c>
      <c r="G17" s="23">
        <v>475</v>
      </c>
      <c r="H17" s="23">
        <v>390</v>
      </c>
      <c r="I17" s="26">
        <v>12.419846099999999</v>
      </c>
    </row>
    <row r="18" spans="2:9" ht="20.100000000000001" customHeight="1">
      <c r="B18" s="35">
        <v>16</v>
      </c>
      <c r="C18" s="23">
        <v>990</v>
      </c>
      <c r="D18" s="23">
        <v>1</v>
      </c>
      <c r="E18" s="23">
        <v>260</v>
      </c>
      <c r="F18" s="23">
        <v>260</v>
      </c>
      <c r="G18" s="23">
        <v>475</v>
      </c>
      <c r="H18" s="23">
        <v>390</v>
      </c>
      <c r="I18" s="26">
        <v>12.478485599999999</v>
      </c>
    </row>
    <row r="19" spans="2:9" ht="20.100000000000001" customHeight="1">
      <c r="B19" s="35">
        <v>17</v>
      </c>
      <c r="C19" s="23">
        <v>995</v>
      </c>
      <c r="D19" s="23">
        <v>1</v>
      </c>
      <c r="E19" s="23">
        <v>260</v>
      </c>
      <c r="F19" s="23">
        <v>260</v>
      </c>
      <c r="G19" s="23">
        <v>475</v>
      </c>
      <c r="H19" s="23">
        <v>390</v>
      </c>
      <c r="I19" s="26">
        <v>12.537125099999999</v>
      </c>
    </row>
    <row r="20" spans="2:9" ht="20.100000000000001" customHeight="1">
      <c r="B20" s="35">
        <v>18</v>
      </c>
      <c r="C20" s="23">
        <v>1000</v>
      </c>
      <c r="D20" s="23">
        <v>1</v>
      </c>
      <c r="E20" s="23">
        <v>265</v>
      </c>
      <c r="F20" s="23">
        <v>265</v>
      </c>
      <c r="G20" s="23">
        <v>475</v>
      </c>
      <c r="H20" s="23">
        <v>390</v>
      </c>
      <c r="I20" s="26">
        <v>12.595764599999999</v>
      </c>
    </row>
    <row r="21" spans="2:9" ht="20.100000000000001" customHeight="1">
      <c r="B21" s="35">
        <v>19</v>
      </c>
      <c r="C21" s="23">
        <v>1005</v>
      </c>
      <c r="D21" s="23">
        <v>1</v>
      </c>
      <c r="E21" s="23">
        <v>265</v>
      </c>
      <c r="F21" s="23">
        <v>265</v>
      </c>
      <c r="G21" s="23">
        <v>475</v>
      </c>
      <c r="H21" s="23">
        <v>390</v>
      </c>
      <c r="I21" s="26">
        <v>12.654404099999999</v>
      </c>
    </row>
    <row r="22" spans="2:9" ht="20.100000000000001" customHeight="1">
      <c r="B22" s="35">
        <v>20</v>
      </c>
      <c r="C22" s="23">
        <v>1010</v>
      </c>
      <c r="D22" s="23">
        <v>1</v>
      </c>
      <c r="E22" s="23">
        <v>270</v>
      </c>
      <c r="F22" s="23">
        <v>270</v>
      </c>
      <c r="G22" s="23">
        <v>475</v>
      </c>
      <c r="H22" s="23">
        <v>390</v>
      </c>
      <c r="I22" s="26">
        <v>12.713043599999999</v>
      </c>
    </row>
    <row r="23" spans="2:9" ht="20.100000000000001" customHeight="1">
      <c r="B23" s="35">
        <v>21</v>
      </c>
      <c r="C23" s="23">
        <v>1015</v>
      </c>
      <c r="D23" s="23">
        <v>1</v>
      </c>
      <c r="E23" s="23">
        <v>270</v>
      </c>
      <c r="F23" s="23">
        <v>270</v>
      </c>
      <c r="G23" s="23">
        <v>475</v>
      </c>
      <c r="H23" s="23">
        <v>390</v>
      </c>
      <c r="I23" s="26">
        <v>12.771683099999999</v>
      </c>
    </row>
    <row r="24" spans="2:9" ht="20.100000000000001" customHeight="1">
      <c r="B24" s="35">
        <v>22</v>
      </c>
      <c r="C24" s="23">
        <v>1020</v>
      </c>
      <c r="D24" s="23">
        <v>1</v>
      </c>
      <c r="E24" s="23">
        <v>275</v>
      </c>
      <c r="F24" s="23">
        <v>275</v>
      </c>
      <c r="G24" s="23">
        <v>475</v>
      </c>
      <c r="H24" s="23">
        <v>390</v>
      </c>
      <c r="I24" s="26">
        <v>12.830322599999999</v>
      </c>
    </row>
    <row r="25" spans="2:9" ht="20.100000000000001" customHeight="1">
      <c r="B25" s="35">
        <v>23</v>
      </c>
      <c r="C25" s="23">
        <v>1025</v>
      </c>
      <c r="D25" s="23">
        <v>1</v>
      </c>
      <c r="E25" s="23">
        <v>275</v>
      </c>
      <c r="F25" s="23">
        <v>275</v>
      </c>
      <c r="G25" s="23">
        <v>475</v>
      </c>
      <c r="H25" s="23">
        <v>390</v>
      </c>
      <c r="I25" s="26">
        <v>12.888962099999999</v>
      </c>
    </row>
    <row r="26" spans="2:9" ht="20.100000000000001" customHeight="1">
      <c r="B26" s="35">
        <v>24</v>
      </c>
      <c r="C26" s="23">
        <v>1030</v>
      </c>
      <c r="D26" s="23">
        <v>1</v>
      </c>
      <c r="E26" s="23">
        <v>280</v>
      </c>
      <c r="F26" s="23">
        <v>280</v>
      </c>
      <c r="G26" s="23">
        <v>475</v>
      </c>
      <c r="H26" s="23">
        <v>390</v>
      </c>
      <c r="I26" s="26">
        <v>12.9476016</v>
      </c>
    </row>
    <row r="27" spans="2:9" ht="20.100000000000001" customHeight="1">
      <c r="B27" s="35">
        <v>25</v>
      </c>
      <c r="C27" s="23">
        <v>1035</v>
      </c>
      <c r="D27" s="23">
        <v>1</v>
      </c>
      <c r="E27" s="23">
        <v>280</v>
      </c>
      <c r="F27" s="23">
        <v>280</v>
      </c>
      <c r="G27" s="23">
        <v>475</v>
      </c>
      <c r="H27" s="23">
        <v>390</v>
      </c>
      <c r="I27" s="26">
        <v>13.0062411</v>
      </c>
    </row>
    <row r="28" spans="2:9" ht="20.100000000000001" customHeight="1">
      <c r="B28" s="35">
        <v>26</v>
      </c>
      <c r="C28" s="23">
        <v>1040</v>
      </c>
      <c r="D28" s="23">
        <v>1</v>
      </c>
      <c r="E28" s="23">
        <v>285</v>
      </c>
      <c r="F28" s="23">
        <v>285</v>
      </c>
      <c r="G28" s="23">
        <v>475</v>
      </c>
      <c r="H28" s="23">
        <v>390</v>
      </c>
      <c r="I28" s="26">
        <v>13.0648806</v>
      </c>
    </row>
    <row r="29" spans="2:9" ht="20.100000000000001" customHeight="1">
      <c r="B29" s="35">
        <v>27</v>
      </c>
      <c r="C29" s="23">
        <v>1045</v>
      </c>
      <c r="D29" s="23">
        <v>1</v>
      </c>
      <c r="E29" s="23">
        <v>285</v>
      </c>
      <c r="F29" s="23">
        <v>285</v>
      </c>
      <c r="G29" s="23">
        <v>475</v>
      </c>
      <c r="H29" s="23">
        <v>390</v>
      </c>
      <c r="I29" s="26">
        <v>13.1235201</v>
      </c>
    </row>
    <row r="30" spans="2:9" ht="20.100000000000001" customHeight="1">
      <c r="B30" s="35">
        <v>28</v>
      </c>
      <c r="C30" s="23">
        <v>1050</v>
      </c>
      <c r="D30" s="23">
        <v>1</v>
      </c>
      <c r="E30" s="23">
        <v>290</v>
      </c>
      <c r="F30" s="23">
        <v>290</v>
      </c>
      <c r="G30" s="23">
        <v>475</v>
      </c>
      <c r="H30" s="23">
        <v>390</v>
      </c>
      <c r="I30" s="26">
        <v>13.1821596</v>
      </c>
    </row>
    <row r="31" spans="2:9" ht="20.100000000000001" customHeight="1">
      <c r="B31" s="35">
        <v>29</v>
      </c>
      <c r="C31" s="23">
        <v>1055</v>
      </c>
      <c r="D31" s="23">
        <v>1</v>
      </c>
      <c r="E31" s="23">
        <v>290</v>
      </c>
      <c r="F31" s="23">
        <v>290</v>
      </c>
      <c r="G31" s="23">
        <v>475</v>
      </c>
      <c r="H31" s="23">
        <v>390</v>
      </c>
      <c r="I31" s="26">
        <v>13.2407991</v>
      </c>
    </row>
    <row r="32" spans="2:9" ht="20.100000000000001" customHeight="1">
      <c r="B32" s="35">
        <v>30</v>
      </c>
      <c r="C32" s="23">
        <v>1060</v>
      </c>
      <c r="D32" s="23">
        <v>1</v>
      </c>
      <c r="E32" s="23">
        <v>295</v>
      </c>
      <c r="F32" s="23">
        <v>295</v>
      </c>
      <c r="G32" s="23">
        <v>475</v>
      </c>
      <c r="H32" s="23">
        <v>390</v>
      </c>
      <c r="I32" s="26">
        <v>13.2994386</v>
      </c>
    </row>
    <row r="33" spans="2:9" ht="20.100000000000001" customHeight="1">
      <c r="B33" s="35">
        <v>31</v>
      </c>
      <c r="C33" s="23">
        <v>1065</v>
      </c>
      <c r="D33" s="23">
        <v>1</v>
      </c>
      <c r="E33" s="23">
        <v>295</v>
      </c>
      <c r="F33" s="23">
        <v>295</v>
      </c>
      <c r="G33" s="23">
        <v>475</v>
      </c>
      <c r="H33" s="23">
        <v>390</v>
      </c>
      <c r="I33" s="26">
        <v>13.3580781</v>
      </c>
    </row>
    <row r="34" spans="2:9" ht="20.100000000000001" customHeight="1">
      <c r="B34" s="35">
        <v>32</v>
      </c>
      <c r="C34" s="23">
        <v>1070</v>
      </c>
      <c r="D34" s="23">
        <v>1</v>
      </c>
      <c r="E34" s="23">
        <v>300</v>
      </c>
      <c r="F34" s="23">
        <v>300</v>
      </c>
      <c r="G34" s="23">
        <v>475</v>
      </c>
      <c r="H34" s="23">
        <v>390</v>
      </c>
      <c r="I34" s="26">
        <v>13.4167176</v>
      </c>
    </row>
    <row r="35" spans="2:9" ht="20.100000000000001" customHeight="1">
      <c r="B35" s="35">
        <v>33</v>
      </c>
      <c r="C35" s="23">
        <v>1075</v>
      </c>
      <c r="D35" s="23">
        <v>1</v>
      </c>
      <c r="E35" s="23">
        <v>300</v>
      </c>
      <c r="F35" s="23">
        <v>300</v>
      </c>
      <c r="G35" s="23">
        <v>475</v>
      </c>
      <c r="H35" s="23">
        <v>390</v>
      </c>
      <c r="I35" s="26">
        <v>13.4753571</v>
      </c>
    </row>
    <row r="36" spans="2:9" ht="20.100000000000001" customHeight="1">
      <c r="B36" s="35">
        <v>34</v>
      </c>
      <c r="C36" s="23">
        <v>1080</v>
      </c>
      <c r="D36" s="23">
        <v>1</v>
      </c>
      <c r="E36" s="23">
        <v>305</v>
      </c>
      <c r="F36" s="23">
        <v>305</v>
      </c>
      <c r="G36" s="23">
        <v>475</v>
      </c>
      <c r="H36" s="23">
        <v>390</v>
      </c>
      <c r="I36" s="26">
        <v>13.5339966</v>
      </c>
    </row>
    <row r="37" spans="2:9" ht="20.100000000000001" customHeight="1">
      <c r="B37" s="35">
        <v>35</v>
      </c>
      <c r="C37" s="23">
        <v>1085</v>
      </c>
      <c r="D37" s="23">
        <v>1</v>
      </c>
      <c r="E37" s="23">
        <v>305</v>
      </c>
      <c r="F37" s="23">
        <v>305</v>
      </c>
      <c r="G37" s="23">
        <v>475</v>
      </c>
      <c r="H37" s="23">
        <v>390</v>
      </c>
      <c r="I37" s="26">
        <v>13.5926361</v>
      </c>
    </row>
    <row r="38" spans="2:9" ht="20.100000000000001" customHeight="1">
      <c r="B38" s="35">
        <v>36</v>
      </c>
      <c r="C38" s="23">
        <v>1090</v>
      </c>
      <c r="D38" s="23">
        <v>1</v>
      </c>
      <c r="E38" s="23">
        <v>310</v>
      </c>
      <c r="F38" s="23">
        <v>310</v>
      </c>
      <c r="G38" s="23">
        <v>475</v>
      </c>
      <c r="H38" s="23">
        <v>390</v>
      </c>
      <c r="I38" s="26">
        <v>13.6512756</v>
      </c>
    </row>
    <row r="39" spans="2:9" ht="20.100000000000001" customHeight="1">
      <c r="B39" s="35">
        <v>37</v>
      </c>
      <c r="C39" s="23">
        <v>1095</v>
      </c>
      <c r="D39" s="23">
        <v>1</v>
      </c>
      <c r="E39" s="23">
        <v>310</v>
      </c>
      <c r="F39" s="23">
        <v>310</v>
      </c>
      <c r="G39" s="23">
        <v>475</v>
      </c>
      <c r="H39" s="23">
        <v>390</v>
      </c>
      <c r="I39" s="26">
        <v>13.7099151</v>
      </c>
    </row>
    <row r="40" spans="2:9" ht="20.100000000000001" customHeight="1">
      <c r="B40" s="35">
        <v>38</v>
      </c>
      <c r="C40" s="23">
        <v>1100</v>
      </c>
      <c r="D40" s="23">
        <v>1</v>
      </c>
      <c r="E40" s="23">
        <v>315</v>
      </c>
      <c r="F40" s="23">
        <v>315</v>
      </c>
      <c r="G40" s="23">
        <v>475</v>
      </c>
      <c r="H40" s="23">
        <v>390</v>
      </c>
      <c r="I40" s="26">
        <v>13.7685546</v>
      </c>
    </row>
    <row r="41" spans="2:9" ht="20.100000000000001" customHeight="1">
      <c r="B41" s="35">
        <v>39</v>
      </c>
      <c r="C41" s="23">
        <v>1105</v>
      </c>
      <c r="D41" s="23">
        <v>1</v>
      </c>
      <c r="E41" s="23">
        <v>315</v>
      </c>
      <c r="F41" s="23">
        <v>315</v>
      </c>
      <c r="G41" s="23">
        <v>475</v>
      </c>
      <c r="H41" s="23">
        <v>390</v>
      </c>
      <c r="I41" s="26">
        <v>13.8271941</v>
      </c>
    </row>
    <row r="42" spans="2:9" ht="20.100000000000001" customHeight="1">
      <c r="B42" s="35">
        <v>40</v>
      </c>
      <c r="C42" s="23">
        <v>1110</v>
      </c>
      <c r="D42" s="23">
        <v>1</v>
      </c>
      <c r="E42" s="23">
        <v>320</v>
      </c>
      <c r="F42" s="23">
        <v>320</v>
      </c>
      <c r="G42" s="23">
        <v>475</v>
      </c>
      <c r="H42" s="23">
        <v>390</v>
      </c>
      <c r="I42" s="26">
        <v>13.8858336</v>
      </c>
    </row>
    <row r="43" spans="2:9" ht="20.100000000000001" customHeight="1">
      <c r="B43" s="35">
        <v>41</v>
      </c>
      <c r="C43" s="23">
        <v>1115</v>
      </c>
      <c r="D43" s="23">
        <v>1</v>
      </c>
      <c r="E43" s="23">
        <v>320</v>
      </c>
      <c r="F43" s="23">
        <v>320</v>
      </c>
      <c r="G43" s="23">
        <v>475</v>
      </c>
      <c r="H43" s="23">
        <v>390</v>
      </c>
      <c r="I43" s="26">
        <v>13.9444731</v>
      </c>
    </row>
    <row r="44" spans="2:9" ht="20.100000000000001" customHeight="1">
      <c r="B44" s="35">
        <v>42</v>
      </c>
      <c r="C44" s="23">
        <v>1120</v>
      </c>
      <c r="D44" s="23">
        <v>1</v>
      </c>
      <c r="E44" s="23">
        <v>325</v>
      </c>
      <c r="F44" s="23">
        <v>325</v>
      </c>
      <c r="G44" s="23">
        <v>475</v>
      </c>
      <c r="H44" s="23">
        <v>390</v>
      </c>
      <c r="I44" s="26">
        <v>14.0031126</v>
      </c>
    </row>
    <row r="45" spans="2:9" ht="20.100000000000001" customHeight="1">
      <c r="B45" s="35">
        <v>43</v>
      </c>
      <c r="C45" s="23">
        <v>1125</v>
      </c>
      <c r="D45" s="23">
        <v>1</v>
      </c>
      <c r="E45" s="23">
        <v>325</v>
      </c>
      <c r="F45" s="23">
        <v>325</v>
      </c>
      <c r="G45" s="23">
        <v>475</v>
      </c>
      <c r="H45" s="23">
        <v>390</v>
      </c>
      <c r="I45" s="26">
        <v>14.0617521</v>
      </c>
    </row>
    <row r="46" spans="2:9" ht="20.100000000000001" customHeight="1">
      <c r="B46" s="35">
        <v>44</v>
      </c>
      <c r="C46" s="23">
        <v>1130</v>
      </c>
      <c r="D46" s="23">
        <v>1</v>
      </c>
      <c r="E46" s="23">
        <v>330</v>
      </c>
      <c r="F46" s="23">
        <v>330</v>
      </c>
      <c r="G46" s="23">
        <v>475</v>
      </c>
      <c r="H46" s="23">
        <v>390</v>
      </c>
      <c r="I46" s="26">
        <v>14.1203916</v>
      </c>
    </row>
    <row r="47" spans="2:9" ht="20.100000000000001" customHeight="1">
      <c r="B47" s="35">
        <v>45</v>
      </c>
      <c r="C47" s="23">
        <v>1135</v>
      </c>
      <c r="D47" s="23">
        <v>1</v>
      </c>
      <c r="E47" s="23">
        <v>330</v>
      </c>
      <c r="F47" s="23">
        <v>330</v>
      </c>
      <c r="G47" s="23">
        <v>475</v>
      </c>
      <c r="H47" s="23">
        <v>390</v>
      </c>
      <c r="I47" s="26">
        <v>14.1790311</v>
      </c>
    </row>
    <row r="48" spans="2:9" ht="20.100000000000001" customHeight="1">
      <c r="B48" s="35">
        <v>46</v>
      </c>
      <c r="C48" s="23">
        <v>1140</v>
      </c>
      <c r="D48" s="23">
        <v>1</v>
      </c>
      <c r="E48" s="23">
        <v>335</v>
      </c>
      <c r="F48" s="23">
        <v>335</v>
      </c>
      <c r="G48" s="23">
        <v>475</v>
      </c>
      <c r="H48" s="23">
        <v>390</v>
      </c>
      <c r="I48" s="26">
        <v>14.2376706</v>
      </c>
    </row>
    <row r="49" spans="2:9" ht="20.100000000000001" customHeight="1">
      <c r="B49" s="35">
        <v>47</v>
      </c>
      <c r="C49" s="23">
        <v>1145</v>
      </c>
      <c r="D49" s="23">
        <v>1</v>
      </c>
      <c r="E49" s="23">
        <v>335</v>
      </c>
      <c r="F49" s="23">
        <v>335</v>
      </c>
      <c r="G49" s="23">
        <v>475</v>
      </c>
      <c r="H49" s="23">
        <v>390</v>
      </c>
      <c r="I49" s="26">
        <v>14.296310099999999</v>
      </c>
    </row>
    <row r="50" spans="2:9" ht="20.100000000000001" customHeight="1">
      <c r="B50" s="35">
        <v>48</v>
      </c>
      <c r="C50" s="23">
        <v>1150</v>
      </c>
      <c r="D50" s="23">
        <v>1</v>
      </c>
      <c r="E50" s="23">
        <v>340</v>
      </c>
      <c r="F50" s="23">
        <v>340</v>
      </c>
      <c r="G50" s="23">
        <v>475</v>
      </c>
      <c r="H50" s="23">
        <v>390</v>
      </c>
      <c r="I50" s="26">
        <v>14.354949599999999</v>
      </c>
    </row>
    <row r="51" spans="2:9" ht="20.100000000000001" customHeight="1">
      <c r="B51" s="35">
        <v>49</v>
      </c>
      <c r="C51" s="23">
        <v>1155</v>
      </c>
      <c r="D51" s="23">
        <v>1</v>
      </c>
      <c r="E51" s="23">
        <v>340</v>
      </c>
      <c r="F51" s="23">
        <v>340</v>
      </c>
      <c r="G51" s="23">
        <v>475</v>
      </c>
      <c r="H51" s="23">
        <v>390</v>
      </c>
      <c r="I51" s="26">
        <v>14.413589099999999</v>
      </c>
    </row>
    <row r="52" spans="2:9" ht="20.100000000000001" customHeight="1">
      <c r="B52" s="35">
        <v>50</v>
      </c>
      <c r="C52" s="23">
        <v>1160</v>
      </c>
      <c r="D52" s="23">
        <v>1</v>
      </c>
      <c r="E52" s="23">
        <v>345</v>
      </c>
      <c r="F52" s="23">
        <v>345</v>
      </c>
      <c r="G52" s="23">
        <v>475</v>
      </c>
      <c r="H52" s="23">
        <v>390</v>
      </c>
      <c r="I52" s="26">
        <v>14.472228599999999</v>
      </c>
    </row>
    <row r="53" spans="2:9" ht="20.100000000000001" customHeight="1">
      <c r="B53" s="35">
        <v>51</v>
      </c>
      <c r="C53" s="23">
        <v>1165</v>
      </c>
      <c r="D53" s="23">
        <v>1</v>
      </c>
      <c r="E53" s="23">
        <v>345</v>
      </c>
      <c r="F53" s="23">
        <v>345</v>
      </c>
      <c r="G53" s="23">
        <v>475</v>
      </c>
      <c r="H53" s="23">
        <v>390</v>
      </c>
      <c r="I53" s="26">
        <v>14.530868099999999</v>
      </c>
    </row>
    <row r="54" spans="2:9" ht="20.100000000000001" customHeight="1">
      <c r="B54" s="35">
        <v>52</v>
      </c>
      <c r="C54" s="23">
        <v>1170</v>
      </c>
      <c r="D54" s="23">
        <v>1</v>
      </c>
      <c r="E54" s="23">
        <v>350</v>
      </c>
      <c r="F54" s="23">
        <v>350</v>
      </c>
      <c r="G54" s="23">
        <v>475</v>
      </c>
      <c r="H54" s="23">
        <v>390</v>
      </c>
      <c r="I54" s="26">
        <v>14.589507599999999</v>
      </c>
    </row>
    <row r="55" spans="2:9" ht="20.100000000000001" customHeight="1">
      <c r="B55" s="35">
        <v>53</v>
      </c>
      <c r="C55" s="23">
        <v>1175</v>
      </c>
      <c r="D55" s="23">
        <v>1</v>
      </c>
      <c r="E55" s="23">
        <v>350</v>
      </c>
      <c r="F55" s="23">
        <v>350</v>
      </c>
      <c r="G55" s="23">
        <v>475</v>
      </c>
      <c r="H55" s="23">
        <v>390</v>
      </c>
      <c r="I55" s="26">
        <v>14.648147099999999</v>
      </c>
    </row>
    <row r="56" spans="2:9" ht="20.100000000000001" customHeight="1">
      <c r="B56" s="35">
        <v>54</v>
      </c>
      <c r="C56" s="23">
        <v>1180</v>
      </c>
      <c r="D56" s="23">
        <v>1</v>
      </c>
      <c r="E56" s="23">
        <v>355</v>
      </c>
      <c r="F56" s="23">
        <v>355</v>
      </c>
      <c r="G56" s="23">
        <v>475</v>
      </c>
      <c r="H56" s="23">
        <v>390</v>
      </c>
      <c r="I56" s="26">
        <v>14.706786599999999</v>
      </c>
    </row>
    <row r="57" spans="2:9" ht="20.100000000000001" customHeight="1">
      <c r="B57" s="35">
        <v>55</v>
      </c>
      <c r="C57" s="23">
        <v>1185</v>
      </c>
      <c r="D57" s="23">
        <v>1</v>
      </c>
      <c r="E57" s="23">
        <v>355</v>
      </c>
      <c r="F57" s="23">
        <v>355</v>
      </c>
      <c r="G57" s="23">
        <v>475</v>
      </c>
      <c r="H57" s="23">
        <v>390</v>
      </c>
      <c r="I57" s="26">
        <v>14.765426099999999</v>
      </c>
    </row>
    <row r="58" spans="2:9" ht="20.100000000000001" customHeight="1">
      <c r="B58" s="35">
        <v>56</v>
      </c>
      <c r="C58" s="23">
        <v>1190</v>
      </c>
      <c r="D58" s="23">
        <v>1</v>
      </c>
      <c r="E58" s="23">
        <v>360</v>
      </c>
      <c r="F58" s="23">
        <v>360</v>
      </c>
      <c r="G58" s="23">
        <v>475</v>
      </c>
      <c r="H58" s="23">
        <v>390</v>
      </c>
      <c r="I58" s="26">
        <v>14.824065599999999</v>
      </c>
    </row>
    <row r="59" spans="2:9" ht="20.100000000000001" customHeight="1">
      <c r="B59" s="35">
        <v>57</v>
      </c>
      <c r="C59" s="23">
        <v>1195</v>
      </c>
      <c r="D59" s="23">
        <v>1</v>
      </c>
      <c r="E59" s="23">
        <v>360</v>
      </c>
      <c r="F59" s="23">
        <v>360</v>
      </c>
      <c r="G59" s="23">
        <v>475</v>
      </c>
      <c r="H59" s="23">
        <v>390</v>
      </c>
      <c r="I59" s="26">
        <v>14.882705099999999</v>
      </c>
    </row>
    <row r="60" spans="2:9" ht="20.100000000000001" customHeight="1">
      <c r="B60" s="35">
        <v>58</v>
      </c>
      <c r="C60" s="23">
        <v>1205</v>
      </c>
      <c r="D60" s="23">
        <v>1</v>
      </c>
      <c r="E60" s="23">
        <v>365</v>
      </c>
      <c r="F60" s="23">
        <v>365</v>
      </c>
      <c r="G60" s="23">
        <v>630</v>
      </c>
      <c r="H60" s="23">
        <v>520</v>
      </c>
      <c r="I60" s="26">
        <v>14.999984099999999</v>
      </c>
    </row>
    <row r="61" spans="2:9" ht="20.100000000000001" customHeight="1">
      <c r="B61" s="35">
        <v>59</v>
      </c>
      <c r="C61" s="23">
        <v>1210</v>
      </c>
      <c r="D61" s="23">
        <v>1</v>
      </c>
      <c r="E61" s="23">
        <v>370</v>
      </c>
      <c r="F61" s="23">
        <v>370</v>
      </c>
      <c r="G61" s="23">
        <v>630</v>
      </c>
      <c r="H61" s="23">
        <v>520</v>
      </c>
      <c r="I61" s="26">
        <v>15.058623599999999</v>
      </c>
    </row>
    <row r="62" spans="2:9" ht="20.100000000000001" customHeight="1">
      <c r="B62" s="35">
        <v>60</v>
      </c>
      <c r="C62" s="23">
        <v>1215</v>
      </c>
      <c r="D62" s="23">
        <v>1</v>
      </c>
      <c r="E62" s="23">
        <v>370</v>
      </c>
      <c r="F62" s="23">
        <v>370</v>
      </c>
      <c r="G62" s="23">
        <v>630</v>
      </c>
      <c r="H62" s="23">
        <v>520</v>
      </c>
      <c r="I62" s="26">
        <v>15.117263099999999</v>
      </c>
    </row>
    <row r="63" spans="2:9" ht="20.100000000000001" customHeight="1">
      <c r="B63" s="35">
        <v>61</v>
      </c>
      <c r="C63" s="23">
        <v>1220</v>
      </c>
      <c r="D63" s="23">
        <v>1</v>
      </c>
      <c r="E63" s="23">
        <v>375</v>
      </c>
      <c r="F63" s="23">
        <v>375</v>
      </c>
      <c r="G63" s="23">
        <v>630</v>
      </c>
      <c r="H63" s="23">
        <v>520</v>
      </c>
      <c r="I63" s="26">
        <v>15.175902599999999</v>
      </c>
    </row>
    <row r="64" spans="2:9" ht="20.100000000000001" customHeight="1">
      <c r="B64" s="35">
        <v>62</v>
      </c>
      <c r="C64" s="23">
        <v>1225</v>
      </c>
      <c r="D64" s="23">
        <v>1</v>
      </c>
      <c r="E64" s="23">
        <v>375</v>
      </c>
      <c r="F64" s="23">
        <v>375</v>
      </c>
      <c r="G64" s="23">
        <v>630</v>
      </c>
      <c r="H64" s="23">
        <v>520</v>
      </c>
      <c r="I64" s="26">
        <v>15.234542099999999</v>
      </c>
    </row>
    <row r="65" spans="2:9" ht="20.100000000000001" customHeight="1">
      <c r="B65" s="35">
        <v>63</v>
      </c>
      <c r="C65" s="23">
        <v>1230</v>
      </c>
      <c r="D65" s="23">
        <v>1</v>
      </c>
      <c r="E65" s="23">
        <v>380</v>
      </c>
      <c r="F65" s="23">
        <v>380</v>
      </c>
      <c r="G65" s="23">
        <v>630</v>
      </c>
      <c r="H65" s="23">
        <v>520</v>
      </c>
      <c r="I65" s="26">
        <v>15.2931816</v>
      </c>
    </row>
    <row r="66" spans="2:9" ht="20.100000000000001" customHeight="1">
      <c r="B66" s="35">
        <v>64</v>
      </c>
      <c r="C66" s="23">
        <v>1235</v>
      </c>
      <c r="D66" s="23">
        <v>1</v>
      </c>
      <c r="E66" s="23">
        <v>380</v>
      </c>
      <c r="F66" s="23">
        <v>380</v>
      </c>
      <c r="G66" s="23">
        <v>630</v>
      </c>
      <c r="H66" s="23">
        <v>520</v>
      </c>
      <c r="I66" s="26">
        <v>15.3518211</v>
      </c>
    </row>
    <row r="67" spans="2:9" ht="20.100000000000001" customHeight="1">
      <c r="B67" s="35">
        <v>65</v>
      </c>
      <c r="C67" s="23">
        <v>1240</v>
      </c>
      <c r="D67" s="23">
        <v>1</v>
      </c>
      <c r="E67" s="23">
        <v>385</v>
      </c>
      <c r="F67" s="23">
        <v>385</v>
      </c>
      <c r="G67" s="23">
        <v>630</v>
      </c>
      <c r="H67" s="23">
        <v>520</v>
      </c>
      <c r="I67" s="26">
        <v>15.4104606</v>
      </c>
    </row>
    <row r="68" spans="2:9" ht="20.100000000000001" customHeight="1">
      <c r="B68" s="35">
        <v>66</v>
      </c>
      <c r="C68" s="23">
        <v>1245</v>
      </c>
      <c r="D68" s="23">
        <v>1</v>
      </c>
      <c r="E68" s="23">
        <v>385</v>
      </c>
      <c r="F68" s="23">
        <v>385</v>
      </c>
      <c r="G68" s="23">
        <v>630</v>
      </c>
      <c r="H68" s="23">
        <v>520</v>
      </c>
      <c r="I68" s="26">
        <v>15.4691001</v>
      </c>
    </row>
    <row r="69" spans="2:9" ht="20.100000000000001" customHeight="1">
      <c r="B69" s="35">
        <v>67</v>
      </c>
      <c r="C69" s="23">
        <v>1250</v>
      </c>
      <c r="D69" s="23">
        <v>1</v>
      </c>
      <c r="E69" s="23">
        <v>390</v>
      </c>
      <c r="F69" s="23">
        <v>390</v>
      </c>
      <c r="G69" s="23">
        <v>630</v>
      </c>
      <c r="H69" s="23">
        <v>520</v>
      </c>
      <c r="I69" s="26">
        <v>15.5277396</v>
      </c>
    </row>
    <row r="70" spans="2:9" ht="20.100000000000001" customHeight="1">
      <c r="B70" s="35">
        <v>68</v>
      </c>
      <c r="C70" s="23">
        <v>1255</v>
      </c>
      <c r="D70" s="23">
        <v>1</v>
      </c>
      <c r="E70" s="23">
        <v>390</v>
      </c>
      <c r="F70" s="23">
        <v>390</v>
      </c>
      <c r="G70" s="23">
        <v>630</v>
      </c>
      <c r="H70" s="23">
        <v>520</v>
      </c>
      <c r="I70" s="26">
        <v>15.5863791</v>
      </c>
    </row>
    <row r="71" spans="2:9" ht="20.100000000000001" customHeight="1">
      <c r="B71" s="35">
        <v>69</v>
      </c>
      <c r="C71" s="23">
        <v>1260</v>
      </c>
      <c r="D71" s="23">
        <v>1</v>
      </c>
      <c r="E71" s="23">
        <v>395</v>
      </c>
      <c r="F71" s="23">
        <v>395</v>
      </c>
      <c r="G71" s="23">
        <v>630</v>
      </c>
      <c r="H71" s="23">
        <v>520</v>
      </c>
      <c r="I71" s="26">
        <v>15.6450186</v>
      </c>
    </row>
    <row r="72" spans="2:9" ht="20.100000000000001" customHeight="1">
      <c r="B72" s="35">
        <v>70</v>
      </c>
      <c r="C72" s="23">
        <v>1265</v>
      </c>
      <c r="D72" s="23">
        <v>1</v>
      </c>
      <c r="E72" s="23">
        <v>395</v>
      </c>
      <c r="F72" s="23">
        <v>395</v>
      </c>
      <c r="G72" s="23">
        <v>630</v>
      </c>
      <c r="H72" s="23">
        <v>520</v>
      </c>
      <c r="I72" s="26">
        <v>15.7036581</v>
      </c>
    </row>
    <row r="73" spans="2:9" ht="20.100000000000001" customHeight="1">
      <c r="B73" s="35">
        <v>71</v>
      </c>
      <c r="C73" s="23">
        <v>1270</v>
      </c>
      <c r="D73" s="23">
        <v>1</v>
      </c>
      <c r="E73" s="23">
        <v>400</v>
      </c>
      <c r="F73" s="23">
        <v>400</v>
      </c>
      <c r="G73" s="23">
        <v>630</v>
      </c>
      <c r="H73" s="23">
        <v>520</v>
      </c>
      <c r="I73" s="26">
        <v>15.7622976</v>
      </c>
    </row>
    <row r="74" spans="2:9" ht="20.100000000000001" customHeight="1">
      <c r="B74" s="35">
        <v>72</v>
      </c>
      <c r="C74" s="23">
        <v>1275</v>
      </c>
      <c r="D74" s="23">
        <v>1</v>
      </c>
      <c r="E74" s="23">
        <v>400</v>
      </c>
      <c r="F74" s="23">
        <v>400</v>
      </c>
      <c r="G74" s="23">
        <v>630</v>
      </c>
      <c r="H74" s="23">
        <v>520</v>
      </c>
      <c r="I74" s="26">
        <v>15.8209371</v>
      </c>
    </row>
    <row r="75" spans="2:9" ht="20.100000000000001" customHeight="1">
      <c r="B75" s="35">
        <v>73</v>
      </c>
      <c r="C75" s="23">
        <v>1280</v>
      </c>
      <c r="D75" s="23">
        <v>1</v>
      </c>
      <c r="E75" s="23">
        <v>405</v>
      </c>
      <c r="F75" s="23">
        <v>405</v>
      </c>
      <c r="G75" s="23">
        <v>630</v>
      </c>
      <c r="H75" s="23">
        <v>520</v>
      </c>
      <c r="I75" s="26">
        <v>15.8795766</v>
      </c>
    </row>
    <row r="76" spans="2:9" ht="20.100000000000001" customHeight="1">
      <c r="B76" s="35">
        <v>74</v>
      </c>
      <c r="C76" s="23">
        <v>1285</v>
      </c>
      <c r="D76" s="23">
        <v>1</v>
      </c>
      <c r="E76" s="23">
        <v>405</v>
      </c>
      <c r="F76" s="23">
        <v>405</v>
      </c>
      <c r="G76" s="23">
        <v>630</v>
      </c>
      <c r="H76" s="23">
        <v>520</v>
      </c>
      <c r="I76" s="26">
        <v>15.9382161</v>
      </c>
    </row>
    <row r="77" spans="2:9" ht="20.100000000000001" customHeight="1">
      <c r="B77" s="35">
        <v>75</v>
      </c>
      <c r="C77" s="23">
        <v>1290</v>
      </c>
      <c r="D77" s="23">
        <v>1</v>
      </c>
      <c r="E77" s="23">
        <v>410</v>
      </c>
      <c r="F77" s="23">
        <v>410</v>
      </c>
      <c r="G77" s="23">
        <v>630</v>
      </c>
      <c r="H77" s="23">
        <v>520</v>
      </c>
      <c r="I77" s="26">
        <v>15.9968556</v>
      </c>
    </row>
    <row r="78" spans="2:9" ht="20.100000000000001" customHeight="1">
      <c r="B78" s="35">
        <v>76</v>
      </c>
      <c r="C78" s="23">
        <v>1295</v>
      </c>
      <c r="D78" s="23">
        <v>1</v>
      </c>
      <c r="E78" s="23">
        <v>410</v>
      </c>
      <c r="F78" s="23">
        <v>410</v>
      </c>
      <c r="G78" s="23">
        <v>630</v>
      </c>
      <c r="H78" s="23">
        <v>520</v>
      </c>
      <c r="I78" s="26">
        <v>16.055495099999998</v>
      </c>
    </row>
    <row r="79" spans="2:9" ht="20.100000000000001" customHeight="1">
      <c r="B79" s="35">
        <v>77</v>
      </c>
      <c r="C79" s="23">
        <v>1300</v>
      </c>
      <c r="D79" s="23">
        <v>1</v>
      </c>
      <c r="E79" s="23">
        <v>415</v>
      </c>
      <c r="F79" s="23">
        <v>415</v>
      </c>
      <c r="G79" s="23">
        <v>630</v>
      </c>
      <c r="H79" s="23">
        <v>520</v>
      </c>
      <c r="I79" s="26">
        <v>16.1141346</v>
      </c>
    </row>
    <row r="80" spans="2:9" ht="20.100000000000001" customHeight="1">
      <c r="B80" s="35">
        <v>78</v>
      </c>
      <c r="C80" s="23">
        <v>1305</v>
      </c>
      <c r="D80" s="23">
        <v>1</v>
      </c>
      <c r="E80" s="23">
        <v>415</v>
      </c>
      <c r="F80" s="23">
        <v>415</v>
      </c>
      <c r="G80" s="23">
        <v>630</v>
      </c>
      <c r="H80" s="23">
        <v>520</v>
      </c>
      <c r="I80" s="26">
        <v>16.172774099999998</v>
      </c>
    </row>
    <row r="81" spans="2:9" ht="20.100000000000001" customHeight="1">
      <c r="B81" s="35">
        <v>79</v>
      </c>
      <c r="C81" s="23">
        <v>1310</v>
      </c>
      <c r="D81" s="23">
        <v>1</v>
      </c>
      <c r="E81" s="23">
        <v>420</v>
      </c>
      <c r="F81" s="23">
        <v>420</v>
      </c>
      <c r="G81" s="23">
        <v>630</v>
      </c>
      <c r="H81" s="23">
        <v>520</v>
      </c>
      <c r="I81" s="26">
        <v>16.2314136</v>
      </c>
    </row>
    <row r="82" spans="2:9" ht="20.100000000000001" customHeight="1">
      <c r="B82" s="35">
        <v>80</v>
      </c>
      <c r="C82" s="23">
        <v>1315</v>
      </c>
      <c r="D82" s="23">
        <v>1</v>
      </c>
      <c r="E82" s="23">
        <v>420</v>
      </c>
      <c r="F82" s="23">
        <v>420</v>
      </c>
      <c r="G82" s="23">
        <v>630</v>
      </c>
      <c r="H82" s="23">
        <v>520</v>
      </c>
      <c r="I82" s="26">
        <v>16.290053099999998</v>
      </c>
    </row>
    <row r="83" spans="2:9" ht="20.100000000000001" customHeight="1">
      <c r="B83" s="35">
        <v>81</v>
      </c>
      <c r="C83" s="23">
        <v>1320</v>
      </c>
      <c r="D83" s="23">
        <v>1</v>
      </c>
      <c r="E83" s="23">
        <v>425</v>
      </c>
      <c r="F83" s="23">
        <v>425</v>
      </c>
      <c r="G83" s="23">
        <v>630</v>
      </c>
      <c r="H83" s="23">
        <v>520</v>
      </c>
      <c r="I83" s="26">
        <v>16.3486926</v>
      </c>
    </row>
    <row r="84" spans="2:9" ht="20.100000000000001" customHeight="1">
      <c r="B84" s="35">
        <v>82</v>
      </c>
      <c r="C84" s="23">
        <v>1325</v>
      </c>
      <c r="D84" s="23">
        <v>1</v>
      </c>
      <c r="E84" s="23">
        <v>425</v>
      </c>
      <c r="F84" s="23">
        <v>425</v>
      </c>
      <c r="G84" s="23">
        <v>630</v>
      </c>
      <c r="H84" s="23">
        <v>520</v>
      </c>
      <c r="I84" s="26">
        <v>16.407332099999998</v>
      </c>
    </row>
    <row r="85" spans="2:9" ht="20.100000000000001" customHeight="1">
      <c r="B85" s="35">
        <v>83</v>
      </c>
      <c r="C85" s="23">
        <v>1330</v>
      </c>
      <c r="D85" s="23">
        <v>1</v>
      </c>
      <c r="E85" s="23">
        <v>430</v>
      </c>
      <c r="F85" s="23">
        <v>430</v>
      </c>
      <c r="G85" s="23">
        <v>630</v>
      </c>
      <c r="H85" s="23">
        <v>520</v>
      </c>
      <c r="I85" s="26">
        <v>16.4659716</v>
      </c>
    </row>
    <row r="86" spans="2:9" ht="20.100000000000001" customHeight="1">
      <c r="B86" s="35">
        <v>84</v>
      </c>
      <c r="C86" s="23">
        <v>1335</v>
      </c>
      <c r="D86" s="23">
        <v>1</v>
      </c>
      <c r="E86" s="23">
        <v>430</v>
      </c>
      <c r="F86" s="23">
        <v>430</v>
      </c>
      <c r="G86" s="23">
        <v>630</v>
      </c>
      <c r="H86" s="23">
        <v>520</v>
      </c>
      <c r="I86" s="26">
        <v>16.524611100000001</v>
      </c>
    </row>
    <row r="87" spans="2:9" ht="20.100000000000001" customHeight="1">
      <c r="B87" s="35">
        <v>85</v>
      </c>
      <c r="C87" s="23">
        <v>1340</v>
      </c>
      <c r="D87" s="23">
        <v>1</v>
      </c>
      <c r="E87" s="23">
        <v>435</v>
      </c>
      <c r="F87" s="23">
        <v>435</v>
      </c>
      <c r="G87" s="23">
        <v>630</v>
      </c>
      <c r="H87" s="23">
        <v>520</v>
      </c>
      <c r="I87" s="26">
        <v>16.5832506</v>
      </c>
    </row>
    <row r="88" spans="2:9" ht="20.100000000000001" customHeight="1">
      <c r="B88" s="35">
        <v>86</v>
      </c>
      <c r="C88" s="23">
        <v>1345</v>
      </c>
      <c r="D88" s="23">
        <v>1</v>
      </c>
      <c r="E88" s="23">
        <v>435</v>
      </c>
      <c r="F88" s="23">
        <v>435</v>
      </c>
      <c r="G88" s="23">
        <v>630</v>
      </c>
      <c r="H88" s="23">
        <v>520</v>
      </c>
      <c r="I88" s="26">
        <v>16.641890100000001</v>
      </c>
    </row>
    <row r="89" spans="2:9" ht="20.100000000000001" customHeight="1">
      <c r="B89" s="35">
        <v>87</v>
      </c>
      <c r="C89" s="23">
        <v>1350</v>
      </c>
      <c r="D89" s="23">
        <v>1</v>
      </c>
      <c r="E89" s="23">
        <v>440</v>
      </c>
      <c r="F89" s="23">
        <v>440</v>
      </c>
      <c r="G89" s="23">
        <v>630</v>
      </c>
      <c r="H89" s="23">
        <v>520</v>
      </c>
      <c r="I89" s="26">
        <v>16.700529599999999</v>
      </c>
    </row>
    <row r="90" spans="2:9" ht="20.100000000000001" customHeight="1">
      <c r="B90" s="35">
        <v>88</v>
      </c>
      <c r="C90" s="23">
        <v>1355</v>
      </c>
      <c r="D90" s="23">
        <v>1</v>
      </c>
      <c r="E90" s="23">
        <v>440</v>
      </c>
      <c r="F90" s="23">
        <v>440</v>
      </c>
      <c r="G90" s="23">
        <v>630</v>
      </c>
      <c r="H90" s="23">
        <v>520</v>
      </c>
      <c r="I90" s="26">
        <v>16.759169100000001</v>
      </c>
    </row>
    <row r="91" spans="2:9" ht="20.100000000000001" customHeight="1">
      <c r="B91" s="35">
        <v>89</v>
      </c>
      <c r="C91" s="23">
        <v>1360</v>
      </c>
      <c r="D91" s="23">
        <v>1</v>
      </c>
      <c r="E91" s="23">
        <v>445</v>
      </c>
      <c r="F91" s="23">
        <v>445</v>
      </c>
      <c r="G91" s="23">
        <v>630</v>
      </c>
      <c r="H91" s="23">
        <v>520</v>
      </c>
      <c r="I91" s="26">
        <v>16.817808599999999</v>
      </c>
    </row>
    <row r="92" spans="2:9" ht="20.100000000000001" customHeight="1">
      <c r="B92" s="35">
        <v>90</v>
      </c>
      <c r="C92" s="23">
        <v>1365</v>
      </c>
      <c r="D92" s="23">
        <v>1</v>
      </c>
      <c r="E92" s="23">
        <v>445</v>
      </c>
      <c r="F92" s="23">
        <v>445</v>
      </c>
      <c r="G92" s="23">
        <v>630</v>
      </c>
      <c r="H92" s="23">
        <v>520</v>
      </c>
      <c r="I92" s="26">
        <v>16.876448099999998</v>
      </c>
    </row>
    <row r="93" spans="2:9" ht="20.100000000000001" customHeight="1">
      <c r="B93" s="35">
        <v>91</v>
      </c>
      <c r="C93" s="23">
        <v>1370</v>
      </c>
      <c r="D93" s="23">
        <v>1</v>
      </c>
      <c r="E93" s="23">
        <v>450</v>
      </c>
      <c r="F93" s="23">
        <v>450</v>
      </c>
      <c r="G93" s="23">
        <v>630</v>
      </c>
      <c r="H93" s="23">
        <v>520</v>
      </c>
      <c r="I93" s="26">
        <v>16.935087599999999</v>
      </c>
    </row>
    <row r="94" spans="2:9" ht="20.100000000000001" customHeight="1">
      <c r="B94" s="35">
        <v>92</v>
      </c>
      <c r="C94" s="23">
        <v>1375</v>
      </c>
      <c r="D94" s="23">
        <v>2</v>
      </c>
      <c r="E94" s="23">
        <v>300</v>
      </c>
      <c r="F94" s="23">
        <v>600</v>
      </c>
      <c r="G94" s="23">
        <v>630</v>
      </c>
      <c r="H94" s="23">
        <v>520</v>
      </c>
      <c r="I94" s="26">
        <v>16.993727099999997</v>
      </c>
    </row>
    <row r="95" spans="2:9" ht="20.100000000000001" customHeight="1">
      <c r="B95" s="35">
        <v>93</v>
      </c>
      <c r="C95" s="23">
        <v>1380</v>
      </c>
      <c r="D95" s="23">
        <v>2</v>
      </c>
      <c r="E95" s="23">
        <v>300</v>
      </c>
      <c r="F95" s="23">
        <v>600</v>
      </c>
      <c r="G95" s="23">
        <v>630</v>
      </c>
      <c r="H95" s="23">
        <v>520</v>
      </c>
      <c r="I95" s="26">
        <v>17.052366599999999</v>
      </c>
    </row>
    <row r="96" spans="2:9" ht="20.100000000000001" customHeight="1">
      <c r="B96" s="35">
        <v>94</v>
      </c>
      <c r="C96" s="23">
        <v>1385</v>
      </c>
      <c r="D96" s="23">
        <v>2</v>
      </c>
      <c r="E96" s="23">
        <v>305</v>
      </c>
      <c r="F96" s="23">
        <v>610</v>
      </c>
      <c r="G96" s="23">
        <v>630</v>
      </c>
      <c r="H96" s="23">
        <v>520</v>
      </c>
      <c r="I96" s="26">
        <v>17.111006099999997</v>
      </c>
    </row>
    <row r="97" spans="2:9" ht="20.100000000000001" customHeight="1">
      <c r="B97" s="35">
        <v>95</v>
      </c>
      <c r="C97" s="23">
        <v>1390</v>
      </c>
      <c r="D97" s="23">
        <v>2</v>
      </c>
      <c r="E97" s="23">
        <v>305</v>
      </c>
      <c r="F97" s="23">
        <v>610</v>
      </c>
      <c r="G97" s="23">
        <v>630</v>
      </c>
      <c r="H97" s="23">
        <v>520</v>
      </c>
      <c r="I97" s="26">
        <v>17.169645599999999</v>
      </c>
    </row>
    <row r="98" spans="2:9" ht="20.100000000000001" customHeight="1">
      <c r="B98" s="35">
        <v>96</v>
      </c>
      <c r="C98" s="23">
        <v>1395</v>
      </c>
      <c r="D98" s="23">
        <v>2</v>
      </c>
      <c r="E98" s="23">
        <v>305</v>
      </c>
      <c r="F98" s="23">
        <v>610</v>
      </c>
      <c r="G98" s="23">
        <v>630</v>
      </c>
      <c r="H98" s="23">
        <v>520</v>
      </c>
      <c r="I98" s="26">
        <v>17.228285099999997</v>
      </c>
    </row>
    <row r="99" spans="2:9" ht="20.100000000000001" customHeight="1">
      <c r="B99" s="35">
        <v>97</v>
      </c>
      <c r="C99" s="23">
        <v>1400</v>
      </c>
      <c r="D99" s="23">
        <v>2</v>
      </c>
      <c r="E99" s="23">
        <v>310</v>
      </c>
      <c r="F99" s="23">
        <v>620</v>
      </c>
      <c r="G99" s="23">
        <v>630</v>
      </c>
      <c r="H99" s="23">
        <v>520</v>
      </c>
      <c r="I99" s="26">
        <v>17.286924599999999</v>
      </c>
    </row>
    <row r="100" spans="2:9" ht="20.100000000000001" customHeight="1">
      <c r="B100" s="35">
        <v>98</v>
      </c>
      <c r="C100" s="23">
        <v>1405</v>
      </c>
      <c r="D100" s="23">
        <v>2</v>
      </c>
      <c r="E100" s="23">
        <v>310</v>
      </c>
      <c r="F100" s="23">
        <v>620</v>
      </c>
      <c r="G100" s="23">
        <v>630</v>
      </c>
      <c r="H100" s="23">
        <v>520</v>
      </c>
      <c r="I100" s="26">
        <v>17.345564099999997</v>
      </c>
    </row>
    <row r="101" spans="2:9" ht="20.100000000000001" customHeight="1">
      <c r="B101" s="35">
        <v>99</v>
      </c>
      <c r="C101" s="23">
        <v>1410</v>
      </c>
      <c r="D101" s="23">
        <v>2</v>
      </c>
      <c r="E101" s="23">
        <v>310</v>
      </c>
      <c r="F101" s="23">
        <v>620</v>
      </c>
      <c r="G101" s="23">
        <v>630</v>
      </c>
      <c r="H101" s="23">
        <v>520</v>
      </c>
      <c r="I101" s="26">
        <v>17.404203599999999</v>
      </c>
    </row>
    <row r="102" spans="2:9" ht="20.100000000000001" customHeight="1">
      <c r="B102" s="35">
        <v>100</v>
      </c>
      <c r="C102" s="23">
        <v>1415</v>
      </c>
      <c r="D102" s="23">
        <v>2</v>
      </c>
      <c r="E102" s="23">
        <v>315</v>
      </c>
      <c r="F102" s="23">
        <v>630</v>
      </c>
      <c r="G102" s="23">
        <v>630</v>
      </c>
      <c r="H102" s="23">
        <v>520</v>
      </c>
      <c r="I102" s="26">
        <v>17.462843099999997</v>
      </c>
    </row>
    <row r="103" spans="2:9" ht="20.100000000000001" customHeight="1">
      <c r="B103" s="35">
        <v>101</v>
      </c>
      <c r="C103" s="23">
        <v>1420</v>
      </c>
      <c r="D103" s="23">
        <v>2</v>
      </c>
      <c r="E103" s="23">
        <v>315</v>
      </c>
      <c r="F103" s="23">
        <v>630</v>
      </c>
      <c r="G103" s="23">
        <v>630</v>
      </c>
      <c r="H103" s="23">
        <v>520</v>
      </c>
      <c r="I103" s="26">
        <v>17.521482599999999</v>
      </c>
    </row>
    <row r="104" spans="2:9" ht="20.100000000000001" customHeight="1">
      <c r="B104" s="35">
        <v>102</v>
      </c>
      <c r="C104" s="23">
        <v>1425</v>
      </c>
      <c r="D104" s="23">
        <v>2</v>
      </c>
      <c r="E104" s="23">
        <v>315</v>
      </c>
      <c r="F104" s="23">
        <v>630</v>
      </c>
      <c r="G104" s="23">
        <v>630</v>
      </c>
      <c r="H104" s="23">
        <v>520</v>
      </c>
      <c r="I104" s="26">
        <v>17.580122099999997</v>
      </c>
    </row>
    <row r="105" spans="2:9" ht="20.100000000000001" customHeight="1">
      <c r="B105" s="35">
        <v>103</v>
      </c>
      <c r="C105" s="23">
        <v>1430</v>
      </c>
      <c r="D105" s="23">
        <v>2</v>
      </c>
      <c r="E105" s="23">
        <v>320</v>
      </c>
      <c r="F105" s="23">
        <v>640</v>
      </c>
      <c r="G105" s="23">
        <v>630</v>
      </c>
      <c r="H105" s="23">
        <v>520</v>
      </c>
      <c r="I105" s="26">
        <v>17.638761599999999</v>
      </c>
    </row>
    <row r="106" spans="2:9" ht="20.100000000000001" customHeight="1">
      <c r="B106" s="35">
        <v>104</v>
      </c>
      <c r="C106" s="23">
        <v>1435</v>
      </c>
      <c r="D106" s="23">
        <v>2</v>
      </c>
      <c r="E106" s="23">
        <v>320</v>
      </c>
      <c r="F106" s="23">
        <v>640</v>
      </c>
      <c r="G106" s="23">
        <v>630</v>
      </c>
      <c r="H106" s="23">
        <v>520</v>
      </c>
      <c r="I106" s="26">
        <v>17.697401099999997</v>
      </c>
    </row>
    <row r="107" spans="2:9" ht="20.100000000000001" customHeight="1">
      <c r="B107" s="35">
        <v>105</v>
      </c>
      <c r="C107" s="23">
        <v>1440</v>
      </c>
      <c r="D107" s="23">
        <v>2</v>
      </c>
      <c r="E107" s="23">
        <v>320</v>
      </c>
      <c r="F107" s="23">
        <v>640</v>
      </c>
      <c r="G107" s="23">
        <v>630</v>
      </c>
      <c r="H107" s="23">
        <v>520</v>
      </c>
      <c r="I107" s="26">
        <v>17.756040599999999</v>
      </c>
    </row>
    <row r="108" spans="2:9" ht="20.100000000000001" customHeight="1">
      <c r="B108" s="35">
        <v>106</v>
      </c>
      <c r="C108" s="23">
        <v>1445</v>
      </c>
      <c r="D108" s="23">
        <v>2</v>
      </c>
      <c r="E108" s="23">
        <v>325</v>
      </c>
      <c r="F108" s="23">
        <v>650</v>
      </c>
      <c r="G108" s="23">
        <v>630</v>
      </c>
      <c r="H108" s="23">
        <v>520</v>
      </c>
      <c r="I108" s="26">
        <v>17.814680099999997</v>
      </c>
    </row>
    <row r="109" spans="2:9" ht="20.100000000000001" customHeight="1">
      <c r="B109" s="35">
        <v>107</v>
      </c>
      <c r="C109" s="23">
        <v>1450</v>
      </c>
      <c r="D109" s="23">
        <v>2</v>
      </c>
      <c r="E109" s="23">
        <v>325</v>
      </c>
      <c r="F109" s="23">
        <v>650</v>
      </c>
      <c r="G109" s="23">
        <v>630</v>
      </c>
      <c r="H109" s="23">
        <v>520</v>
      </c>
      <c r="I109" s="26">
        <v>17.873319599999999</v>
      </c>
    </row>
    <row r="110" spans="2:9" ht="20.100000000000001" customHeight="1">
      <c r="B110" s="35">
        <v>108</v>
      </c>
      <c r="C110" s="23">
        <v>1455</v>
      </c>
      <c r="D110" s="23">
        <v>2</v>
      </c>
      <c r="E110" s="23">
        <v>325</v>
      </c>
      <c r="F110" s="23">
        <v>650</v>
      </c>
      <c r="G110" s="23">
        <v>630</v>
      </c>
      <c r="H110" s="23">
        <v>520</v>
      </c>
      <c r="I110" s="26">
        <v>17.931959099999997</v>
      </c>
    </row>
    <row r="111" spans="2:9" ht="20.100000000000001" customHeight="1">
      <c r="B111" s="35">
        <v>109</v>
      </c>
      <c r="C111" s="23">
        <v>1460</v>
      </c>
      <c r="D111" s="23">
        <v>2</v>
      </c>
      <c r="E111" s="23">
        <v>330</v>
      </c>
      <c r="F111" s="23">
        <v>660</v>
      </c>
      <c r="G111" s="23">
        <v>630</v>
      </c>
      <c r="H111" s="23">
        <v>520</v>
      </c>
      <c r="I111" s="26">
        <v>17.990598599999998</v>
      </c>
    </row>
    <row r="112" spans="2:9" ht="20.100000000000001" customHeight="1">
      <c r="B112" s="35">
        <v>110</v>
      </c>
      <c r="C112" s="23">
        <v>1465</v>
      </c>
      <c r="D112" s="23">
        <v>2</v>
      </c>
      <c r="E112" s="23">
        <v>330</v>
      </c>
      <c r="F112" s="23">
        <v>660</v>
      </c>
      <c r="G112" s="23">
        <v>630</v>
      </c>
      <c r="H112" s="23">
        <v>520</v>
      </c>
      <c r="I112" s="26">
        <v>18.049238099999997</v>
      </c>
    </row>
    <row r="113" spans="2:9" ht="20.100000000000001" customHeight="1">
      <c r="B113" s="35">
        <v>111</v>
      </c>
      <c r="C113" s="23">
        <v>1470</v>
      </c>
      <c r="D113" s="23">
        <v>2</v>
      </c>
      <c r="E113" s="23">
        <v>330</v>
      </c>
      <c r="F113" s="23">
        <v>660</v>
      </c>
      <c r="G113" s="23">
        <v>630</v>
      </c>
      <c r="H113" s="23">
        <v>520</v>
      </c>
      <c r="I113" s="26">
        <v>18.107877599999998</v>
      </c>
    </row>
    <row r="114" spans="2:9" ht="20.100000000000001" customHeight="1">
      <c r="B114" s="35">
        <v>112</v>
      </c>
      <c r="C114" s="23">
        <v>1475</v>
      </c>
      <c r="D114" s="23">
        <v>2</v>
      </c>
      <c r="E114" s="23">
        <v>335</v>
      </c>
      <c r="F114" s="23">
        <v>670</v>
      </c>
      <c r="G114" s="23">
        <v>630</v>
      </c>
      <c r="H114" s="23">
        <v>520</v>
      </c>
      <c r="I114" s="26">
        <v>18.166517099999997</v>
      </c>
    </row>
    <row r="115" spans="2:9" ht="20.100000000000001" customHeight="1">
      <c r="B115" s="35">
        <v>113</v>
      </c>
      <c r="C115" s="23">
        <v>1480</v>
      </c>
      <c r="D115" s="23">
        <v>2</v>
      </c>
      <c r="E115" s="23">
        <v>335</v>
      </c>
      <c r="F115" s="23">
        <v>670</v>
      </c>
      <c r="G115" s="23">
        <v>630</v>
      </c>
      <c r="H115" s="23">
        <v>520</v>
      </c>
      <c r="I115" s="26">
        <v>18.225156599999998</v>
      </c>
    </row>
    <row r="116" spans="2:9" ht="20.100000000000001" customHeight="1">
      <c r="B116" s="35">
        <v>114</v>
      </c>
      <c r="C116" s="23">
        <v>1485</v>
      </c>
      <c r="D116" s="23">
        <v>2</v>
      </c>
      <c r="E116" s="23">
        <v>335</v>
      </c>
      <c r="F116" s="23">
        <v>670</v>
      </c>
      <c r="G116" s="23">
        <v>630</v>
      </c>
      <c r="H116" s="23">
        <v>520</v>
      </c>
      <c r="I116" s="26">
        <v>18.283796099999996</v>
      </c>
    </row>
    <row r="117" spans="2:9" ht="20.100000000000001" customHeight="1">
      <c r="B117" s="35">
        <v>115</v>
      </c>
      <c r="C117" s="23">
        <v>1490</v>
      </c>
      <c r="D117" s="23">
        <v>2</v>
      </c>
      <c r="E117" s="23">
        <v>340</v>
      </c>
      <c r="F117" s="23">
        <v>680</v>
      </c>
      <c r="G117" s="23">
        <v>630</v>
      </c>
      <c r="H117" s="23">
        <v>520</v>
      </c>
      <c r="I117" s="26">
        <v>18.342435599999998</v>
      </c>
    </row>
    <row r="118" spans="2:9" ht="20.100000000000001" customHeight="1">
      <c r="B118" s="35">
        <v>116</v>
      </c>
      <c r="C118" s="23">
        <v>1495</v>
      </c>
      <c r="D118" s="23">
        <v>2</v>
      </c>
      <c r="E118" s="23">
        <v>340</v>
      </c>
      <c r="F118" s="23">
        <v>680</v>
      </c>
      <c r="G118" s="23">
        <v>630</v>
      </c>
      <c r="H118" s="23">
        <v>520</v>
      </c>
      <c r="I118" s="26">
        <v>18.401075099999996</v>
      </c>
    </row>
    <row r="119" spans="2:9" ht="20.100000000000001" customHeight="1">
      <c r="B119" s="35">
        <v>117</v>
      </c>
      <c r="C119" s="23">
        <v>1500</v>
      </c>
      <c r="D119" s="23">
        <v>2</v>
      </c>
      <c r="E119" s="23">
        <v>340</v>
      </c>
      <c r="F119" s="23">
        <v>680</v>
      </c>
      <c r="G119" s="23">
        <v>630</v>
      </c>
      <c r="H119" s="23">
        <v>520</v>
      </c>
      <c r="I119" s="26">
        <v>18.459714599999998</v>
      </c>
    </row>
    <row r="120" spans="2:9" ht="20.100000000000001" customHeight="1">
      <c r="B120" s="35">
        <v>118</v>
      </c>
      <c r="C120" s="23">
        <v>1505</v>
      </c>
      <c r="D120" s="23">
        <v>2</v>
      </c>
      <c r="E120" s="23">
        <v>345</v>
      </c>
      <c r="F120" s="23">
        <v>690</v>
      </c>
      <c r="G120" s="23">
        <v>630</v>
      </c>
      <c r="H120" s="23">
        <v>520</v>
      </c>
      <c r="I120" s="26">
        <v>18.518354099999996</v>
      </c>
    </row>
    <row r="121" spans="2:9" ht="20.100000000000001" customHeight="1">
      <c r="B121" s="35">
        <v>119</v>
      </c>
      <c r="C121" s="23">
        <v>1510</v>
      </c>
      <c r="D121" s="23">
        <v>2</v>
      </c>
      <c r="E121" s="23">
        <v>345</v>
      </c>
      <c r="F121" s="23">
        <v>690</v>
      </c>
      <c r="G121" s="23">
        <v>630</v>
      </c>
      <c r="H121" s="23">
        <v>520</v>
      </c>
      <c r="I121" s="26">
        <v>18.576993599999998</v>
      </c>
    </row>
    <row r="122" spans="2:9" ht="20.100000000000001" customHeight="1">
      <c r="B122" s="35">
        <v>120</v>
      </c>
      <c r="C122" s="23">
        <v>1515</v>
      </c>
      <c r="D122" s="15">
        <v>2</v>
      </c>
      <c r="E122" s="15">
        <v>345</v>
      </c>
      <c r="F122" s="15">
        <v>690</v>
      </c>
      <c r="G122" s="15">
        <v>630</v>
      </c>
      <c r="H122" s="15">
        <v>520</v>
      </c>
      <c r="I122" s="26">
        <v>18.635633099999996</v>
      </c>
    </row>
    <row r="123" spans="2:9" ht="20.100000000000001" customHeight="1">
      <c r="B123" s="35">
        <v>121</v>
      </c>
      <c r="C123" s="23">
        <v>1520</v>
      </c>
      <c r="D123" s="15">
        <v>2</v>
      </c>
      <c r="E123" s="15">
        <v>350</v>
      </c>
      <c r="F123" s="15">
        <v>700</v>
      </c>
      <c r="G123" s="15">
        <v>630</v>
      </c>
      <c r="H123" s="15">
        <v>520</v>
      </c>
      <c r="I123" s="26">
        <v>18.694272599999998</v>
      </c>
    </row>
    <row r="124" spans="2:9" ht="20.100000000000001" customHeight="1">
      <c r="B124" s="35">
        <v>122</v>
      </c>
      <c r="C124" s="23">
        <v>1525</v>
      </c>
      <c r="D124" s="15">
        <v>2</v>
      </c>
      <c r="E124" s="15">
        <v>350</v>
      </c>
      <c r="F124" s="15">
        <v>700</v>
      </c>
      <c r="G124" s="15">
        <v>630</v>
      </c>
      <c r="H124" s="15">
        <v>520</v>
      </c>
      <c r="I124" s="26">
        <v>18.752912099999996</v>
      </c>
    </row>
    <row r="125" spans="2:9" ht="20.100000000000001" customHeight="1">
      <c r="B125" s="35">
        <v>123</v>
      </c>
      <c r="C125" s="23">
        <v>1530</v>
      </c>
      <c r="D125" s="15">
        <v>2</v>
      </c>
      <c r="E125" s="15">
        <v>350</v>
      </c>
      <c r="F125" s="15">
        <v>700</v>
      </c>
      <c r="G125" s="15">
        <v>630</v>
      </c>
      <c r="H125" s="15">
        <v>520</v>
      </c>
      <c r="I125" s="26">
        <v>18.811551599999998</v>
      </c>
    </row>
    <row r="126" spans="2:9" ht="20.100000000000001" customHeight="1">
      <c r="B126" s="35">
        <v>124</v>
      </c>
      <c r="C126" s="23">
        <v>1535</v>
      </c>
      <c r="D126" s="23">
        <v>2</v>
      </c>
      <c r="E126" s="23">
        <v>355</v>
      </c>
      <c r="F126" s="23">
        <v>710</v>
      </c>
      <c r="G126" s="23">
        <v>630</v>
      </c>
      <c r="H126" s="23">
        <v>520</v>
      </c>
      <c r="I126" s="26">
        <v>18.870191099999996</v>
      </c>
    </row>
    <row r="127" spans="2:9" ht="20.100000000000001" customHeight="1">
      <c r="B127" s="35">
        <v>125</v>
      </c>
      <c r="C127" s="23">
        <v>1540</v>
      </c>
      <c r="D127" s="23">
        <v>2</v>
      </c>
      <c r="E127" s="23">
        <v>355</v>
      </c>
      <c r="F127" s="23">
        <v>710</v>
      </c>
      <c r="G127" s="23">
        <v>630</v>
      </c>
      <c r="H127" s="23">
        <v>520</v>
      </c>
      <c r="I127" s="26">
        <v>18.928830599999998</v>
      </c>
    </row>
    <row r="128" spans="2:9" ht="20.100000000000001" customHeight="1">
      <c r="B128" s="35">
        <v>126</v>
      </c>
      <c r="C128" s="23">
        <v>1545</v>
      </c>
      <c r="D128" s="15">
        <v>2</v>
      </c>
      <c r="E128" s="15">
        <v>355</v>
      </c>
      <c r="F128" s="15">
        <v>710</v>
      </c>
      <c r="G128" s="15">
        <v>630</v>
      </c>
      <c r="H128" s="15">
        <v>520</v>
      </c>
      <c r="I128" s="26">
        <v>18.987470099999999</v>
      </c>
    </row>
    <row r="129" spans="2:9" ht="20.100000000000001" customHeight="1">
      <c r="B129" s="35">
        <v>127</v>
      </c>
      <c r="C129" s="23">
        <v>1550</v>
      </c>
      <c r="D129" s="15">
        <v>2</v>
      </c>
      <c r="E129" s="15">
        <v>360</v>
      </c>
      <c r="F129" s="15">
        <v>720</v>
      </c>
      <c r="G129" s="15">
        <v>630</v>
      </c>
      <c r="H129" s="15">
        <v>520</v>
      </c>
      <c r="I129" s="26">
        <v>19.046109599999998</v>
      </c>
    </row>
    <row r="130" spans="2:9" ht="20.100000000000001" customHeight="1">
      <c r="B130" s="35">
        <v>128</v>
      </c>
      <c r="C130" s="23">
        <v>1555</v>
      </c>
      <c r="D130" s="15">
        <v>2</v>
      </c>
      <c r="E130" s="15">
        <v>360</v>
      </c>
      <c r="F130" s="15">
        <v>720</v>
      </c>
      <c r="G130" s="15">
        <v>630</v>
      </c>
      <c r="H130" s="15">
        <v>520</v>
      </c>
      <c r="I130" s="26">
        <v>19.104749099999999</v>
      </c>
    </row>
    <row r="131" spans="2:9" ht="20.100000000000001" customHeight="1">
      <c r="B131" s="35">
        <v>129</v>
      </c>
      <c r="C131" s="23">
        <v>1560</v>
      </c>
      <c r="D131" s="23">
        <v>2</v>
      </c>
      <c r="E131" s="23">
        <v>360</v>
      </c>
      <c r="F131" s="23">
        <v>720</v>
      </c>
      <c r="G131" s="23">
        <v>630</v>
      </c>
      <c r="H131" s="23">
        <v>520</v>
      </c>
      <c r="I131" s="26">
        <v>19.163388599999998</v>
      </c>
    </row>
    <row r="132" spans="2:9" ht="20.100000000000001" customHeight="1">
      <c r="B132" s="35">
        <v>130</v>
      </c>
      <c r="C132" s="23">
        <v>1565</v>
      </c>
      <c r="D132" s="23">
        <v>2</v>
      </c>
      <c r="E132" s="23">
        <v>365</v>
      </c>
      <c r="F132" s="23">
        <v>730</v>
      </c>
      <c r="G132" s="23">
        <v>630</v>
      </c>
      <c r="H132" s="23">
        <v>520</v>
      </c>
      <c r="I132" s="26">
        <v>19.222028099999999</v>
      </c>
    </row>
    <row r="133" spans="2:9" ht="20.100000000000001" customHeight="1">
      <c r="B133" s="35">
        <v>131</v>
      </c>
      <c r="C133" s="23">
        <v>1570</v>
      </c>
      <c r="D133" s="23">
        <v>2</v>
      </c>
      <c r="E133" s="23">
        <v>365</v>
      </c>
      <c r="F133" s="23">
        <v>730</v>
      </c>
      <c r="G133" s="23">
        <v>630</v>
      </c>
      <c r="H133" s="23">
        <v>520</v>
      </c>
      <c r="I133" s="26">
        <v>19.280667599999997</v>
      </c>
    </row>
    <row r="134" spans="2:9" ht="20.100000000000001" customHeight="1">
      <c r="B134" s="35">
        <v>132</v>
      </c>
      <c r="C134" s="23">
        <v>1575</v>
      </c>
      <c r="D134" s="23">
        <v>2</v>
      </c>
      <c r="E134" s="23">
        <v>365</v>
      </c>
      <c r="F134" s="23">
        <v>730</v>
      </c>
      <c r="G134" s="23">
        <v>630</v>
      </c>
      <c r="H134" s="23">
        <v>520</v>
      </c>
      <c r="I134" s="26">
        <v>19.339307099999999</v>
      </c>
    </row>
    <row r="135" spans="2:9" ht="20.100000000000001" customHeight="1">
      <c r="B135" s="35">
        <v>133</v>
      </c>
      <c r="C135" s="23">
        <v>1580</v>
      </c>
      <c r="D135" s="23">
        <v>2</v>
      </c>
      <c r="E135" s="23">
        <v>370</v>
      </c>
      <c r="F135" s="23">
        <v>740</v>
      </c>
      <c r="G135" s="23">
        <v>630</v>
      </c>
      <c r="H135" s="23">
        <v>520</v>
      </c>
      <c r="I135" s="26">
        <v>19.397946599999997</v>
      </c>
    </row>
    <row r="136" spans="2:9" ht="20.100000000000001" customHeight="1">
      <c r="B136" s="35">
        <v>134</v>
      </c>
      <c r="C136" s="23">
        <v>1585</v>
      </c>
      <c r="D136" s="23">
        <v>2</v>
      </c>
      <c r="E136" s="23">
        <v>370</v>
      </c>
      <c r="F136" s="23">
        <v>740</v>
      </c>
      <c r="G136" s="23">
        <v>630</v>
      </c>
      <c r="H136" s="23">
        <v>520</v>
      </c>
      <c r="I136" s="26">
        <v>19.456586099999999</v>
      </c>
    </row>
    <row r="137" spans="2:9" ht="20.100000000000001" customHeight="1">
      <c r="B137" s="35">
        <v>135</v>
      </c>
      <c r="C137" s="23">
        <v>1590</v>
      </c>
      <c r="D137" s="23">
        <v>2</v>
      </c>
      <c r="E137" s="23">
        <v>370</v>
      </c>
      <c r="F137" s="23">
        <v>740</v>
      </c>
      <c r="G137" s="23">
        <v>630</v>
      </c>
      <c r="H137" s="23">
        <v>520</v>
      </c>
      <c r="I137" s="26">
        <v>19.515225599999997</v>
      </c>
    </row>
    <row r="138" spans="2:9" ht="20.100000000000001" customHeight="1">
      <c r="B138" s="35">
        <v>136</v>
      </c>
      <c r="C138" s="23">
        <v>1595</v>
      </c>
      <c r="D138" s="23">
        <v>2</v>
      </c>
      <c r="E138" s="23">
        <v>375</v>
      </c>
      <c r="F138" s="23">
        <v>750</v>
      </c>
      <c r="G138" s="23">
        <v>630</v>
      </c>
      <c r="H138" s="23">
        <v>520</v>
      </c>
      <c r="I138" s="26">
        <v>19.573865099999999</v>
      </c>
    </row>
    <row r="139" spans="2:9" ht="20.100000000000001" customHeight="1">
      <c r="B139" s="35">
        <v>137</v>
      </c>
      <c r="C139" s="23">
        <v>1600</v>
      </c>
      <c r="D139" s="23">
        <v>2</v>
      </c>
      <c r="E139" s="23">
        <v>375</v>
      </c>
      <c r="F139" s="23">
        <v>750</v>
      </c>
      <c r="G139" s="23">
        <v>630</v>
      </c>
      <c r="H139" s="23">
        <v>520</v>
      </c>
      <c r="I139" s="26">
        <v>19.632504599999997</v>
      </c>
    </row>
    <row r="140" spans="2:9" ht="20.100000000000001" customHeight="1">
      <c r="B140" s="35">
        <v>138</v>
      </c>
      <c r="C140" s="23">
        <v>1605</v>
      </c>
      <c r="D140" s="23">
        <v>2</v>
      </c>
      <c r="E140" s="23">
        <v>375</v>
      </c>
      <c r="F140" s="23">
        <v>750</v>
      </c>
      <c r="G140" s="23">
        <v>630</v>
      </c>
      <c r="H140" s="23">
        <v>520</v>
      </c>
      <c r="I140" s="26">
        <v>19.691144099999999</v>
      </c>
    </row>
    <row r="141" spans="2:9" ht="20.100000000000001" customHeight="1">
      <c r="B141" s="35">
        <v>139</v>
      </c>
      <c r="C141" s="23">
        <v>1610</v>
      </c>
      <c r="D141" s="23">
        <v>2</v>
      </c>
      <c r="E141" s="23">
        <v>380</v>
      </c>
      <c r="F141" s="23">
        <v>760</v>
      </c>
      <c r="G141" s="23">
        <v>630</v>
      </c>
      <c r="H141" s="23">
        <v>520</v>
      </c>
      <c r="I141" s="26">
        <v>19.749783599999997</v>
      </c>
    </row>
    <row r="142" spans="2:9" ht="20.100000000000001" customHeight="1">
      <c r="B142" s="35">
        <v>140</v>
      </c>
      <c r="C142" s="23">
        <v>1615</v>
      </c>
      <c r="D142" s="23">
        <v>2</v>
      </c>
      <c r="E142" s="23">
        <v>380</v>
      </c>
      <c r="F142" s="23">
        <v>760</v>
      </c>
      <c r="G142" s="23">
        <v>630</v>
      </c>
      <c r="H142" s="23">
        <v>520</v>
      </c>
      <c r="I142" s="26">
        <v>19.808423099999999</v>
      </c>
    </row>
    <row r="143" spans="2:9" ht="20.100000000000001" customHeight="1">
      <c r="B143" s="35">
        <v>141</v>
      </c>
      <c r="C143" s="23">
        <v>1620</v>
      </c>
      <c r="D143" s="23">
        <v>2</v>
      </c>
      <c r="E143" s="23">
        <v>380</v>
      </c>
      <c r="F143" s="23">
        <v>760</v>
      </c>
      <c r="G143" s="23">
        <v>630</v>
      </c>
      <c r="H143" s="23">
        <v>520</v>
      </c>
      <c r="I143" s="26">
        <v>19.867062599999997</v>
      </c>
    </row>
    <row r="144" spans="2:9" ht="20.100000000000001" customHeight="1">
      <c r="B144" s="35">
        <v>142</v>
      </c>
      <c r="C144" s="23">
        <v>1625</v>
      </c>
      <c r="D144" s="23">
        <v>2</v>
      </c>
      <c r="E144" s="23">
        <v>385</v>
      </c>
      <c r="F144" s="23">
        <v>770</v>
      </c>
      <c r="G144" s="23">
        <v>630</v>
      </c>
      <c r="H144" s="23">
        <v>520</v>
      </c>
      <c r="I144" s="26">
        <v>19.925702099999999</v>
      </c>
    </row>
    <row r="145" spans="2:9" ht="20.100000000000001" customHeight="1">
      <c r="B145" s="35">
        <v>143</v>
      </c>
      <c r="C145" s="23">
        <v>1630</v>
      </c>
      <c r="D145" s="23">
        <v>2</v>
      </c>
      <c r="E145" s="23">
        <v>385</v>
      </c>
      <c r="F145" s="23">
        <v>770</v>
      </c>
      <c r="G145" s="23">
        <v>630</v>
      </c>
      <c r="H145" s="23">
        <v>520</v>
      </c>
      <c r="I145" s="26">
        <v>19.984341599999997</v>
      </c>
    </row>
    <row r="146" spans="2:9" ht="20.100000000000001" customHeight="1">
      <c r="B146" s="35">
        <v>144</v>
      </c>
      <c r="C146" s="23">
        <v>1635</v>
      </c>
      <c r="D146" s="23">
        <v>2</v>
      </c>
      <c r="E146" s="23">
        <v>385</v>
      </c>
      <c r="F146" s="23">
        <v>770</v>
      </c>
      <c r="G146" s="23">
        <v>630</v>
      </c>
      <c r="H146" s="23">
        <v>520</v>
      </c>
      <c r="I146" s="26">
        <v>20.042981099999999</v>
      </c>
    </row>
    <row r="147" spans="2:9" ht="20.100000000000001" customHeight="1">
      <c r="B147" s="35">
        <v>145</v>
      </c>
      <c r="C147" s="23">
        <v>1640</v>
      </c>
      <c r="D147" s="23">
        <v>2</v>
      </c>
      <c r="E147" s="23">
        <v>390</v>
      </c>
      <c r="F147" s="23">
        <v>780</v>
      </c>
      <c r="G147" s="23">
        <v>630</v>
      </c>
      <c r="H147" s="23">
        <v>520</v>
      </c>
      <c r="I147" s="26">
        <v>20.101620599999997</v>
      </c>
    </row>
    <row r="148" spans="2:9" ht="20.100000000000001" customHeight="1">
      <c r="B148" s="35">
        <v>146</v>
      </c>
      <c r="C148" s="23">
        <v>1645</v>
      </c>
      <c r="D148" s="23">
        <v>2</v>
      </c>
      <c r="E148" s="23">
        <v>390</v>
      </c>
      <c r="F148" s="23">
        <v>780</v>
      </c>
      <c r="G148" s="23">
        <v>630</v>
      </c>
      <c r="H148" s="23">
        <v>520</v>
      </c>
      <c r="I148" s="26">
        <v>20.160260099999999</v>
      </c>
    </row>
    <row r="149" spans="2:9" ht="20.100000000000001" customHeight="1">
      <c r="B149" s="35">
        <v>147</v>
      </c>
      <c r="C149" s="23">
        <v>1650</v>
      </c>
      <c r="D149" s="23">
        <v>2</v>
      </c>
      <c r="E149" s="23">
        <v>390</v>
      </c>
      <c r="F149" s="23">
        <v>780</v>
      </c>
      <c r="G149" s="23">
        <v>630</v>
      </c>
      <c r="H149" s="23">
        <v>520</v>
      </c>
      <c r="I149" s="26">
        <v>20.218899599999997</v>
      </c>
    </row>
    <row r="150" spans="2:9" ht="20.100000000000001" customHeight="1">
      <c r="B150" s="35">
        <v>148</v>
      </c>
      <c r="C150" s="23">
        <v>1655</v>
      </c>
      <c r="D150" s="23">
        <v>2</v>
      </c>
      <c r="E150" s="23">
        <v>395</v>
      </c>
      <c r="F150" s="23">
        <v>790</v>
      </c>
      <c r="G150" s="23">
        <v>630</v>
      </c>
      <c r="H150" s="23">
        <v>520</v>
      </c>
      <c r="I150" s="26">
        <v>20.277539099999998</v>
      </c>
    </row>
    <row r="151" spans="2:9" ht="20.100000000000001" customHeight="1">
      <c r="B151" s="35">
        <v>149</v>
      </c>
      <c r="C151" s="23">
        <v>1660</v>
      </c>
      <c r="D151" s="23">
        <v>2</v>
      </c>
      <c r="E151" s="23">
        <v>395</v>
      </c>
      <c r="F151" s="23">
        <v>790</v>
      </c>
      <c r="G151" s="23">
        <v>630</v>
      </c>
      <c r="H151" s="23">
        <v>520</v>
      </c>
      <c r="I151" s="26">
        <v>20.336178599999997</v>
      </c>
    </row>
    <row r="152" spans="2:9" ht="20.100000000000001" customHeight="1">
      <c r="B152" s="35">
        <v>150</v>
      </c>
      <c r="C152" s="23">
        <v>1665</v>
      </c>
      <c r="D152" s="23">
        <v>2</v>
      </c>
      <c r="E152" s="23">
        <v>395</v>
      </c>
      <c r="F152" s="23">
        <v>790</v>
      </c>
      <c r="G152" s="23">
        <v>630</v>
      </c>
      <c r="H152" s="23">
        <v>520</v>
      </c>
      <c r="I152" s="26">
        <v>20.394818099999998</v>
      </c>
    </row>
    <row r="153" spans="2:9" ht="20.100000000000001" customHeight="1">
      <c r="B153" s="35">
        <v>151</v>
      </c>
      <c r="C153" s="23">
        <v>1670</v>
      </c>
      <c r="D153" s="23">
        <v>2</v>
      </c>
      <c r="E153" s="23">
        <v>400</v>
      </c>
      <c r="F153" s="23">
        <v>800</v>
      </c>
      <c r="G153" s="23">
        <v>630</v>
      </c>
      <c r="H153" s="23">
        <v>520</v>
      </c>
      <c r="I153" s="26">
        <v>20.453457599999997</v>
      </c>
    </row>
    <row r="154" spans="2:9" ht="20.100000000000001" customHeight="1">
      <c r="B154" s="35">
        <v>152</v>
      </c>
      <c r="C154" s="23">
        <v>1675</v>
      </c>
      <c r="D154" s="23">
        <v>2</v>
      </c>
      <c r="E154" s="23">
        <v>400</v>
      </c>
      <c r="F154" s="23">
        <v>800</v>
      </c>
      <c r="G154" s="23">
        <v>630</v>
      </c>
      <c r="H154" s="23">
        <v>520</v>
      </c>
      <c r="I154" s="26">
        <v>20.512097099999998</v>
      </c>
    </row>
    <row r="155" spans="2:9" ht="20.100000000000001" customHeight="1">
      <c r="B155" s="35">
        <v>153</v>
      </c>
      <c r="C155" s="23">
        <v>1680</v>
      </c>
      <c r="D155" s="23">
        <v>2</v>
      </c>
      <c r="E155" s="23">
        <v>400</v>
      </c>
      <c r="F155" s="23">
        <v>800</v>
      </c>
      <c r="G155" s="23">
        <v>630</v>
      </c>
      <c r="H155" s="23">
        <v>520</v>
      </c>
      <c r="I155" s="26">
        <v>20.570736599999996</v>
      </c>
    </row>
    <row r="156" spans="2:9" ht="20.100000000000001" customHeight="1">
      <c r="B156" s="35">
        <v>154</v>
      </c>
      <c r="C156" s="23">
        <v>1685</v>
      </c>
      <c r="D156" s="23">
        <v>2</v>
      </c>
      <c r="E156" s="23">
        <v>405</v>
      </c>
      <c r="F156" s="23">
        <v>810</v>
      </c>
      <c r="G156" s="23">
        <v>630</v>
      </c>
      <c r="H156" s="23">
        <v>520</v>
      </c>
      <c r="I156" s="26">
        <v>20.629376099999998</v>
      </c>
    </row>
    <row r="157" spans="2:9" ht="20.100000000000001" customHeight="1">
      <c r="B157" s="35">
        <v>155</v>
      </c>
      <c r="C157" s="23">
        <v>1690</v>
      </c>
      <c r="D157" s="23">
        <v>2</v>
      </c>
      <c r="E157" s="23">
        <v>405</v>
      </c>
      <c r="F157" s="23">
        <v>810</v>
      </c>
      <c r="G157" s="23">
        <v>630</v>
      </c>
      <c r="H157" s="23">
        <v>520</v>
      </c>
      <c r="I157" s="26">
        <v>20.688015599999996</v>
      </c>
    </row>
    <row r="158" spans="2:9" ht="20.100000000000001" customHeight="1">
      <c r="B158" s="35">
        <v>156</v>
      </c>
      <c r="C158" s="23">
        <v>1695</v>
      </c>
      <c r="D158" s="23">
        <v>2</v>
      </c>
      <c r="E158" s="23">
        <v>405</v>
      </c>
      <c r="F158" s="23">
        <v>810</v>
      </c>
      <c r="G158" s="23">
        <v>630</v>
      </c>
      <c r="H158" s="23">
        <v>520</v>
      </c>
      <c r="I158" s="26">
        <v>20.746655099999998</v>
      </c>
    </row>
    <row r="159" spans="2:9" ht="20.100000000000001" customHeight="1">
      <c r="B159" s="35">
        <v>157</v>
      </c>
      <c r="C159" s="23">
        <v>1700</v>
      </c>
      <c r="D159" s="23">
        <v>2</v>
      </c>
      <c r="E159" s="23">
        <v>410</v>
      </c>
      <c r="F159" s="23">
        <v>820</v>
      </c>
      <c r="G159" s="23">
        <v>630</v>
      </c>
      <c r="H159" s="23">
        <v>520</v>
      </c>
      <c r="I159" s="26">
        <v>20.805294599999996</v>
      </c>
    </row>
    <row r="160" spans="2:9" ht="20.100000000000001" customHeight="1">
      <c r="B160" s="35">
        <v>158</v>
      </c>
      <c r="C160" s="23">
        <v>1705</v>
      </c>
      <c r="D160" s="23">
        <v>2</v>
      </c>
      <c r="E160" s="23">
        <v>410</v>
      </c>
      <c r="F160" s="23">
        <v>820</v>
      </c>
      <c r="G160" s="23">
        <v>630</v>
      </c>
      <c r="H160" s="23">
        <v>520</v>
      </c>
      <c r="I160" s="26">
        <v>20.863934099999998</v>
      </c>
    </row>
    <row r="161" spans="2:9" ht="20.100000000000001" customHeight="1">
      <c r="B161" s="35">
        <v>159</v>
      </c>
      <c r="C161" s="23">
        <v>1710</v>
      </c>
      <c r="D161" s="23">
        <v>2</v>
      </c>
      <c r="E161" s="23">
        <v>410</v>
      </c>
      <c r="F161" s="23">
        <v>820</v>
      </c>
      <c r="G161" s="23">
        <v>630</v>
      </c>
      <c r="H161" s="23">
        <v>520</v>
      </c>
      <c r="I161" s="26">
        <v>20.922573599999996</v>
      </c>
    </row>
    <row r="162" spans="2:9" ht="20.100000000000001" customHeight="1">
      <c r="B162" s="35">
        <v>160</v>
      </c>
      <c r="C162" s="23">
        <v>1715</v>
      </c>
      <c r="D162" s="23">
        <v>2</v>
      </c>
      <c r="E162" s="23">
        <v>415</v>
      </c>
      <c r="F162" s="23">
        <v>830</v>
      </c>
      <c r="G162" s="23">
        <v>630</v>
      </c>
      <c r="H162" s="23">
        <v>520</v>
      </c>
      <c r="I162" s="26">
        <v>20.981213099999998</v>
      </c>
    </row>
    <row r="163" spans="2:9" ht="20.100000000000001" customHeight="1">
      <c r="B163" s="35">
        <v>161</v>
      </c>
      <c r="C163" s="23">
        <v>1720</v>
      </c>
      <c r="D163" s="23">
        <v>2</v>
      </c>
      <c r="E163" s="23">
        <v>415</v>
      </c>
      <c r="F163" s="23">
        <v>830</v>
      </c>
      <c r="G163" s="23">
        <v>630</v>
      </c>
      <c r="H163" s="23">
        <v>520</v>
      </c>
      <c r="I163" s="26">
        <v>21.039852599999996</v>
      </c>
    </row>
    <row r="164" spans="2:9" ht="20.100000000000001" customHeight="1">
      <c r="B164" s="35">
        <v>162</v>
      </c>
      <c r="C164" s="23">
        <v>1725</v>
      </c>
      <c r="D164" s="23">
        <v>2</v>
      </c>
      <c r="E164" s="23">
        <v>415</v>
      </c>
      <c r="F164" s="23">
        <v>830</v>
      </c>
      <c r="G164" s="23">
        <v>630</v>
      </c>
      <c r="H164" s="23">
        <v>520</v>
      </c>
      <c r="I164" s="26">
        <v>21.098492099999998</v>
      </c>
    </row>
    <row r="165" spans="2:9" ht="20.100000000000001" customHeight="1">
      <c r="B165" s="35">
        <v>163</v>
      </c>
      <c r="C165" s="23">
        <v>1730</v>
      </c>
      <c r="D165" s="23">
        <v>2</v>
      </c>
      <c r="E165" s="23">
        <v>420</v>
      </c>
      <c r="F165" s="23">
        <v>840</v>
      </c>
      <c r="G165" s="23">
        <v>630</v>
      </c>
      <c r="H165" s="23">
        <v>520</v>
      </c>
      <c r="I165" s="26">
        <v>21.157131599999996</v>
      </c>
    </row>
    <row r="166" spans="2:9" ht="20.100000000000001" customHeight="1">
      <c r="B166" s="35">
        <v>164</v>
      </c>
      <c r="C166" s="23">
        <v>1735</v>
      </c>
      <c r="D166" s="23">
        <v>2</v>
      </c>
      <c r="E166" s="23">
        <v>420</v>
      </c>
      <c r="F166" s="23">
        <v>840</v>
      </c>
      <c r="G166" s="23">
        <v>630</v>
      </c>
      <c r="H166" s="23">
        <v>520</v>
      </c>
      <c r="I166" s="26">
        <v>21.215771099999998</v>
      </c>
    </row>
    <row r="167" spans="2:9" ht="20.100000000000001" customHeight="1">
      <c r="B167" s="35">
        <v>165</v>
      </c>
      <c r="C167" s="23">
        <v>1740</v>
      </c>
      <c r="D167" s="23">
        <v>2</v>
      </c>
      <c r="E167" s="23">
        <v>420</v>
      </c>
      <c r="F167" s="23">
        <v>840</v>
      </c>
      <c r="G167" s="23">
        <v>630</v>
      </c>
      <c r="H167" s="23">
        <v>520</v>
      </c>
      <c r="I167" s="26">
        <v>21.2744106</v>
      </c>
    </row>
    <row r="168" spans="2:9" ht="20.100000000000001" customHeight="1">
      <c r="B168" s="35">
        <v>166</v>
      </c>
      <c r="C168" s="23">
        <v>1745</v>
      </c>
      <c r="D168" s="23">
        <v>2</v>
      </c>
      <c r="E168" s="23">
        <v>425</v>
      </c>
      <c r="F168" s="23">
        <v>850</v>
      </c>
      <c r="G168" s="23">
        <v>630</v>
      </c>
      <c r="H168" s="23">
        <v>520</v>
      </c>
      <c r="I168" s="26">
        <v>21.333050099999998</v>
      </c>
    </row>
    <row r="169" spans="2:9" ht="20.100000000000001" customHeight="1">
      <c r="B169" s="35">
        <v>167</v>
      </c>
      <c r="C169" s="23">
        <v>1750</v>
      </c>
      <c r="D169" s="23">
        <v>2</v>
      </c>
      <c r="E169" s="23">
        <v>425</v>
      </c>
      <c r="F169" s="23">
        <v>850</v>
      </c>
      <c r="G169" s="23">
        <v>630</v>
      </c>
      <c r="H169" s="23">
        <v>520</v>
      </c>
      <c r="I169" s="26">
        <v>21.391689599999999</v>
      </c>
    </row>
    <row r="170" spans="2:9" ht="20.100000000000001" customHeight="1">
      <c r="B170" s="35">
        <v>168</v>
      </c>
      <c r="C170" s="23">
        <v>1755</v>
      </c>
      <c r="D170" s="23">
        <v>2</v>
      </c>
      <c r="E170" s="23">
        <v>425</v>
      </c>
      <c r="F170" s="23">
        <v>850</v>
      </c>
      <c r="G170" s="23">
        <v>630</v>
      </c>
      <c r="H170" s="23">
        <v>520</v>
      </c>
      <c r="I170" s="26">
        <v>21.450329099999998</v>
      </c>
    </row>
    <row r="171" spans="2:9" ht="20.100000000000001" customHeight="1">
      <c r="B171" s="35">
        <v>169</v>
      </c>
      <c r="C171" s="23">
        <v>1760</v>
      </c>
      <c r="D171" s="23">
        <v>2</v>
      </c>
      <c r="E171" s="23">
        <v>430</v>
      </c>
      <c r="F171" s="23">
        <v>860</v>
      </c>
      <c r="G171" s="23">
        <v>630</v>
      </c>
      <c r="H171" s="23">
        <v>520</v>
      </c>
      <c r="I171" s="26">
        <v>21.508968599999999</v>
      </c>
    </row>
    <row r="172" spans="2:9" ht="20.100000000000001" customHeight="1">
      <c r="B172" s="35">
        <v>170</v>
      </c>
      <c r="C172" s="23">
        <v>1765</v>
      </c>
      <c r="D172" s="23">
        <v>2</v>
      </c>
      <c r="E172" s="23">
        <v>430</v>
      </c>
      <c r="F172" s="23">
        <v>860</v>
      </c>
      <c r="G172" s="23">
        <v>630</v>
      </c>
      <c r="H172" s="23">
        <v>520</v>
      </c>
      <c r="I172" s="26">
        <v>21.567608099999998</v>
      </c>
    </row>
    <row r="173" spans="2:9" ht="20.100000000000001" customHeight="1">
      <c r="B173" s="35">
        <v>171</v>
      </c>
      <c r="C173" s="23">
        <v>1770</v>
      </c>
      <c r="D173" s="23">
        <v>2</v>
      </c>
      <c r="E173" s="23">
        <v>430</v>
      </c>
      <c r="F173" s="23">
        <v>860</v>
      </c>
      <c r="G173" s="23">
        <v>630</v>
      </c>
      <c r="H173" s="23">
        <v>520</v>
      </c>
      <c r="I173" s="26">
        <v>21.626247599999999</v>
      </c>
    </row>
    <row r="174" spans="2:9" ht="20.100000000000001" customHeight="1">
      <c r="B174" s="35">
        <v>172</v>
      </c>
      <c r="C174" s="23">
        <v>1775</v>
      </c>
      <c r="D174" s="23">
        <v>2</v>
      </c>
      <c r="E174" s="23">
        <v>435</v>
      </c>
      <c r="F174" s="23">
        <v>870</v>
      </c>
      <c r="G174" s="23">
        <v>630</v>
      </c>
      <c r="H174" s="23">
        <v>520</v>
      </c>
      <c r="I174" s="26">
        <v>21.684887099999997</v>
      </c>
    </row>
    <row r="175" spans="2:9" ht="20.100000000000001" customHeight="1">
      <c r="B175" s="35">
        <v>173</v>
      </c>
      <c r="C175" s="23">
        <v>1780</v>
      </c>
      <c r="D175" s="23">
        <v>2</v>
      </c>
      <c r="E175" s="23">
        <v>435</v>
      </c>
      <c r="F175" s="23">
        <v>870</v>
      </c>
      <c r="G175" s="23">
        <v>630</v>
      </c>
      <c r="H175" s="23">
        <v>520</v>
      </c>
      <c r="I175" s="26">
        <v>21.743526599999999</v>
      </c>
    </row>
    <row r="176" spans="2:9" ht="20.100000000000001" customHeight="1">
      <c r="B176" s="35">
        <v>174</v>
      </c>
      <c r="C176" s="23">
        <v>1785</v>
      </c>
      <c r="D176" s="23">
        <v>2</v>
      </c>
      <c r="E176" s="23">
        <v>435</v>
      </c>
      <c r="F176" s="23">
        <v>870</v>
      </c>
      <c r="G176" s="23">
        <v>630</v>
      </c>
      <c r="H176" s="23">
        <v>520</v>
      </c>
      <c r="I176" s="26">
        <v>21.802166099999997</v>
      </c>
    </row>
    <row r="177" spans="2:9" ht="20.100000000000001" customHeight="1">
      <c r="B177" s="35">
        <v>175</v>
      </c>
      <c r="C177" s="23">
        <v>1790</v>
      </c>
      <c r="D177" s="23">
        <v>2</v>
      </c>
      <c r="E177" s="23">
        <v>440</v>
      </c>
      <c r="F177" s="23">
        <v>880</v>
      </c>
      <c r="G177" s="23">
        <v>630</v>
      </c>
      <c r="H177" s="23">
        <v>520</v>
      </c>
      <c r="I177" s="26">
        <v>21.860805599999999</v>
      </c>
    </row>
    <row r="178" spans="2:9" ht="20.100000000000001" customHeight="1">
      <c r="B178" s="35">
        <v>176</v>
      </c>
      <c r="C178" s="23">
        <v>1795</v>
      </c>
      <c r="D178" s="23">
        <v>2</v>
      </c>
      <c r="E178" s="23">
        <v>440</v>
      </c>
      <c r="F178" s="23">
        <v>880</v>
      </c>
      <c r="G178" s="23">
        <v>630</v>
      </c>
      <c r="H178" s="23">
        <v>520</v>
      </c>
      <c r="I178" s="26">
        <v>21.919445099999997</v>
      </c>
    </row>
    <row r="179" spans="2:9" ht="20.100000000000001" customHeight="1" thickBot="1">
      <c r="B179" s="36">
        <v>177</v>
      </c>
      <c r="C179" s="37">
        <v>1800</v>
      </c>
      <c r="D179" s="37">
        <v>2</v>
      </c>
      <c r="E179" s="37">
        <v>440</v>
      </c>
      <c r="F179" s="37">
        <v>880</v>
      </c>
      <c r="G179" s="37">
        <v>630</v>
      </c>
      <c r="H179" s="37">
        <v>520</v>
      </c>
      <c r="I179" s="39">
        <v>21.978084599999999</v>
      </c>
    </row>
    <row r="180" spans="2:9" ht="15.75" thickTop="1"/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B1:G123"/>
  <sheetViews>
    <sheetView workbookViewId="0">
      <selection activeCell="F7" sqref="F7"/>
    </sheetView>
  </sheetViews>
  <sheetFormatPr defaultRowHeight="15"/>
  <cols>
    <col min="2" max="2" width="10" customWidth="1"/>
    <col min="3" max="6" width="9.7109375" customWidth="1"/>
    <col min="7" max="7" width="16.7109375" customWidth="1"/>
  </cols>
  <sheetData>
    <row r="1" spans="2:7" ht="15.75" thickBot="1"/>
    <row r="2" spans="2:7" ht="39.950000000000003" customHeight="1" thickTop="1" thickBot="1">
      <c r="B2" s="68" t="s">
        <v>20</v>
      </c>
      <c r="C2" s="69" t="s">
        <v>1</v>
      </c>
      <c r="D2" s="70" t="s">
        <v>6</v>
      </c>
      <c r="E2" s="71" t="s">
        <v>7</v>
      </c>
      <c r="F2" s="71" t="s">
        <v>10</v>
      </c>
      <c r="G2" s="72" t="s">
        <v>25</v>
      </c>
    </row>
    <row r="3" spans="2:7" ht="20.100000000000001" customHeight="1" thickTop="1">
      <c r="B3" s="73">
        <v>1</v>
      </c>
      <c r="C3" s="74">
        <v>2300</v>
      </c>
      <c r="D3" s="75">
        <v>5</v>
      </c>
      <c r="E3" s="75">
        <v>446</v>
      </c>
      <c r="F3" s="75">
        <v>2230</v>
      </c>
      <c r="G3" s="76">
        <v>30.16</v>
      </c>
    </row>
    <row r="4" spans="2:7" ht="20.100000000000001" customHeight="1">
      <c r="B4" s="73">
        <v>2</v>
      </c>
      <c r="C4" s="74">
        <v>2305</v>
      </c>
      <c r="D4" s="75">
        <v>5</v>
      </c>
      <c r="E4" s="75">
        <v>447</v>
      </c>
      <c r="F4" s="75">
        <v>2235</v>
      </c>
      <c r="G4" s="76">
        <v>30.22</v>
      </c>
    </row>
    <row r="5" spans="2:7" ht="20.100000000000001" customHeight="1">
      <c r="B5" s="73">
        <v>3</v>
      </c>
      <c r="C5" s="74">
        <v>2310</v>
      </c>
      <c r="D5" s="75">
        <v>5</v>
      </c>
      <c r="E5" s="75">
        <v>448</v>
      </c>
      <c r="F5" s="75">
        <v>2240</v>
      </c>
      <c r="G5" s="76">
        <v>30.28</v>
      </c>
    </row>
    <row r="6" spans="2:7" ht="20.100000000000001" customHeight="1">
      <c r="B6" s="73">
        <v>4</v>
      </c>
      <c r="C6" s="74">
        <v>2315</v>
      </c>
      <c r="D6" s="75">
        <v>5</v>
      </c>
      <c r="E6" s="75">
        <v>449</v>
      </c>
      <c r="F6" s="75">
        <v>2245</v>
      </c>
      <c r="G6" s="76">
        <v>30.34</v>
      </c>
    </row>
    <row r="7" spans="2:7" ht="20.100000000000001" customHeight="1">
      <c r="B7" s="73">
        <v>5</v>
      </c>
      <c r="C7" s="74">
        <v>2320</v>
      </c>
      <c r="D7" s="75">
        <v>5</v>
      </c>
      <c r="E7" s="75">
        <v>450</v>
      </c>
      <c r="F7" s="75">
        <v>2250</v>
      </c>
      <c r="G7" s="76">
        <v>30.4</v>
      </c>
    </row>
    <row r="8" spans="2:7" ht="20.100000000000001" customHeight="1">
      <c r="B8" s="73">
        <v>6</v>
      </c>
      <c r="C8" s="74">
        <v>2325</v>
      </c>
      <c r="D8" s="75">
        <v>6</v>
      </c>
      <c r="E8" s="75">
        <v>375.83</v>
      </c>
      <c r="F8" s="75">
        <v>2255</v>
      </c>
      <c r="G8" s="76">
        <v>30.46</v>
      </c>
    </row>
    <row r="9" spans="2:7" ht="20.100000000000001" customHeight="1">
      <c r="B9" s="73">
        <v>7</v>
      </c>
      <c r="C9" s="74">
        <v>2330</v>
      </c>
      <c r="D9" s="75">
        <v>6</v>
      </c>
      <c r="E9" s="75">
        <v>376.67</v>
      </c>
      <c r="F9" s="75">
        <v>2260</v>
      </c>
      <c r="G9" s="76">
        <v>30.51</v>
      </c>
    </row>
    <row r="10" spans="2:7" ht="20.100000000000001" customHeight="1">
      <c r="B10" s="73">
        <v>8</v>
      </c>
      <c r="C10" s="74">
        <v>2335</v>
      </c>
      <c r="D10" s="75">
        <v>6</v>
      </c>
      <c r="E10" s="75">
        <v>377.5</v>
      </c>
      <c r="F10" s="75">
        <v>2265</v>
      </c>
      <c r="G10" s="76">
        <v>30.57</v>
      </c>
    </row>
    <row r="11" spans="2:7" ht="20.100000000000001" customHeight="1">
      <c r="B11" s="73">
        <v>9</v>
      </c>
      <c r="C11" s="74">
        <v>2340</v>
      </c>
      <c r="D11" s="75">
        <v>6</v>
      </c>
      <c r="E11" s="75">
        <v>378.33</v>
      </c>
      <c r="F11" s="75">
        <v>2270</v>
      </c>
      <c r="G11" s="76">
        <v>30.63</v>
      </c>
    </row>
    <row r="12" spans="2:7" ht="20.100000000000001" customHeight="1">
      <c r="B12" s="73">
        <v>10</v>
      </c>
      <c r="C12" s="74">
        <v>2345</v>
      </c>
      <c r="D12" s="75">
        <v>6</v>
      </c>
      <c r="E12" s="75">
        <v>379.17</v>
      </c>
      <c r="F12" s="75">
        <v>2275</v>
      </c>
      <c r="G12" s="76">
        <v>30.69</v>
      </c>
    </row>
    <row r="13" spans="2:7" ht="20.100000000000001" customHeight="1">
      <c r="B13" s="73">
        <v>11</v>
      </c>
      <c r="C13" s="74">
        <v>2350</v>
      </c>
      <c r="D13" s="75">
        <v>6</v>
      </c>
      <c r="E13" s="75">
        <v>380</v>
      </c>
      <c r="F13" s="75">
        <v>2280</v>
      </c>
      <c r="G13" s="76">
        <v>30.75</v>
      </c>
    </row>
    <row r="14" spans="2:7" ht="20.100000000000001" customHeight="1">
      <c r="B14" s="73">
        <v>12</v>
      </c>
      <c r="C14" s="74">
        <v>2355</v>
      </c>
      <c r="D14" s="75">
        <v>6</v>
      </c>
      <c r="E14" s="75">
        <v>380.83</v>
      </c>
      <c r="F14" s="75">
        <v>2285</v>
      </c>
      <c r="G14" s="76">
        <v>30.81</v>
      </c>
    </row>
    <row r="15" spans="2:7" ht="20.100000000000001" customHeight="1">
      <c r="B15" s="73">
        <v>13</v>
      </c>
      <c r="C15" s="74">
        <v>2360</v>
      </c>
      <c r="D15" s="75">
        <v>6</v>
      </c>
      <c r="E15" s="75">
        <v>381.67</v>
      </c>
      <c r="F15" s="75">
        <v>2290</v>
      </c>
      <c r="G15" s="76">
        <v>30.87</v>
      </c>
    </row>
    <row r="16" spans="2:7" ht="20.100000000000001" customHeight="1">
      <c r="B16" s="73">
        <v>14</v>
      </c>
      <c r="C16" s="74">
        <v>2365</v>
      </c>
      <c r="D16" s="75">
        <v>6</v>
      </c>
      <c r="E16" s="75">
        <v>382.5</v>
      </c>
      <c r="F16" s="75">
        <v>2295</v>
      </c>
      <c r="G16" s="76">
        <v>30.92</v>
      </c>
    </row>
    <row r="17" spans="2:7" ht="20.100000000000001" customHeight="1">
      <c r="B17" s="73">
        <v>15</v>
      </c>
      <c r="C17" s="74">
        <v>2370</v>
      </c>
      <c r="D17" s="75">
        <v>6</v>
      </c>
      <c r="E17" s="75">
        <v>383.33</v>
      </c>
      <c r="F17" s="75">
        <v>2300</v>
      </c>
      <c r="G17" s="76">
        <v>30.98</v>
      </c>
    </row>
    <row r="18" spans="2:7" ht="20.100000000000001" customHeight="1">
      <c r="B18" s="73">
        <v>16</v>
      </c>
      <c r="C18" s="74">
        <v>2375</v>
      </c>
      <c r="D18" s="75">
        <v>6</v>
      </c>
      <c r="E18" s="75">
        <v>384.17</v>
      </c>
      <c r="F18" s="75">
        <v>2305</v>
      </c>
      <c r="G18" s="76">
        <v>31.04</v>
      </c>
    </row>
    <row r="19" spans="2:7" ht="20.100000000000001" customHeight="1">
      <c r="B19" s="73">
        <v>17</v>
      </c>
      <c r="C19" s="74">
        <v>2380</v>
      </c>
      <c r="D19" s="75">
        <v>6</v>
      </c>
      <c r="E19" s="75">
        <v>385</v>
      </c>
      <c r="F19" s="75">
        <v>2310</v>
      </c>
      <c r="G19" s="76">
        <v>31.1</v>
      </c>
    </row>
    <row r="20" spans="2:7" ht="20.100000000000001" customHeight="1">
      <c r="B20" s="73">
        <v>18</v>
      </c>
      <c r="C20" s="74">
        <v>2385</v>
      </c>
      <c r="D20" s="75">
        <v>6</v>
      </c>
      <c r="E20" s="75">
        <v>385.83</v>
      </c>
      <c r="F20" s="75">
        <v>2315</v>
      </c>
      <c r="G20" s="76">
        <v>31.16</v>
      </c>
    </row>
    <row r="21" spans="2:7" ht="20.100000000000001" customHeight="1">
      <c r="B21" s="73">
        <v>19</v>
      </c>
      <c r="C21" s="74">
        <v>2390</v>
      </c>
      <c r="D21" s="75">
        <v>6</v>
      </c>
      <c r="E21" s="75">
        <v>386.67</v>
      </c>
      <c r="F21" s="75">
        <v>2320</v>
      </c>
      <c r="G21" s="76">
        <v>31.22</v>
      </c>
    </row>
    <row r="22" spans="2:7" ht="20.100000000000001" customHeight="1">
      <c r="B22" s="73">
        <v>20</v>
      </c>
      <c r="C22" s="74">
        <v>2395</v>
      </c>
      <c r="D22" s="75">
        <v>6</v>
      </c>
      <c r="E22" s="75">
        <v>387.5</v>
      </c>
      <c r="F22" s="75">
        <v>2325</v>
      </c>
      <c r="G22" s="76">
        <v>31.28</v>
      </c>
    </row>
    <row r="23" spans="2:7" ht="20.100000000000001" customHeight="1">
      <c r="B23" s="73">
        <v>21</v>
      </c>
      <c r="C23" s="74">
        <v>2400</v>
      </c>
      <c r="D23" s="75">
        <v>6</v>
      </c>
      <c r="E23" s="75">
        <v>388.33</v>
      </c>
      <c r="F23" s="75">
        <v>2330</v>
      </c>
      <c r="G23" s="76">
        <v>31.33</v>
      </c>
    </row>
    <row r="24" spans="2:7" ht="20.100000000000001" customHeight="1">
      <c r="B24" s="73">
        <v>22</v>
      </c>
      <c r="C24" s="74">
        <v>2405</v>
      </c>
      <c r="D24" s="75">
        <v>6</v>
      </c>
      <c r="E24" s="75">
        <v>389.17</v>
      </c>
      <c r="F24" s="75">
        <v>2335</v>
      </c>
      <c r="G24" s="76">
        <v>31.39</v>
      </c>
    </row>
    <row r="25" spans="2:7" ht="20.100000000000001" customHeight="1">
      <c r="B25" s="73">
        <v>23</v>
      </c>
      <c r="C25" s="74">
        <v>2410</v>
      </c>
      <c r="D25" s="75">
        <v>6</v>
      </c>
      <c r="E25" s="75">
        <v>390</v>
      </c>
      <c r="F25" s="75">
        <v>2340</v>
      </c>
      <c r="G25" s="76">
        <v>31.45</v>
      </c>
    </row>
    <row r="26" spans="2:7" ht="20.100000000000001" customHeight="1">
      <c r="B26" s="73">
        <v>24</v>
      </c>
      <c r="C26" s="74">
        <v>2415</v>
      </c>
      <c r="D26" s="75">
        <v>6</v>
      </c>
      <c r="E26" s="75">
        <v>390.83</v>
      </c>
      <c r="F26" s="75">
        <v>2345</v>
      </c>
      <c r="G26" s="76">
        <v>31.51</v>
      </c>
    </row>
    <row r="27" spans="2:7" ht="20.100000000000001" customHeight="1">
      <c r="B27" s="73">
        <v>25</v>
      </c>
      <c r="C27" s="74">
        <v>2420</v>
      </c>
      <c r="D27" s="75">
        <v>6</v>
      </c>
      <c r="E27" s="75">
        <v>391.67</v>
      </c>
      <c r="F27" s="75">
        <v>2350</v>
      </c>
      <c r="G27" s="76">
        <v>31.57</v>
      </c>
    </row>
    <row r="28" spans="2:7" ht="20.100000000000001" customHeight="1">
      <c r="B28" s="73">
        <v>26</v>
      </c>
      <c r="C28" s="74">
        <v>2425</v>
      </c>
      <c r="D28" s="75">
        <v>6</v>
      </c>
      <c r="E28" s="75">
        <v>392.5</v>
      </c>
      <c r="F28" s="75">
        <v>2355</v>
      </c>
      <c r="G28" s="76">
        <v>31.63</v>
      </c>
    </row>
    <row r="29" spans="2:7" ht="20.100000000000001" customHeight="1">
      <c r="B29" s="73">
        <v>27</v>
      </c>
      <c r="C29" s="74">
        <v>2430</v>
      </c>
      <c r="D29" s="75">
        <v>6</v>
      </c>
      <c r="E29" s="75">
        <v>393.33</v>
      </c>
      <c r="F29" s="75">
        <v>2360</v>
      </c>
      <c r="G29" s="76">
        <v>31.69</v>
      </c>
    </row>
    <row r="30" spans="2:7" ht="20.100000000000001" customHeight="1">
      <c r="B30" s="73">
        <v>28</v>
      </c>
      <c r="C30" s="74">
        <v>2435</v>
      </c>
      <c r="D30" s="75">
        <v>6</v>
      </c>
      <c r="E30" s="75">
        <v>394.17</v>
      </c>
      <c r="F30" s="75">
        <v>2365</v>
      </c>
      <c r="G30" s="76">
        <v>31.75</v>
      </c>
    </row>
    <row r="31" spans="2:7" ht="20.100000000000001" customHeight="1">
      <c r="B31" s="73">
        <v>29</v>
      </c>
      <c r="C31" s="74">
        <v>2440</v>
      </c>
      <c r="D31" s="75">
        <v>6</v>
      </c>
      <c r="E31" s="75">
        <v>395</v>
      </c>
      <c r="F31" s="75">
        <v>2370</v>
      </c>
      <c r="G31" s="76">
        <v>31.8</v>
      </c>
    </row>
    <row r="32" spans="2:7" ht="20.100000000000001" customHeight="1">
      <c r="B32" s="73">
        <v>30</v>
      </c>
      <c r="C32" s="74">
        <v>2445</v>
      </c>
      <c r="D32" s="75">
        <v>6</v>
      </c>
      <c r="E32" s="75">
        <v>395.83</v>
      </c>
      <c r="F32" s="75">
        <v>2375</v>
      </c>
      <c r="G32" s="76">
        <v>31.86</v>
      </c>
    </row>
    <row r="33" spans="2:7" ht="20.100000000000001" customHeight="1">
      <c r="B33" s="73">
        <v>31</v>
      </c>
      <c r="C33" s="74">
        <v>2450</v>
      </c>
      <c r="D33" s="75">
        <v>6</v>
      </c>
      <c r="E33" s="75">
        <v>396.67</v>
      </c>
      <c r="F33" s="75">
        <v>2380</v>
      </c>
      <c r="G33" s="76">
        <v>31.92</v>
      </c>
    </row>
    <row r="34" spans="2:7" ht="20.100000000000001" customHeight="1">
      <c r="B34" s="73">
        <v>32</v>
      </c>
      <c r="C34" s="74">
        <v>2455</v>
      </c>
      <c r="D34" s="75">
        <v>6</v>
      </c>
      <c r="E34" s="75">
        <v>397.5</v>
      </c>
      <c r="F34" s="75">
        <v>2385</v>
      </c>
      <c r="G34" s="76">
        <v>31.98</v>
      </c>
    </row>
    <row r="35" spans="2:7" ht="20.100000000000001" customHeight="1">
      <c r="B35" s="73">
        <v>33</v>
      </c>
      <c r="C35" s="74">
        <v>2460</v>
      </c>
      <c r="D35" s="75">
        <v>6</v>
      </c>
      <c r="E35" s="75">
        <v>398.33</v>
      </c>
      <c r="F35" s="75">
        <v>2390</v>
      </c>
      <c r="G35" s="76">
        <v>32.04</v>
      </c>
    </row>
    <row r="36" spans="2:7" ht="20.100000000000001" customHeight="1">
      <c r="B36" s="73">
        <v>34</v>
      </c>
      <c r="C36" s="74">
        <v>2465</v>
      </c>
      <c r="D36" s="75">
        <v>6</v>
      </c>
      <c r="E36" s="75">
        <v>399.17</v>
      </c>
      <c r="F36" s="75">
        <v>2395</v>
      </c>
      <c r="G36" s="76">
        <v>32.1</v>
      </c>
    </row>
    <row r="37" spans="2:7" ht="20.100000000000001" customHeight="1">
      <c r="B37" s="73">
        <v>35</v>
      </c>
      <c r="C37" s="74">
        <v>2470</v>
      </c>
      <c r="D37" s="75">
        <v>6</v>
      </c>
      <c r="E37" s="75">
        <v>400</v>
      </c>
      <c r="F37" s="75">
        <v>2400</v>
      </c>
      <c r="G37" s="76">
        <v>32.159999999999997</v>
      </c>
    </row>
    <row r="38" spans="2:7" ht="20.100000000000001" customHeight="1">
      <c r="B38" s="73">
        <v>36</v>
      </c>
      <c r="C38" s="74">
        <v>2475</v>
      </c>
      <c r="D38" s="75">
        <v>6</v>
      </c>
      <c r="E38" s="75">
        <v>400.83</v>
      </c>
      <c r="F38" s="75">
        <v>2405</v>
      </c>
      <c r="G38" s="76">
        <v>32.21</v>
      </c>
    </row>
    <row r="39" spans="2:7" ht="20.100000000000001" customHeight="1">
      <c r="B39" s="73">
        <v>37</v>
      </c>
      <c r="C39" s="74">
        <v>2480</v>
      </c>
      <c r="D39" s="75">
        <v>6</v>
      </c>
      <c r="E39" s="75">
        <v>401.67</v>
      </c>
      <c r="F39" s="75">
        <v>2410</v>
      </c>
      <c r="G39" s="76">
        <v>32.270000000000003</v>
      </c>
    </row>
    <row r="40" spans="2:7" ht="20.100000000000001" customHeight="1">
      <c r="B40" s="73">
        <v>38</v>
      </c>
      <c r="C40" s="74">
        <v>2485</v>
      </c>
      <c r="D40" s="75">
        <v>6</v>
      </c>
      <c r="E40" s="75">
        <v>402.5</v>
      </c>
      <c r="F40" s="75">
        <v>2415</v>
      </c>
      <c r="G40" s="76">
        <v>32.33</v>
      </c>
    </row>
    <row r="41" spans="2:7" ht="20.100000000000001" customHeight="1">
      <c r="B41" s="73">
        <v>39</v>
      </c>
      <c r="C41" s="74">
        <v>2490</v>
      </c>
      <c r="D41" s="75">
        <v>6</v>
      </c>
      <c r="E41" s="75">
        <v>403.33</v>
      </c>
      <c r="F41" s="75">
        <v>2420</v>
      </c>
      <c r="G41" s="76">
        <v>32.39</v>
      </c>
    </row>
    <row r="42" spans="2:7" ht="20.100000000000001" customHeight="1">
      <c r="B42" s="73">
        <v>40</v>
      </c>
      <c r="C42" s="74">
        <v>2495</v>
      </c>
      <c r="D42" s="75">
        <v>6</v>
      </c>
      <c r="E42" s="75">
        <v>404.17</v>
      </c>
      <c r="F42" s="75">
        <v>2425</v>
      </c>
      <c r="G42" s="76">
        <v>32.450000000000003</v>
      </c>
    </row>
    <row r="43" spans="2:7" ht="20.100000000000001" customHeight="1">
      <c r="B43" s="73">
        <v>41</v>
      </c>
      <c r="C43" s="74">
        <v>2500</v>
      </c>
      <c r="D43" s="75">
        <v>6</v>
      </c>
      <c r="E43" s="75">
        <v>405</v>
      </c>
      <c r="F43" s="75">
        <v>2430</v>
      </c>
      <c r="G43" s="76">
        <v>32.51</v>
      </c>
    </row>
    <row r="44" spans="2:7" ht="20.100000000000001" customHeight="1">
      <c r="B44" s="73">
        <v>42</v>
      </c>
      <c r="C44" s="74">
        <v>2505</v>
      </c>
      <c r="D44" s="75">
        <v>6</v>
      </c>
      <c r="E44" s="75">
        <v>405.83</v>
      </c>
      <c r="F44" s="75">
        <v>2435</v>
      </c>
      <c r="G44" s="76">
        <v>32.57</v>
      </c>
    </row>
    <row r="45" spans="2:7" ht="20.100000000000001" customHeight="1">
      <c r="B45" s="78">
        <v>43</v>
      </c>
      <c r="C45" s="74">
        <v>2510</v>
      </c>
      <c r="D45" s="75">
        <v>6</v>
      </c>
      <c r="E45" s="75">
        <v>406.67</v>
      </c>
      <c r="F45" s="75">
        <v>2440</v>
      </c>
      <c r="G45" s="76">
        <v>32.619999999999997</v>
      </c>
    </row>
    <row r="46" spans="2:7" ht="20.100000000000001" customHeight="1">
      <c r="B46" s="73">
        <v>44</v>
      </c>
      <c r="C46" s="74">
        <v>2515</v>
      </c>
      <c r="D46" s="75">
        <v>6</v>
      </c>
      <c r="E46" s="75">
        <v>407.5</v>
      </c>
      <c r="F46" s="75">
        <v>2445</v>
      </c>
      <c r="G46" s="76">
        <v>32.68</v>
      </c>
    </row>
    <row r="47" spans="2:7" ht="20.100000000000001" customHeight="1">
      <c r="B47" s="73">
        <v>45</v>
      </c>
      <c r="C47" s="74">
        <v>2520</v>
      </c>
      <c r="D47" s="75">
        <v>6</v>
      </c>
      <c r="E47" s="75">
        <v>408.33</v>
      </c>
      <c r="F47" s="75">
        <v>2450</v>
      </c>
      <c r="G47" s="76">
        <v>32.74</v>
      </c>
    </row>
    <row r="48" spans="2:7" ht="20.100000000000001" customHeight="1">
      <c r="B48" s="73">
        <v>46</v>
      </c>
      <c r="C48" s="74">
        <v>2525</v>
      </c>
      <c r="D48" s="75">
        <v>6</v>
      </c>
      <c r="E48" s="75">
        <v>409.17</v>
      </c>
      <c r="F48" s="75">
        <v>2455</v>
      </c>
      <c r="G48" s="76">
        <v>32.799999999999997</v>
      </c>
    </row>
    <row r="49" spans="2:7" ht="20.100000000000001" customHeight="1">
      <c r="B49" s="73">
        <v>47</v>
      </c>
      <c r="C49" s="74">
        <v>2530</v>
      </c>
      <c r="D49" s="75">
        <v>6</v>
      </c>
      <c r="E49" s="75">
        <v>410</v>
      </c>
      <c r="F49" s="75">
        <v>2460</v>
      </c>
      <c r="G49" s="76">
        <v>32.86</v>
      </c>
    </row>
    <row r="50" spans="2:7" ht="20.100000000000001" customHeight="1">
      <c r="B50" s="73">
        <v>48</v>
      </c>
      <c r="C50" s="74">
        <v>2535</v>
      </c>
      <c r="D50" s="75">
        <v>6</v>
      </c>
      <c r="E50" s="75">
        <v>410.83</v>
      </c>
      <c r="F50" s="75">
        <v>2465</v>
      </c>
      <c r="G50" s="76">
        <v>32.92</v>
      </c>
    </row>
    <row r="51" spans="2:7" ht="20.100000000000001" customHeight="1">
      <c r="B51" s="73">
        <v>49</v>
      </c>
      <c r="C51" s="74">
        <v>2540</v>
      </c>
      <c r="D51" s="75">
        <v>6</v>
      </c>
      <c r="E51" s="75">
        <v>411.67</v>
      </c>
      <c r="F51" s="75">
        <v>2470</v>
      </c>
      <c r="G51" s="76">
        <v>32.979999999999997</v>
      </c>
    </row>
    <row r="52" spans="2:7" ht="20.100000000000001" customHeight="1">
      <c r="B52" s="73">
        <v>50</v>
      </c>
      <c r="C52" s="74">
        <v>2545</v>
      </c>
      <c r="D52" s="75">
        <v>6</v>
      </c>
      <c r="E52" s="75">
        <v>412.5</v>
      </c>
      <c r="F52" s="75">
        <v>2475</v>
      </c>
      <c r="G52" s="76">
        <v>33.04</v>
      </c>
    </row>
    <row r="53" spans="2:7" ht="20.100000000000001" customHeight="1">
      <c r="B53" s="73">
        <v>51</v>
      </c>
      <c r="C53" s="74">
        <v>2550</v>
      </c>
      <c r="D53" s="75">
        <v>6</v>
      </c>
      <c r="E53" s="75">
        <v>413.33</v>
      </c>
      <c r="F53" s="75">
        <v>2480</v>
      </c>
      <c r="G53" s="76">
        <v>33.090000000000003</v>
      </c>
    </row>
    <row r="54" spans="2:7" ht="20.100000000000001" customHeight="1">
      <c r="B54" s="73">
        <v>52</v>
      </c>
      <c r="C54" s="74">
        <v>2555</v>
      </c>
      <c r="D54" s="75">
        <v>6</v>
      </c>
      <c r="E54" s="75">
        <v>414.17</v>
      </c>
      <c r="F54" s="75">
        <v>2485</v>
      </c>
      <c r="G54" s="76">
        <v>33.15</v>
      </c>
    </row>
    <row r="55" spans="2:7" ht="20.100000000000001" customHeight="1">
      <c r="B55" s="73">
        <v>53</v>
      </c>
      <c r="C55" s="74">
        <v>2560</v>
      </c>
      <c r="D55" s="75">
        <v>6</v>
      </c>
      <c r="E55" s="75">
        <v>415</v>
      </c>
      <c r="F55" s="75">
        <v>2490</v>
      </c>
      <c r="G55" s="76">
        <v>33.21</v>
      </c>
    </row>
    <row r="56" spans="2:7" ht="20.100000000000001" customHeight="1">
      <c r="B56" s="73">
        <v>54</v>
      </c>
      <c r="C56" s="74">
        <v>2565</v>
      </c>
      <c r="D56" s="75">
        <v>6</v>
      </c>
      <c r="E56" s="75">
        <v>415.83</v>
      </c>
      <c r="F56" s="75">
        <v>2495</v>
      </c>
      <c r="G56" s="76">
        <v>33.270000000000003</v>
      </c>
    </row>
    <row r="57" spans="2:7" ht="20.100000000000001" customHeight="1">
      <c r="B57" s="73">
        <v>55</v>
      </c>
      <c r="C57" s="74">
        <v>2570</v>
      </c>
      <c r="D57" s="75">
        <v>6</v>
      </c>
      <c r="E57" s="75">
        <v>416.67</v>
      </c>
      <c r="F57" s="75">
        <v>2500</v>
      </c>
      <c r="G57" s="76">
        <v>33.33</v>
      </c>
    </row>
    <row r="58" spans="2:7" ht="20.100000000000001" customHeight="1">
      <c r="B58" s="73">
        <v>56</v>
      </c>
      <c r="C58" s="74">
        <v>2575</v>
      </c>
      <c r="D58" s="75">
        <v>6</v>
      </c>
      <c r="E58" s="75">
        <v>417.5</v>
      </c>
      <c r="F58" s="75">
        <v>2505</v>
      </c>
      <c r="G58" s="76">
        <v>33.39</v>
      </c>
    </row>
    <row r="59" spans="2:7" ht="20.100000000000001" customHeight="1">
      <c r="B59" s="73">
        <v>57</v>
      </c>
      <c r="C59" s="74">
        <v>2580</v>
      </c>
      <c r="D59" s="75">
        <v>6</v>
      </c>
      <c r="E59" s="75">
        <v>418.33</v>
      </c>
      <c r="F59" s="75">
        <v>2510</v>
      </c>
      <c r="G59" s="76">
        <v>33.450000000000003</v>
      </c>
    </row>
    <row r="60" spans="2:7" ht="20.100000000000001" customHeight="1">
      <c r="B60" s="73">
        <v>58</v>
      </c>
      <c r="C60" s="74">
        <v>2585</v>
      </c>
      <c r="D60" s="75">
        <v>6</v>
      </c>
      <c r="E60" s="75">
        <v>419.17</v>
      </c>
      <c r="F60" s="75">
        <v>2515</v>
      </c>
      <c r="G60" s="76">
        <v>33.5</v>
      </c>
    </row>
    <row r="61" spans="2:7" ht="20.100000000000001" customHeight="1">
      <c r="B61" s="73">
        <v>59</v>
      </c>
      <c r="C61" s="74">
        <v>2590</v>
      </c>
      <c r="D61" s="75">
        <v>6</v>
      </c>
      <c r="E61" s="75">
        <v>420</v>
      </c>
      <c r="F61" s="75">
        <v>2520</v>
      </c>
      <c r="G61" s="76">
        <v>33.56</v>
      </c>
    </row>
    <row r="62" spans="2:7" ht="20.100000000000001" customHeight="1">
      <c r="B62" s="73">
        <v>60</v>
      </c>
      <c r="C62" s="74">
        <v>2595</v>
      </c>
      <c r="D62" s="75">
        <v>6</v>
      </c>
      <c r="E62" s="75">
        <v>420.83</v>
      </c>
      <c r="F62" s="75">
        <v>2525</v>
      </c>
      <c r="G62" s="76">
        <v>33.619999999999997</v>
      </c>
    </row>
    <row r="63" spans="2:7" ht="20.100000000000001" customHeight="1">
      <c r="B63" s="73">
        <v>61</v>
      </c>
      <c r="C63" s="74">
        <v>2600</v>
      </c>
      <c r="D63" s="75">
        <v>6</v>
      </c>
      <c r="E63" s="75">
        <v>421.67</v>
      </c>
      <c r="F63" s="75">
        <v>2530</v>
      </c>
      <c r="G63" s="76">
        <v>33.68</v>
      </c>
    </row>
    <row r="64" spans="2:7" ht="20.100000000000001" customHeight="1">
      <c r="B64" s="73">
        <v>62</v>
      </c>
      <c r="C64" s="74">
        <v>2605</v>
      </c>
      <c r="D64" s="75">
        <v>6</v>
      </c>
      <c r="E64" s="75">
        <v>422.5</v>
      </c>
      <c r="F64" s="75">
        <v>2535</v>
      </c>
      <c r="G64" s="76">
        <v>33.74</v>
      </c>
    </row>
    <row r="65" spans="2:7" ht="20.100000000000001" customHeight="1">
      <c r="B65" s="73">
        <v>63</v>
      </c>
      <c r="C65" s="74">
        <v>2610</v>
      </c>
      <c r="D65" s="75">
        <v>6</v>
      </c>
      <c r="E65" s="75">
        <v>423.33</v>
      </c>
      <c r="F65" s="75">
        <v>2540</v>
      </c>
      <c r="G65" s="76">
        <v>33.799999999999997</v>
      </c>
    </row>
    <row r="66" spans="2:7" ht="20.100000000000001" customHeight="1">
      <c r="B66" s="73">
        <v>64</v>
      </c>
      <c r="C66" s="74">
        <v>2615</v>
      </c>
      <c r="D66" s="75">
        <v>6</v>
      </c>
      <c r="E66" s="75">
        <v>424.17</v>
      </c>
      <c r="F66" s="75">
        <v>2545</v>
      </c>
      <c r="G66" s="76">
        <v>33.86</v>
      </c>
    </row>
    <row r="67" spans="2:7" ht="20.100000000000001" customHeight="1">
      <c r="B67" s="73">
        <v>65</v>
      </c>
      <c r="C67" s="74">
        <v>2620</v>
      </c>
      <c r="D67" s="75">
        <v>6</v>
      </c>
      <c r="E67" s="75">
        <v>425</v>
      </c>
      <c r="F67" s="75">
        <v>2550</v>
      </c>
      <c r="G67" s="76">
        <v>33.909999999999997</v>
      </c>
    </row>
    <row r="68" spans="2:7" ht="20.100000000000001" customHeight="1">
      <c r="B68" s="73">
        <v>66</v>
      </c>
      <c r="C68" s="74">
        <v>2625</v>
      </c>
      <c r="D68" s="75">
        <v>6</v>
      </c>
      <c r="E68" s="75">
        <v>425.83</v>
      </c>
      <c r="F68" s="75">
        <v>2555</v>
      </c>
      <c r="G68" s="76">
        <v>33.97</v>
      </c>
    </row>
    <row r="69" spans="2:7" ht="20.100000000000001" customHeight="1">
      <c r="B69" s="73">
        <v>67</v>
      </c>
      <c r="C69" s="74">
        <v>2630</v>
      </c>
      <c r="D69" s="75">
        <v>6</v>
      </c>
      <c r="E69" s="75">
        <v>426.67</v>
      </c>
      <c r="F69" s="75">
        <v>2560</v>
      </c>
      <c r="G69" s="76">
        <v>34.03</v>
      </c>
    </row>
    <row r="70" spans="2:7" ht="20.100000000000001" customHeight="1">
      <c r="B70" s="73">
        <v>68</v>
      </c>
      <c r="C70" s="74">
        <v>2635</v>
      </c>
      <c r="D70" s="75">
        <v>6</v>
      </c>
      <c r="E70" s="75">
        <v>427.5</v>
      </c>
      <c r="F70" s="75">
        <v>2565</v>
      </c>
      <c r="G70" s="76">
        <v>34.090000000000003</v>
      </c>
    </row>
    <row r="71" spans="2:7" ht="20.100000000000001" customHeight="1">
      <c r="B71" s="73">
        <v>69</v>
      </c>
      <c r="C71" s="74">
        <v>2640</v>
      </c>
      <c r="D71" s="75">
        <v>6</v>
      </c>
      <c r="E71" s="75">
        <v>428.33</v>
      </c>
      <c r="F71" s="75">
        <v>2570</v>
      </c>
      <c r="G71" s="76">
        <v>34.15</v>
      </c>
    </row>
    <row r="72" spans="2:7" ht="20.100000000000001" customHeight="1">
      <c r="B72" s="73">
        <v>70</v>
      </c>
      <c r="C72" s="74">
        <v>2645</v>
      </c>
      <c r="D72" s="75">
        <v>6</v>
      </c>
      <c r="E72" s="75">
        <v>429.17</v>
      </c>
      <c r="F72" s="75">
        <v>2575</v>
      </c>
      <c r="G72" s="76">
        <v>34.21</v>
      </c>
    </row>
    <row r="73" spans="2:7" ht="20.100000000000001" customHeight="1">
      <c r="B73" s="73">
        <v>71</v>
      </c>
      <c r="C73" s="74">
        <v>2650</v>
      </c>
      <c r="D73" s="75">
        <v>6</v>
      </c>
      <c r="E73" s="75">
        <v>430</v>
      </c>
      <c r="F73" s="75">
        <v>2580</v>
      </c>
      <c r="G73" s="76">
        <v>34.270000000000003</v>
      </c>
    </row>
    <row r="74" spans="2:7" ht="20.100000000000001" customHeight="1">
      <c r="B74" s="73">
        <v>72</v>
      </c>
      <c r="C74" s="74">
        <v>2655</v>
      </c>
      <c r="D74" s="75">
        <v>6</v>
      </c>
      <c r="E74" s="75">
        <v>430.83</v>
      </c>
      <c r="F74" s="75">
        <v>2585</v>
      </c>
      <c r="G74" s="76">
        <v>34.33</v>
      </c>
    </row>
    <row r="75" spans="2:7" ht="20.100000000000001" customHeight="1">
      <c r="B75" s="73">
        <v>73</v>
      </c>
      <c r="C75" s="74">
        <v>2660</v>
      </c>
      <c r="D75" s="75">
        <v>6</v>
      </c>
      <c r="E75" s="75">
        <v>431.67</v>
      </c>
      <c r="F75" s="75">
        <v>2590</v>
      </c>
      <c r="G75" s="76">
        <v>34.380000000000003</v>
      </c>
    </row>
    <row r="76" spans="2:7" ht="20.100000000000001" customHeight="1">
      <c r="B76" s="73">
        <v>74</v>
      </c>
      <c r="C76" s="74">
        <v>2665</v>
      </c>
      <c r="D76" s="75">
        <v>6</v>
      </c>
      <c r="E76" s="75">
        <v>432.5</v>
      </c>
      <c r="F76" s="75">
        <v>2595</v>
      </c>
      <c r="G76" s="76">
        <v>34.44</v>
      </c>
    </row>
    <row r="77" spans="2:7" ht="20.100000000000001" customHeight="1">
      <c r="B77" s="73">
        <v>75</v>
      </c>
      <c r="C77" s="74">
        <v>2670</v>
      </c>
      <c r="D77" s="75">
        <v>6</v>
      </c>
      <c r="E77" s="75">
        <v>433.33</v>
      </c>
      <c r="F77" s="75">
        <v>2600</v>
      </c>
      <c r="G77" s="76">
        <v>34.5</v>
      </c>
    </row>
    <row r="78" spans="2:7" ht="20.100000000000001" customHeight="1">
      <c r="B78" s="73">
        <v>76</v>
      </c>
      <c r="C78" s="74">
        <v>2675</v>
      </c>
      <c r="D78" s="75">
        <v>6</v>
      </c>
      <c r="E78" s="75">
        <v>434.17</v>
      </c>
      <c r="F78" s="75">
        <v>2605</v>
      </c>
      <c r="G78" s="76">
        <v>34.56</v>
      </c>
    </row>
    <row r="79" spans="2:7" ht="20.100000000000001" customHeight="1">
      <c r="B79" s="73">
        <v>77</v>
      </c>
      <c r="C79" s="74">
        <v>2680</v>
      </c>
      <c r="D79" s="75">
        <v>6</v>
      </c>
      <c r="E79" s="75">
        <v>435</v>
      </c>
      <c r="F79" s="75">
        <v>2610</v>
      </c>
      <c r="G79" s="76">
        <v>34.619999999999997</v>
      </c>
    </row>
    <row r="80" spans="2:7" ht="20.100000000000001" customHeight="1">
      <c r="B80" s="73">
        <v>78</v>
      </c>
      <c r="C80" s="74">
        <v>2685</v>
      </c>
      <c r="D80" s="75">
        <v>6</v>
      </c>
      <c r="E80" s="75">
        <v>435.83</v>
      </c>
      <c r="F80" s="75">
        <v>2615</v>
      </c>
      <c r="G80" s="76">
        <v>34.68</v>
      </c>
    </row>
    <row r="81" spans="2:7" ht="20.100000000000001" customHeight="1">
      <c r="B81" s="73">
        <v>79</v>
      </c>
      <c r="C81" s="74">
        <v>2690</v>
      </c>
      <c r="D81" s="75">
        <v>6</v>
      </c>
      <c r="E81" s="75">
        <v>436.67</v>
      </c>
      <c r="F81" s="75">
        <v>2620</v>
      </c>
      <c r="G81" s="76">
        <v>34.74</v>
      </c>
    </row>
    <row r="82" spans="2:7" ht="20.100000000000001" customHeight="1">
      <c r="B82" s="73">
        <v>80</v>
      </c>
      <c r="C82" s="74">
        <v>2695</v>
      </c>
      <c r="D82" s="75">
        <v>6</v>
      </c>
      <c r="E82" s="75">
        <v>437.5</v>
      </c>
      <c r="F82" s="75">
        <v>2625</v>
      </c>
      <c r="G82" s="76">
        <v>34.79</v>
      </c>
    </row>
    <row r="83" spans="2:7" ht="20.100000000000001" customHeight="1">
      <c r="B83" s="73">
        <v>81</v>
      </c>
      <c r="C83" s="74">
        <v>2700</v>
      </c>
      <c r="D83" s="75">
        <v>6</v>
      </c>
      <c r="E83" s="75">
        <v>438.33</v>
      </c>
      <c r="F83" s="75">
        <v>2630</v>
      </c>
      <c r="G83" s="76">
        <v>34.85</v>
      </c>
    </row>
    <row r="84" spans="2:7" ht="20.100000000000001" customHeight="1">
      <c r="B84" s="73">
        <v>82</v>
      </c>
      <c r="C84" s="74">
        <v>2705</v>
      </c>
      <c r="D84" s="75">
        <v>6</v>
      </c>
      <c r="E84" s="75">
        <v>439.17</v>
      </c>
      <c r="F84" s="75">
        <v>2635</v>
      </c>
      <c r="G84" s="76">
        <v>34.909999999999997</v>
      </c>
    </row>
    <row r="85" spans="2:7" ht="20.100000000000001" customHeight="1">
      <c r="B85" s="73">
        <v>83</v>
      </c>
      <c r="C85" s="74">
        <v>2710</v>
      </c>
      <c r="D85" s="75">
        <v>6</v>
      </c>
      <c r="E85" s="75">
        <v>440</v>
      </c>
      <c r="F85" s="75">
        <v>2640</v>
      </c>
      <c r="G85" s="76">
        <v>34.97</v>
      </c>
    </row>
    <row r="86" spans="2:7" ht="20.100000000000001" customHeight="1">
      <c r="B86" s="73">
        <v>84</v>
      </c>
      <c r="C86" s="74">
        <v>2715</v>
      </c>
      <c r="D86" s="75">
        <v>6</v>
      </c>
      <c r="E86" s="75">
        <v>440.83</v>
      </c>
      <c r="F86" s="75">
        <v>2645</v>
      </c>
      <c r="G86" s="76">
        <v>35.03</v>
      </c>
    </row>
    <row r="87" spans="2:7" ht="20.100000000000001" customHeight="1">
      <c r="B87" s="73">
        <v>85</v>
      </c>
      <c r="C87" s="74">
        <v>2720</v>
      </c>
      <c r="D87" s="75">
        <v>6</v>
      </c>
      <c r="E87" s="75">
        <v>441.67</v>
      </c>
      <c r="F87" s="75">
        <v>2650</v>
      </c>
      <c r="G87" s="76">
        <v>35.090000000000003</v>
      </c>
    </row>
    <row r="88" spans="2:7" ht="20.100000000000001" customHeight="1">
      <c r="B88" s="78">
        <v>86</v>
      </c>
      <c r="C88" s="74">
        <v>2725</v>
      </c>
      <c r="D88" s="75">
        <v>6</v>
      </c>
      <c r="E88" s="75">
        <v>442.5</v>
      </c>
      <c r="F88" s="75">
        <v>2655</v>
      </c>
      <c r="G88" s="76">
        <v>35.15</v>
      </c>
    </row>
    <row r="89" spans="2:7" ht="20.100000000000001" customHeight="1">
      <c r="B89" s="73">
        <v>87</v>
      </c>
      <c r="C89" s="74">
        <v>2730</v>
      </c>
      <c r="D89" s="75">
        <v>6</v>
      </c>
      <c r="E89" s="75">
        <v>443.33</v>
      </c>
      <c r="F89" s="75">
        <v>2660</v>
      </c>
      <c r="G89" s="76">
        <v>35.21</v>
      </c>
    </row>
    <row r="90" spans="2:7" ht="20.100000000000001" customHeight="1">
      <c r="B90" s="73">
        <v>88</v>
      </c>
      <c r="C90" s="74">
        <v>2735</v>
      </c>
      <c r="D90" s="75">
        <v>6</v>
      </c>
      <c r="E90" s="75">
        <v>444.17</v>
      </c>
      <c r="F90" s="75">
        <v>2665</v>
      </c>
      <c r="G90" s="76">
        <v>35.26</v>
      </c>
    </row>
    <row r="91" spans="2:7" ht="20.100000000000001" customHeight="1">
      <c r="B91" s="73">
        <v>89</v>
      </c>
      <c r="C91" s="74">
        <v>2740</v>
      </c>
      <c r="D91" s="75">
        <v>6</v>
      </c>
      <c r="E91" s="75">
        <v>445</v>
      </c>
      <c r="F91" s="75">
        <v>2670</v>
      </c>
      <c r="G91" s="76">
        <v>35.32</v>
      </c>
    </row>
    <row r="92" spans="2:7" ht="20.100000000000001" customHeight="1">
      <c r="B92" s="73">
        <v>90</v>
      </c>
      <c r="C92" s="74">
        <v>2745</v>
      </c>
      <c r="D92" s="75">
        <v>6</v>
      </c>
      <c r="E92" s="75">
        <v>445.83</v>
      </c>
      <c r="F92" s="75">
        <v>2675</v>
      </c>
      <c r="G92" s="76">
        <v>35.380000000000003</v>
      </c>
    </row>
    <row r="93" spans="2:7" ht="20.100000000000001" customHeight="1">
      <c r="B93" s="73">
        <v>91</v>
      </c>
      <c r="C93" s="74">
        <v>2750</v>
      </c>
      <c r="D93" s="75">
        <v>6</v>
      </c>
      <c r="E93" s="75">
        <v>446.67</v>
      </c>
      <c r="F93" s="75">
        <v>2680</v>
      </c>
      <c r="G93" s="76">
        <v>35.44</v>
      </c>
    </row>
    <row r="94" spans="2:7" ht="20.100000000000001" customHeight="1">
      <c r="B94" s="73">
        <v>92</v>
      </c>
      <c r="C94" s="74">
        <v>2755</v>
      </c>
      <c r="D94" s="75">
        <v>6</v>
      </c>
      <c r="E94" s="75">
        <v>447.5</v>
      </c>
      <c r="F94" s="75">
        <v>2685</v>
      </c>
      <c r="G94" s="76">
        <v>35.5</v>
      </c>
    </row>
    <row r="95" spans="2:7" ht="20.100000000000001" customHeight="1">
      <c r="B95" s="73">
        <v>93</v>
      </c>
      <c r="C95" s="74">
        <v>2760</v>
      </c>
      <c r="D95" s="75">
        <v>6</v>
      </c>
      <c r="E95" s="75">
        <v>448.33</v>
      </c>
      <c r="F95" s="75">
        <v>2690</v>
      </c>
      <c r="G95" s="76">
        <v>35.56</v>
      </c>
    </row>
    <row r="96" spans="2:7" ht="20.100000000000001" customHeight="1">
      <c r="B96" s="73">
        <v>94</v>
      </c>
      <c r="C96" s="74">
        <v>2765</v>
      </c>
      <c r="D96" s="75">
        <v>6</v>
      </c>
      <c r="E96" s="75">
        <v>449.17</v>
      </c>
      <c r="F96" s="75">
        <v>2695</v>
      </c>
      <c r="G96" s="76">
        <v>35.619999999999997</v>
      </c>
    </row>
    <row r="97" spans="2:7" ht="20.100000000000001" customHeight="1">
      <c r="B97" s="73">
        <v>95</v>
      </c>
      <c r="C97" s="74">
        <v>2770</v>
      </c>
      <c r="D97" s="75">
        <v>6</v>
      </c>
      <c r="E97" s="75">
        <v>450</v>
      </c>
      <c r="F97" s="75">
        <v>2700</v>
      </c>
      <c r="G97" s="76">
        <v>35.67</v>
      </c>
    </row>
    <row r="98" spans="2:7" ht="20.100000000000001" customHeight="1">
      <c r="B98" s="73">
        <v>96</v>
      </c>
      <c r="C98" s="74">
        <v>2775</v>
      </c>
      <c r="D98" s="75">
        <v>7</v>
      </c>
      <c r="E98" s="75">
        <v>386.43</v>
      </c>
      <c r="F98" s="75">
        <v>2705</v>
      </c>
      <c r="G98" s="76">
        <v>35.729999999999997</v>
      </c>
    </row>
    <row r="99" spans="2:7" ht="20.100000000000001" customHeight="1">
      <c r="B99" s="73">
        <v>97</v>
      </c>
      <c r="C99" s="74">
        <v>2780</v>
      </c>
      <c r="D99" s="75">
        <v>7</v>
      </c>
      <c r="E99" s="75">
        <v>387.14</v>
      </c>
      <c r="F99" s="75">
        <v>2710</v>
      </c>
      <c r="G99" s="76">
        <v>35.79</v>
      </c>
    </row>
    <row r="100" spans="2:7" ht="20.100000000000001" customHeight="1">
      <c r="B100" s="73">
        <v>98</v>
      </c>
      <c r="C100" s="74">
        <v>2785</v>
      </c>
      <c r="D100" s="75">
        <v>7</v>
      </c>
      <c r="E100" s="75">
        <v>387.86</v>
      </c>
      <c r="F100" s="75">
        <v>2715</v>
      </c>
      <c r="G100" s="76">
        <v>35.85</v>
      </c>
    </row>
    <row r="101" spans="2:7" ht="20.100000000000001" customHeight="1">
      <c r="B101" s="73">
        <v>99</v>
      </c>
      <c r="C101" s="74">
        <v>2790</v>
      </c>
      <c r="D101" s="75">
        <v>7</v>
      </c>
      <c r="E101" s="75">
        <v>388.57</v>
      </c>
      <c r="F101" s="75">
        <v>2720</v>
      </c>
      <c r="G101" s="76">
        <v>35.909999999999997</v>
      </c>
    </row>
    <row r="102" spans="2:7" ht="20.100000000000001" customHeight="1">
      <c r="B102" s="73">
        <v>100</v>
      </c>
      <c r="C102" s="74">
        <v>2795</v>
      </c>
      <c r="D102" s="75">
        <v>7</v>
      </c>
      <c r="E102" s="75">
        <v>389.29</v>
      </c>
      <c r="F102" s="75">
        <v>2725</v>
      </c>
      <c r="G102" s="76">
        <v>35.97</v>
      </c>
    </row>
    <row r="103" spans="2:7" ht="20.100000000000001" customHeight="1">
      <c r="B103" s="73">
        <v>101</v>
      </c>
      <c r="C103" s="74">
        <v>2800</v>
      </c>
      <c r="D103" s="75">
        <v>7</v>
      </c>
      <c r="E103" s="75">
        <v>390</v>
      </c>
      <c r="F103" s="75">
        <v>2730</v>
      </c>
      <c r="G103" s="76">
        <v>36.03</v>
      </c>
    </row>
    <row r="104" spans="2:7" ht="20.100000000000001" customHeight="1">
      <c r="B104" s="73">
        <v>102</v>
      </c>
      <c r="C104" s="74">
        <v>2805</v>
      </c>
      <c r="D104" s="75">
        <v>7</v>
      </c>
      <c r="E104" s="75">
        <v>390.71</v>
      </c>
      <c r="F104" s="75">
        <v>2735</v>
      </c>
      <c r="G104" s="76">
        <v>36.08</v>
      </c>
    </row>
    <row r="105" spans="2:7" ht="20.100000000000001" customHeight="1">
      <c r="B105" s="73">
        <v>103</v>
      </c>
      <c r="C105" s="74">
        <v>2810</v>
      </c>
      <c r="D105" s="75">
        <v>7</v>
      </c>
      <c r="E105" s="75">
        <v>391.43</v>
      </c>
      <c r="F105" s="75">
        <v>2740</v>
      </c>
      <c r="G105" s="76">
        <v>36.14</v>
      </c>
    </row>
    <row r="106" spans="2:7" ht="20.100000000000001" customHeight="1">
      <c r="B106" s="73">
        <v>104</v>
      </c>
      <c r="C106" s="74">
        <v>2815</v>
      </c>
      <c r="D106" s="75">
        <v>7</v>
      </c>
      <c r="E106" s="75">
        <v>392.14</v>
      </c>
      <c r="F106" s="75">
        <v>2745</v>
      </c>
      <c r="G106" s="76">
        <v>36.200000000000003</v>
      </c>
    </row>
    <row r="107" spans="2:7" ht="20.100000000000001" customHeight="1">
      <c r="B107" s="73">
        <v>105</v>
      </c>
      <c r="C107" s="74">
        <v>2820</v>
      </c>
      <c r="D107" s="75">
        <v>7</v>
      </c>
      <c r="E107" s="75">
        <v>392.86</v>
      </c>
      <c r="F107" s="75">
        <v>2750</v>
      </c>
      <c r="G107" s="76">
        <v>36.26</v>
      </c>
    </row>
    <row r="108" spans="2:7" ht="20.100000000000001" customHeight="1">
      <c r="B108" s="73">
        <v>106</v>
      </c>
      <c r="C108" s="74">
        <v>2825</v>
      </c>
      <c r="D108" s="75">
        <v>7</v>
      </c>
      <c r="E108" s="75">
        <v>393.57</v>
      </c>
      <c r="F108" s="75">
        <v>2755</v>
      </c>
      <c r="G108" s="76">
        <v>36.32</v>
      </c>
    </row>
    <row r="109" spans="2:7" ht="20.100000000000001" customHeight="1">
      <c r="B109" s="73">
        <v>107</v>
      </c>
      <c r="C109" s="74">
        <v>2830</v>
      </c>
      <c r="D109" s="75">
        <v>7</v>
      </c>
      <c r="E109" s="75">
        <v>394.29</v>
      </c>
      <c r="F109" s="75">
        <v>2760</v>
      </c>
      <c r="G109" s="76">
        <v>36.380000000000003</v>
      </c>
    </row>
    <row r="110" spans="2:7" ht="20.100000000000001" customHeight="1">
      <c r="B110" s="73">
        <v>108</v>
      </c>
      <c r="C110" s="74">
        <v>2835</v>
      </c>
      <c r="D110" s="75">
        <v>7</v>
      </c>
      <c r="E110" s="75">
        <v>395</v>
      </c>
      <c r="F110" s="75">
        <v>2765</v>
      </c>
      <c r="G110" s="76">
        <v>36.44</v>
      </c>
    </row>
    <row r="111" spans="2:7" ht="20.100000000000001" customHeight="1">
      <c r="B111" s="73">
        <v>109</v>
      </c>
      <c r="C111" s="74">
        <v>2840</v>
      </c>
      <c r="D111" s="75">
        <v>7</v>
      </c>
      <c r="E111" s="75">
        <v>395.71</v>
      </c>
      <c r="F111" s="75">
        <v>2770</v>
      </c>
      <c r="G111" s="76">
        <v>36.5</v>
      </c>
    </row>
    <row r="112" spans="2:7" ht="20.100000000000001" customHeight="1">
      <c r="B112" s="73">
        <v>110</v>
      </c>
      <c r="C112" s="74">
        <v>2845</v>
      </c>
      <c r="D112" s="75">
        <v>7</v>
      </c>
      <c r="E112" s="75">
        <v>396.43</v>
      </c>
      <c r="F112" s="75">
        <v>2775</v>
      </c>
      <c r="G112" s="76">
        <v>36.549999999999997</v>
      </c>
    </row>
    <row r="113" spans="2:7" ht="20.100000000000001" customHeight="1">
      <c r="B113" s="73">
        <v>111</v>
      </c>
      <c r="C113" s="74">
        <v>2850</v>
      </c>
      <c r="D113" s="75">
        <v>7</v>
      </c>
      <c r="E113" s="75">
        <v>397.14</v>
      </c>
      <c r="F113" s="75">
        <v>2780</v>
      </c>
      <c r="G113" s="76">
        <v>36.61</v>
      </c>
    </row>
    <row r="114" spans="2:7" ht="20.100000000000001" customHeight="1">
      <c r="B114" s="73">
        <v>112</v>
      </c>
      <c r="C114" s="74">
        <v>2855</v>
      </c>
      <c r="D114" s="75">
        <v>7</v>
      </c>
      <c r="E114" s="75">
        <v>397.86</v>
      </c>
      <c r="F114" s="75">
        <v>2785</v>
      </c>
      <c r="G114" s="76">
        <v>36.67</v>
      </c>
    </row>
    <row r="115" spans="2:7" ht="20.100000000000001" customHeight="1">
      <c r="B115" s="73">
        <v>113</v>
      </c>
      <c r="C115" s="74">
        <v>2860</v>
      </c>
      <c r="D115" s="75">
        <v>7</v>
      </c>
      <c r="E115" s="75">
        <v>398.57</v>
      </c>
      <c r="F115" s="75">
        <v>2790</v>
      </c>
      <c r="G115" s="76">
        <v>36.729999999999997</v>
      </c>
    </row>
    <row r="116" spans="2:7" ht="20.100000000000001" customHeight="1">
      <c r="B116" s="73">
        <v>114</v>
      </c>
      <c r="C116" s="74">
        <v>2865</v>
      </c>
      <c r="D116" s="75">
        <v>7</v>
      </c>
      <c r="E116" s="75">
        <v>399.29</v>
      </c>
      <c r="F116" s="75">
        <v>2795</v>
      </c>
      <c r="G116" s="76">
        <v>36.79</v>
      </c>
    </row>
    <row r="117" spans="2:7" ht="20.100000000000001" customHeight="1">
      <c r="B117" s="73">
        <v>115</v>
      </c>
      <c r="C117" s="74">
        <v>2870</v>
      </c>
      <c r="D117" s="75">
        <v>7</v>
      </c>
      <c r="E117" s="75">
        <v>400</v>
      </c>
      <c r="F117" s="75">
        <v>2800</v>
      </c>
      <c r="G117" s="76">
        <v>36.85</v>
      </c>
    </row>
    <row r="118" spans="2:7" ht="20.100000000000001" customHeight="1">
      <c r="B118" s="73">
        <v>116</v>
      </c>
      <c r="C118" s="74">
        <v>2875</v>
      </c>
      <c r="D118" s="75">
        <v>7</v>
      </c>
      <c r="E118" s="75">
        <v>400.71</v>
      </c>
      <c r="F118" s="75">
        <v>2805</v>
      </c>
      <c r="G118" s="76">
        <v>36.909999999999997</v>
      </c>
    </row>
    <row r="119" spans="2:7" ht="20.100000000000001" customHeight="1">
      <c r="B119" s="73">
        <v>117</v>
      </c>
      <c r="C119" s="74">
        <v>2880</v>
      </c>
      <c r="D119" s="75">
        <v>7</v>
      </c>
      <c r="E119" s="75">
        <v>401.43</v>
      </c>
      <c r="F119" s="75">
        <v>2810</v>
      </c>
      <c r="G119" s="76">
        <v>36.96</v>
      </c>
    </row>
    <row r="120" spans="2:7" ht="20.100000000000001" customHeight="1">
      <c r="B120" s="73">
        <v>118</v>
      </c>
      <c r="C120" s="74">
        <v>2885</v>
      </c>
      <c r="D120" s="75">
        <v>7</v>
      </c>
      <c r="E120" s="75">
        <v>402.14</v>
      </c>
      <c r="F120" s="75">
        <v>2815</v>
      </c>
      <c r="G120" s="76">
        <v>37.020000000000003</v>
      </c>
    </row>
    <row r="121" spans="2:7" ht="20.100000000000001" customHeight="1">
      <c r="B121" s="73">
        <v>119</v>
      </c>
      <c r="C121" s="74">
        <v>2890</v>
      </c>
      <c r="D121" s="75">
        <v>7</v>
      </c>
      <c r="E121" s="75">
        <v>402.86</v>
      </c>
      <c r="F121" s="75">
        <v>2820</v>
      </c>
      <c r="G121" s="76">
        <v>37.08</v>
      </c>
    </row>
    <row r="122" spans="2:7" ht="20.100000000000001" customHeight="1" thickBot="1">
      <c r="B122" s="81">
        <v>120</v>
      </c>
      <c r="C122" s="92">
        <v>2895</v>
      </c>
      <c r="D122" s="83">
        <v>7</v>
      </c>
      <c r="E122" s="83">
        <v>403.57</v>
      </c>
      <c r="F122" s="83">
        <v>2825</v>
      </c>
      <c r="G122" s="84">
        <v>37.14</v>
      </c>
    </row>
    <row r="123" spans="2:7" ht="15.75" thickTop="1"/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B1:G203"/>
  <sheetViews>
    <sheetView workbookViewId="0">
      <selection activeCell="G7" sqref="G7"/>
    </sheetView>
  </sheetViews>
  <sheetFormatPr defaultRowHeight="15"/>
  <cols>
    <col min="2" max="2" width="10" customWidth="1"/>
    <col min="3" max="6" width="9.7109375" customWidth="1"/>
    <col min="7" max="7" width="16.7109375" customWidth="1"/>
  </cols>
  <sheetData>
    <row r="1" spans="2:7" ht="15.75" thickBot="1"/>
    <row r="2" spans="2:7" ht="39.950000000000003" customHeight="1" thickTop="1" thickBot="1">
      <c r="B2" s="68" t="s">
        <v>20</v>
      </c>
      <c r="C2" s="69" t="s">
        <v>1</v>
      </c>
      <c r="D2" s="71" t="s">
        <v>6</v>
      </c>
      <c r="E2" s="71" t="s">
        <v>7</v>
      </c>
      <c r="F2" s="71" t="s">
        <v>10</v>
      </c>
      <c r="G2" s="85" t="s">
        <v>25</v>
      </c>
    </row>
    <row r="3" spans="2:7" ht="20.100000000000001" customHeight="1" thickTop="1">
      <c r="B3" s="73">
        <v>1</v>
      </c>
      <c r="C3" s="74">
        <v>1300</v>
      </c>
      <c r="D3" s="86">
        <v>3</v>
      </c>
      <c r="E3" s="86">
        <v>410</v>
      </c>
      <c r="F3" s="75">
        <v>1230</v>
      </c>
      <c r="G3" s="87">
        <v>17.27</v>
      </c>
    </row>
    <row r="4" spans="2:7" ht="20.100000000000001" customHeight="1">
      <c r="B4" s="73">
        <v>2</v>
      </c>
      <c r="C4" s="74">
        <v>1305</v>
      </c>
      <c r="D4" s="86">
        <v>3</v>
      </c>
      <c r="E4" s="86">
        <v>411.67</v>
      </c>
      <c r="F4" s="75">
        <v>1235</v>
      </c>
      <c r="G4" s="87">
        <v>17.329999999999998</v>
      </c>
    </row>
    <row r="5" spans="2:7" ht="20.100000000000001" customHeight="1">
      <c r="B5" s="73">
        <v>3</v>
      </c>
      <c r="C5" s="74">
        <v>1310</v>
      </c>
      <c r="D5" s="86">
        <v>3</v>
      </c>
      <c r="E5" s="86">
        <v>413.33</v>
      </c>
      <c r="F5" s="75">
        <v>1240</v>
      </c>
      <c r="G5" s="87">
        <v>17.39</v>
      </c>
    </row>
    <row r="6" spans="2:7" ht="20.100000000000001" customHeight="1">
      <c r="B6" s="73">
        <v>4</v>
      </c>
      <c r="C6" s="74">
        <v>1315</v>
      </c>
      <c r="D6" s="86">
        <v>3</v>
      </c>
      <c r="E6" s="86">
        <v>415</v>
      </c>
      <c r="F6" s="75">
        <v>1245</v>
      </c>
      <c r="G6" s="87">
        <v>17.45</v>
      </c>
    </row>
    <row r="7" spans="2:7" ht="20.100000000000001" customHeight="1">
      <c r="B7" s="73">
        <v>5</v>
      </c>
      <c r="C7" s="74">
        <v>1320</v>
      </c>
      <c r="D7" s="86">
        <v>3</v>
      </c>
      <c r="E7" s="86">
        <v>416.67</v>
      </c>
      <c r="F7" s="75">
        <v>1250</v>
      </c>
      <c r="G7" s="87">
        <v>17.510000000000002</v>
      </c>
    </row>
    <row r="8" spans="2:7" ht="20.100000000000001" customHeight="1">
      <c r="B8" s="73">
        <v>6</v>
      </c>
      <c r="C8" s="74">
        <v>1325</v>
      </c>
      <c r="D8" s="86">
        <v>3</v>
      </c>
      <c r="E8" s="86">
        <v>418.33</v>
      </c>
      <c r="F8" s="75">
        <v>1255</v>
      </c>
      <c r="G8" s="87">
        <v>17.57</v>
      </c>
    </row>
    <row r="9" spans="2:7" ht="20.100000000000001" customHeight="1">
      <c r="B9" s="73">
        <v>7</v>
      </c>
      <c r="C9" s="74">
        <v>1330</v>
      </c>
      <c r="D9" s="86">
        <v>3</v>
      </c>
      <c r="E9" s="86">
        <v>420</v>
      </c>
      <c r="F9" s="75">
        <v>1260</v>
      </c>
      <c r="G9" s="87">
        <v>17.63</v>
      </c>
    </row>
    <row r="10" spans="2:7" ht="20.100000000000001" customHeight="1">
      <c r="B10" s="73">
        <v>8</v>
      </c>
      <c r="C10" s="74">
        <v>1335</v>
      </c>
      <c r="D10" s="86">
        <v>3</v>
      </c>
      <c r="E10" s="86">
        <v>421.67</v>
      </c>
      <c r="F10" s="75">
        <v>1265</v>
      </c>
      <c r="G10" s="87">
        <v>17.68</v>
      </c>
    </row>
    <row r="11" spans="2:7" ht="20.100000000000001" customHeight="1">
      <c r="B11" s="73">
        <v>9</v>
      </c>
      <c r="C11" s="74">
        <v>1340</v>
      </c>
      <c r="D11" s="86">
        <v>3</v>
      </c>
      <c r="E11" s="86">
        <v>423.33</v>
      </c>
      <c r="F11" s="75">
        <v>1270</v>
      </c>
      <c r="G11" s="87">
        <v>17.739999999999998</v>
      </c>
    </row>
    <row r="12" spans="2:7" ht="20.100000000000001" customHeight="1">
      <c r="B12" s="73">
        <v>10</v>
      </c>
      <c r="C12" s="74">
        <v>1345</v>
      </c>
      <c r="D12" s="86">
        <v>3</v>
      </c>
      <c r="E12" s="86">
        <v>425</v>
      </c>
      <c r="F12" s="75">
        <v>1275</v>
      </c>
      <c r="G12" s="87">
        <v>17.8</v>
      </c>
    </row>
    <row r="13" spans="2:7" ht="20.100000000000001" customHeight="1">
      <c r="B13" s="73">
        <v>11</v>
      </c>
      <c r="C13" s="74">
        <v>1350</v>
      </c>
      <c r="D13" s="86">
        <v>3</v>
      </c>
      <c r="E13" s="86">
        <v>426.67</v>
      </c>
      <c r="F13" s="75">
        <v>1280</v>
      </c>
      <c r="G13" s="87">
        <v>17.86</v>
      </c>
    </row>
    <row r="14" spans="2:7" ht="20.100000000000001" customHeight="1">
      <c r="B14" s="73">
        <v>12</v>
      </c>
      <c r="C14" s="74">
        <v>1355</v>
      </c>
      <c r="D14" s="86">
        <v>3</v>
      </c>
      <c r="E14" s="86">
        <v>428.33</v>
      </c>
      <c r="F14" s="75">
        <v>1285</v>
      </c>
      <c r="G14" s="87">
        <v>17.920000000000002</v>
      </c>
    </row>
    <row r="15" spans="2:7" ht="20.100000000000001" customHeight="1">
      <c r="B15" s="73">
        <v>13</v>
      </c>
      <c r="C15" s="74">
        <v>1360</v>
      </c>
      <c r="D15" s="86">
        <v>3</v>
      </c>
      <c r="E15" s="86">
        <v>430</v>
      </c>
      <c r="F15" s="75">
        <v>1290</v>
      </c>
      <c r="G15" s="87">
        <v>17.98</v>
      </c>
    </row>
    <row r="16" spans="2:7" ht="20.100000000000001" customHeight="1">
      <c r="B16" s="73">
        <v>14</v>
      </c>
      <c r="C16" s="74">
        <v>1365</v>
      </c>
      <c r="D16" s="86">
        <v>3</v>
      </c>
      <c r="E16" s="86">
        <v>431.67</v>
      </c>
      <c r="F16" s="75">
        <v>1295</v>
      </c>
      <c r="G16" s="87">
        <v>18.04</v>
      </c>
    </row>
    <row r="17" spans="2:7" ht="20.100000000000001" customHeight="1">
      <c r="B17" s="73">
        <v>15</v>
      </c>
      <c r="C17" s="74">
        <v>1370</v>
      </c>
      <c r="D17" s="86">
        <v>3</v>
      </c>
      <c r="E17" s="86">
        <v>433.33</v>
      </c>
      <c r="F17" s="75">
        <v>1300</v>
      </c>
      <c r="G17" s="87">
        <v>18.100000000000001</v>
      </c>
    </row>
    <row r="18" spans="2:7" ht="20.100000000000001" customHeight="1">
      <c r="B18" s="73">
        <v>16</v>
      </c>
      <c r="C18" s="74">
        <v>1375</v>
      </c>
      <c r="D18" s="86">
        <v>3</v>
      </c>
      <c r="E18" s="86">
        <v>435</v>
      </c>
      <c r="F18" s="75">
        <v>1305</v>
      </c>
      <c r="G18" s="87">
        <v>18.149999999999999</v>
      </c>
    </row>
    <row r="19" spans="2:7" ht="20.100000000000001" customHeight="1">
      <c r="B19" s="73">
        <v>17</v>
      </c>
      <c r="C19" s="74">
        <v>1380</v>
      </c>
      <c r="D19" s="86">
        <v>3</v>
      </c>
      <c r="E19" s="86">
        <v>436.67</v>
      </c>
      <c r="F19" s="75">
        <v>1310</v>
      </c>
      <c r="G19" s="87">
        <v>18.21</v>
      </c>
    </row>
    <row r="20" spans="2:7" ht="20.100000000000001" customHeight="1">
      <c r="B20" s="73">
        <v>18</v>
      </c>
      <c r="C20" s="74">
        <v>1385</v>
      </c>
      <c r="D20" s="86">
        <v>3</v>
      </c>
      <c r="E20" s="86">
        <v>438.33</v>
      </c>
      <c r="F20" s="75">
        <v>1315</v>
      </c>
      <c r="G20" s="87">
        <v>18.27</v>
      </c>
    </row>
    <row r="21" spans="2:7" ht="20.100000000000001" customHeight="1">
      <c r="B21" s="73">
        <v>19</v>
      </c>
      <c r="C21" s="74">
        <v>1390</v>
      </c>
      <c r="D21" s="86">
        <v>3</v>
      </c>
      <c r="E21" s="86">
        <v>440</v>
      </c>
      <c r="F21" s="75">
        <v>1320</v>
      </c>
      <c r="G21" s="87">
        <v>18.329999999999998</v>
      </c>
    </row>
    <row r="22" spans="2:7" ht="20.100000000000001" customHeight="1">
      <c r="B22" s="73">
        <v>20</v>
      </c>
      <c r="C22" s="74">
        <v>1395</v>
      </c>
      <c r="D22" s="86">
        <v>3</v>
      </c>
      <c r="E22" s="86">
        <v>441.67</v>
      </c>
      <c r="F22" s="75">
        <v>1325</v>
      </c>
      <c r="G22" s="87">
        <v>18.39</v>
      </c>
    </row>
    <row r="23" spans="2:7" ht="20.100000000000001" customHeight="1">
      <c r="B23" s="73">
        <v>21</v>
      </c>
      <c r="C23" s="74">
        <v>1400</v>
      </c>
      <c r="D23" s="86">
        <v>3</v>
      </c>
      <c r="E23" s="86">
        <v>443.33</v>
      </c>
      <c r="F23" s="75">
        <v>1330</v>
      </c>
      <c r="G23" s="87">
        <v>18.45</v>
      </c>
    </row>
    <row r="24" spans="2:7" ht="20.100000000000001" customHeight="1">
      <c r="B24" s="73">
        <v>22</v>
      </c>
      <c r="C24" s="74">
        <v>1405</v>
      </c>
      <c r="D24" s="86">
        <v>3</v>
      </c>
      <c r="E24" s="86">
        <v>445</v>
      </c>
      <c r="F24" s="75">
        <v>1335</v>
      </c>
      <c r="G24" s="87">
        <v>18.510000000000002</v>
      </c>
    </row>
    <row r="25" spans="2:7" ht="20.100000000000001" customHeight="1">
      <c r="B25" s="73">
        <v>23</v>
      </c>
      <c r="C25" s="74">
        <v>1410</v>
      </c>
      <c r="D25" s="86">
        <v>3</v>
      </c>
      <c r="E25" s="86">
        <v>446.67</v>
      </c>
      <c r="F25" s="75">
        <v>1340</v>
      </c>
      <c r="G25" s="87">
        <v>18.559999999999999</v>
      </c>
    </row>
    <row r="26" spans="2:7" ht="20.100000000000001" customHeight="1">
      <c r="B26" s="73">
        <v>24</v>
      </c>
      <c r="C26" s="74">
        <v>1415</v>
      </c>
      <c r="D26" s="86">
        <v>3</v>
      </c>
      <c r="E26" s="86">
        <v>448.33</v>
      </c>
      <c r="F26" s="75">
        <v>1345</v>
      </c>
      <c r="G26" s="87">
        <v>18.62</v>
      </c>
    </row>
    <row r="27" spans="2:7" ht="20.100000000000001" customHeight="1">
      <c r="B27" s="73">
        <v>25</v>
      </c>
      <c r="C27" s="74">
        <v>1420</v>
      </c>
      <c r="D27" s="86">
        <v>3</v>
      </c>
      <c r="E27" s="86">
        <v>450</v>
      </c>
      <c r="F27" s="75">
        <v>1350</v>
      </c>
      <c r="G27" s="87">
        <v>18.68</v>
      </c>
    </row>
    <row r="28" spans="2:7" ht="20.100000000000001" customHeight="1">
      <c r="B28" s="73">
        <v>26</v>
      </c>
      <c r="C28" s="74">
        <v>1425</v>
      </c>
      <c r="D28" s="86">
        <v>4</v>
      </c>
      <c r="E28" s="86">
        <v>338.75</v>
      </c>
      <c r="F28" s="75">
        <v>1355</v>
      </c>
      <c r="G28" s="87">
        <v>18.739999999999998</v>
      </c>
    </row>
    <row r="29" spans="2:7" ht="20.100000000000001" customHeight="1">
      <c r="B29" s="73">
        <v>27</v>
      </c>
      <c r="C29" s="74">
        <v>1430</v>
      </c>
      <c r="D29" s="86">
        <v>4</v>
      </c>
      <c r="E29" s="86">
        <v>340</v>
      </c>
      <c r="F29" s="75">
        <v>1360</v>
      </c>
      <c r="G29" s="87">
        <v>18.8</v>
      </c>
    </row>
    <row r="30" spans="2:7" ht="20.100000000000001" customHeight="1">
      <c r="B30" s="73">
        <v>28</v>
      </c>
      <c r="C30" s="74">
        <v>1435</v>
      </c>
      <c r="D30" s="86">
        <v>4</v>
      </c>
      <c r="E30" s="86">
        <v>341.25</v>
      </c>
      <c r="F30" s="75">
        <v>1365</v>
      </c>
      <c r="G30" s="87">
        <v>18.86</v>
      </c>
    </row>
    <row r="31" spans="2:7" ht="20.100000000000001" customHeight="1">
      <c r="B31" s="73">
        <v>29</v>
      </c>
      <c r="C31" s="74">
        <v>1440</v>
      </c>
      <c r="D31" s="86">
        <v>4</v>
      </c>
      <c r="E31" s="86">
        <v>342.5</v>
      </c>
      <c r="F31" s="75">
        <v>1370</v>
      </c>
      <c r="G31" s="87">
        <v>18.920000000000002</v>
      </c>
    </row>
    <row r="32" spans="2:7" ht="20.100000000000001" customHeight="1">
      <c r="B32" s="73">
        <v>30</v>
      </c>
      <c r="C32" s="74">
        <v>1445</v>
      </c>
      <c r="D32" s="86">
        <v>4</v>
      </c>
      <c r="E32" s="86">
        <v>343.75</v>
      </c>
      <c r="F32" s="75">
        <v>1375</v>
      </c>
      <c r="G32" s="87">
        <v>18.97</v>
      </c>
    </row>
    <row r="33" spans="2:7" ht="20.100000000000001" customHeight="1">
      <c r="B33" s="73">
        <v>31</v>
      </c>
      <c r="C33" s="74">
        <v>1450</v>
      </c>
      <c r="D33" s="86">
        <v>4</v>
      </c>
      <c r="E33" s="86">
        <v>345</v>
      </c>
      <c r="F33" s="75">
        <v>1380</v>
      </c>
      <c r="G33" s="87">
        <v>19.03</v>
      </c>
    </row>
    <row r="34" spans="2:7" ht="20.100000000000001" customHeight="1">
      <c r="B34" s="73">
        <v>32</v>
      </c>
      <c r="C34" s="74">
        <v>1455</v>
      </c>
      <c r="D34" s="86">
        <v>4</v>
      </c>
      <c r="E34" s="86">
        <v>346.25</v>
      </c>
      <c r="F34" s="75">
        <v>1385</v>
      </c>
      <c r="G34" s="87">
        <v>19.09</v>
      </c>
    </row>
    <row r="35" spans="2:7" ht="20.100000000000001" customHeight="1">
      <c r="B35" s="73">
        <v>33</v>
      </c>
      <c r="C35" s="74">
        <v>1460</v>
      </c>
      <c r="D35" s="86">
        <v>4</v>
      </c>
      <c r="E35" s="86">
        <v>347.5</v>
      </c>
      <c r="F35" s="75">
        <v>1390</v>
      </c>
      <c r="G35" s="87">
        <v>19.149999999999999</v>
      </c>
    </row>
    <row r="36" spans="2:7" ht="20.100000000000001" customHeight="1">
      <c r="B36" s="73">
        <v>34</v>
      </c>
      <c r="C36" s="74">
        <v>1465</v>
      </c>
      <c r="D36" s="86">
        <v>4</v>
      </c>
      <c r="E36" s="86">
        <v>348.75</v>
      </c>
      <c r="F36" s="75">
        <v>1395</v>
      </c>
      <c r="G36" s="87">
        <v>19.21</v>
      </c>
    </row>
    <row r="37" spans="2:7" ht="20.100000000000001" customHeight="1">
      <c r="B37" s="73">
        <v>35</v>
      </c>
      <c r="C37" s="74">
        <v>1470</v>
      </c>
      <c r="D37" s="86">
        <v>4</v>
      </c>
      <c r="E37" s="86">
        <v>350</v>
      </c>
      <c r="F37" s="75">
        <v>1400</v>
      </c>
      <c r="G37" s="87">
        <v>19.27</v>
      </c>
    </row>
    <row r="38" spans="2:7" ht="20.100000000000001" customHeight="1">
      <c r="B38" s="73">
        <v>36</v>
      </c>
      <c r="C38" s="74">
        <v>1475</v>
      </c>
      <c r="D38" s="86">
        <v>4</v>
      </c>
      <c r="E38" s="86">
        <v>351.25</v>
      </c>
      <c r="F38" s="75">
        <v>1405</v>
      </c>
      <c r="G38" s="87">
        <v>19.329999999999998</v>
      </c>
    </row>
    <row r="39" spans="2:7" ht="20.100000000000001" customHeight="1">
      <c r="B39" s="73">
        <v>37</v>
      </c>
      <c r="C39" s="74">
        <v>1480</v>
      </c>
      <c r="D39" s="86">
        <v>4</v>
      </c>
      <c r="E39" s="86">
        <v>352.5</v>
      </c>
      <c r="F39" s="75">
        <v>1410</v>
      </c>
      <c r="G39" s="87">
        <v>19.39</v>
      </c>
    </row>
    <row r="40" spans="2:7" ht="20.100000000000001" customHeight="1">
      <c r="B40" s="73">
        <v>38</v>
      </c>
      <c r="C40" s="74">
        <v>1485</v>
      </c>
      <c r="D40" s="86">
        <v>4</v>
      </c>
      <c r="E40" s="86">
        <v>353.75</v>
      </c>
      <c r="F40" s="75">
        <v>1415</v>
      </c>
      <c r="G40" s="87">
        <v>19.440000000000001</v>
      </c>
    </row>
    <row r="41" spans="2:7" ht="20.100000000000001" customHeight="1">
      <c r="B41" s="73">
        <v>39</v>
      </c>
      <c r="C41" s="74">
        <v>1490</v>
      </c>
      <c r="D41" s="86">
        <v>4</v>
      </c>
      <c r="E41" s="86">
        <v>355</v>
      </c>
      <c r="F41" s="75">
        <v>1420</v>
      </c>
      <c r="G41" s="87">
        <v>19.5</v>
      </c>
    </row>
    <row r="42" spans="2:7" ht="20.100000000000001" customHeight="1">
      <c r="B42" s="73">
        <v>40</v>
      </c>
      <c r="C42" s="74">
        <v>1495</v>
      </c>
      <c r="D42" s="86">
        <v>4</v>
      </c>
      <c r="E42" s="86">
        <v>356.25</v>
      </c>
      <c r="F42" s="75">
        <v>1425</v>
      </c>
      <c r="G42" s="87">
        <v>19.559999999999999</v>
      </c>
    </row>
    <row r="43" spans="2:7" ht="20.100000000000001" customHeight="1">
      <c r="B43" s="73">
        <v>41</v>
      </c>
      <c r="C43" s="74">
        <v>1500</v>
      </c>
      <c r="D43" s="86">
        <v>4</v>
      </c>
      <c r="E43" s="86">
        <v>357.5</v>
      </c>
      <c r="F43" s="75">
        <v>1430</v>
      </c>
      <c r="G43" s="87">
        <v>19.62</v>
      </c>
    </row>
    <row r="44" spans="2:7" ht="20.100000000000001" customHeight="1">
      <c r="B44" s="73">
        <v>42</v>
      </c>
      <c r="C44" s="74">
        <v>1505</v>
      </c>
      <c r="D44" s="86">
        <v>4</v>
      </c>
      <c r="E44" s="86">
        <v>358.75</v>
      </c>
      <c r="F44" s="75">
        <v>1435</v>
      </c>
      <c r="G44" s="87">
        <v>19.68</v>
      </c>
    </row>
    <row r="45" spans="2:7" ht="20.100000000000001" customHeight="1">
      <c r="B45" s="78">
        <v>43</v>
      </c>
      <c r="C45" s="74">
        <v>1510</v>
      </c>
      <c r="D45" s="86">
        <v>4</v>
      </c>
      <c r="E45" s="86">
        <v>360</v>
      </c>
      <c r="F45" s="75">
        <v>1440</v>
      </c>
      <c r="G45" s="87">
        <v>19.739999999999998</v>
      </c>
    </row>
    <row r="46" spans="2:7" ht="20.100000000000001" customHeight="1">
      <c r="B46" s="73">
        <v>44</v>
      </c>
      <c r="C46" s="74">
        <v>1515</v>
      </c>
      <c r="D46" s="86">
        <v>4</v>
      </c>
      <c r="E46" s="86">
        <v>361.25</v>
      </c>
      <c r="F46" s="75">
        <v>1445</v>
      </c>
      <c r="G46" s="87">
        <v>19.8</v>
      </c>
    </row>
    <row r="47" spans="2:7" ht="20.100000000000001" customHeight="1">
      <c r="B47" s="73">
        <v>45</v>
      </c>
      <c r="C47" s="74">
        <v>1520</v>
      </c>
      <c r="D47" s="86">
        <v>4</v>
      </c>
      <c r="E47" s="86">
        <v>362.5</v>
      </c>
      <c r="F47" s="75">
        <v>1450</v>
      </c>
      <c r="G47" s="87">
        <v>19.850000000000001</v>
      </c>
    </row>
    <row r="48" spans="2:7" ht="20.100000000000001" customHeight="1">
      <c r="B48" s="73">
        <v>46</v>
      </c>
      <c r="C48" s="74">
        <v>1525</v>
      </c>
      <c r="D48" s="86">
        <v>4</v>
      </c>
      <c r="E48" s="86">
        <v>363.75</v>
      </c>
      <c r="F48" s="75">
        <v>1455</v>
      </c>
      <c r="G48" s="87">
        <v>19.91</v>
      </c>
    </row>
    <row r="49" spans="2:7" ht="20.100000000000001" customHeight="1">
      <c r="B49" s="73">
        <v>47</v>
      </c>
      <c r="C49" s="74">
        <v>1530</v>
      </c>
      <c r="D49" s="86">
        <v>4</v>
      </c>
      <c r="E49" s="86">
        <v>365</v>
      </c>
      <c r="F49" s="75">
        <v>1460</v>
      </c>
      <c r="G49" s="87">
        <v>19.97</v>
      </c>
    </row>
    <row r="50" spans="2:7" ht="20.100000000000001" customHeight="1">
      <c r="B50" s="73">
        <v>48</v>
      </c>
      <c r="C50" s="74">
        <v>1535</v>
      </c>
      <c r="D50" s="86">
        <v>4</v>
      </c>
      <c r="E50" s="86">
        <v>366.25</v>
      </c>
      <c r="F50" s="75">
        <v>1465</v>
      </c>
      <c r="G50" s="87">
        <v>20.03</v>
      </c>
    </row>
    <row r="51" spans="2:7" ht="20.100000000000001" customHeight="1">
      <c r="B51" s="73">
        <v>49</v>
      </c>
      <c r="C51" s="74">
        <v>1540</v>
      </c>
      <c r="D51" s="86">
        <v>4</v>
      </c>
      <c r="E51" s="86">
        <v>367.5</v>
      </c>
      <c r="F51" s="75">
        <v>1470</v>
      </c>
      <c r="G51" s="87">
        <v>20.09</v>
      </c>
    </row>
    <row r="52" spans="2:7" ht="20.100000000000001" customHeight="1">
      <c r="B52" s="73">
        <v>50</v>
      </c>
      <c r="C52" s="74">
        <v>1545</v>
      </c>
      <c r="D52" s="86">
        <v>4</v>
      </c>
      <c r="E52" s="86">
        <v>368.75</v>
      </c>
      <c r="F52" s="75">
        <v>1475</v>
      </c>
      <c r="G52" s="87">
        <v>20.149999999999999</v>
      </c>
    </row>
    <row r="53" spans="2:7" ht="20.100000000000001" customHeight="1">
      <c r="B53" s="73">
        <v>51</v>
      </c>
      <c r="C53" s="74">
        <v>1550</v>
      </c>
      <c r="D53" s="86">
        <v>4</v>
      </c>
      <c r="E53" s="86">
        <v>370</v>
      </c>
      <c r="F53" s="75">
        <v>1480</v>
      </c>
      <c r="G53" s="87">
        <v>20.21</v>
      </c>
    </row>
    <row r="54" spans="2:7" ht="20.100000000000001" customHeight="1">
      <c r="B54" s="73">
        <v>52</v>
      </c>
      <c r="C54" s="74">
        <v>1555</v>
      </c>
      <c r="D54" s="86">
        <v>4</v>
      </c>
      <c r="E54" s="86">
        <v>371.25</v>
      </c>
      <c r="F54" s="75">
        <v>1485</v>
      </c>
      <c r="G54" s="87">
        <v>20.260000000000002</v>
      </c>
    </row>
    <row r="55" spans="2:7" ht="20.100000000000001" customHeight="1">
      <c r="B55" s="73">
        <v>53</v>
      </c>
      <c r="C55" s="74">
        <v>1560</v>
      </c>
      <c r="D55" s="86">
        <v>4</v>
      </c>
      <c r="E55" s="86">
        <v>372.5</v>
      </c>
      <c r="F55" s="75">
        <v>1490</v>
      </c>
      <c r="G55" s="87">
        <v>20.32</v>
      </c>
    </row>
    <row r="56" spans="2:7" ht="20.100000000000001" customHeight="1">
      <c r="B56" s="73">
        <v>54</v>
      </c>
      <c r="C56" s="74">
        <v>1565</v>
      </c>
      <c r="D56" s="86">
        <v>4</v>
      </c>
      <c r="E56" s="86">
        <v>373.75</v>
      </c>
      <c r="F56" s="75">
        <v>1495</v>
      </c>
      <c r="G56" s="87">
        <v>20.38</v>
      </c>
    </row>
    <row r="57" spans="2:7" ht="20.100000000000001" customHeight="1">
      <c r="B57" s="73">
        <v>55</v>
      </c>
      <c r="C57" s="74">
        <v>1570</v>
      </c>
      <c r="D57" s="86">
        <v>4</v>
      </c>
      <c r="E57" s="86">
        <v>375</v>
      </c>
      <c r="F57" s="75">
        <v>1500</v>
      </c>
      <c r="G57" s="87">
        <v>20.440000000000001</v>
      </c>
    </row>
    <row r="58" spans="2:7" ht="20.100000000000001" customHeight="1">
      <c r="B58" s="73">
        <v>56</v>
      </c>
      <c r="C58" s="74">
        <v>1575</v>
      </c>
      <c r="D58" s="86">
        <v>4</v>
      </c>
      <c r="E58" s="86">
        <v>376.25</v>
      </c>
      <c r="F58" s="75">
        <v>1505</v>
      </c>
      <c r="G58" s="87">
        <v>20.5</v>
      </c>
    </row>
    <row r="59" spans="2:7" ht="20.100000000000001" customHeight="1">
      <c r="B59" s="73">
        <v>57</v>
      </c>
      <c r="C59" s="74">
        <v>1580</v>
      </c>
      <c r="D59" s="86">
        <v>4</v>
      </c>
      <c r="E59" s="86">
        <v>377.5</v>
      </c>
      <c r="F59" s="75">
        <v>1510</v>
      </c>
      <c r="G59" s="87">
        <v>20.56</v>
      </c>
    </row>
    <row r="60" spans="2:7" ht="20.100000000000001" customHeight="1">
      <c r="B60" s="73">
        <v>58</v>
      </c>
      <c r="C60" s="74">
        <v>1585</v>
      </c>
      <c r="D60" s="86">
        <v>4</v>
      </c>
      <c r="E60" s="86">
        <v>378.75</v>
      </c>
      <c r="F60" s="75">
        <v>1515</v>
      </c>
      <c r="G60" s="87">
        <v>20.62</v>
      </c>
    </row>
    <row r="61" spans="2:7" ht="20.100000000000001" customHeight="1">
      <c r="B61" s="73">
        <v>59</v>
      </c>
      <c r="C61" s="74">
        <v>1590</v>
      </c>
      <c r="D61" s="86">
        <v>4</v>
      </c>
      <c r="E61" s="86">
        <v>380</v>
      </c>
      <c r="F61" s="75">
        <v>1520</v>
      </c>
      <c r="G61" s="87">
        <v>20.68</v>
      </c>
    </row>
    <row r="62" spans="2:7" ht="20.100000000000001" customHeight="1">
      <c r="B62" s="73">
        <v>60</v>
      </c>
      <c r="C62" s="74">
        <v>1595</v>
      </c>
      <c r="D62" s="86">
        <v>4</v>
      </c>
      <c r="E62" s="86">
        <v>381.25</v>
      </c>
      <c r="F62" s="75">
        <v>1525</v>
      </c>
      <c r="G62" s="87">
        <v>20.73</v>
      </c>
    </row>
    <row r="63" spans="2:7" ht="20.100000000000001" customHeight="1">
      <c r="B63" s="73">
        <v>61</v>
      </c>
      <c r="C63" s="74">
        <v>1600</v>
      </c>
      <c r="D63" s="86">
        <v>4</v>
      </c>
      <c r="E63" s="86">
        <v>382.5</v>
      </c>
      <c r="F63" s="75">
        <v>1530</v>
      </c>
      <c r="G63" s="87">
        <v>20.79</v>
      </c>
    </row>
    <row r="64" spans="2:7" ht="20.100000000000001" customHeight="1">
      <c r="B64" s="73">
        <v>62</v>
      </c>
      <c r="C64" s="74">
        <v>1605</v>
      </c>
      <c r="D64" s="86">
        <v>4</v>
      </c>
      <c r="E64" s="86">
        <v>383.75</v>
      </c>
      <c r="F64" s="75">
        <v>1535</v>
      </c>
      <c r="G64" s="87">
        <v>20.85</v>
      </c>
    </row>
    <row r="65" spans="2:7" ht="20.100000000000001" customHeight="1">
      <c r="B65" s="73">
        <v>63</v>
      </c>
      <c r="C65" s="74">
        <v>1610</v>
      </c>
      <c r="D65" s="86">
        <v>4</v>
      </c>
      <c r="E65" s="86">
        <v>385</v>
      </c>
      <c r="F65" s="75">
        <v>1540</v>
      </c>
      <c r="G65" s="87">
        <v>20.91</v>
      </c>
    </row>
    <row r="66" spans="2:7" ht="20.100000000000001" customHeight="1">
      <c r="B66" s="73">
        <v>64</v>
      </c>
      <c r="C66" s="74">
        <v>1615</v>
      </c>
      <c r="D66" s="86">
        <v>4</v>
      </c>
      <c r="E66" s="86">
        <v>386.25</v>
      </c>
      <c r="F66" s="75">
        <v>1545</v>
      </c>
      <c r="G66" s="87">
        <v>20.97</v>
      </c>
    </row>
    <row r="67" spans="2:7" ht="20.100000000000001" customHeight="1">
      <c r="B67" s="73">
        <v>65</v>
      </c>
      <c r="C67" s="74">
        <v>1620</v>
      </c>
      <c r="D67" s="86">
        <v>4</v>
      </c>
      <c r="E67" s="86">
        <v>387.5</v>
      </c>
      <c r="F67" s="75">
        <v>1550</v>
      </c>
      <c r="G67" s="87">
        <v>21.03</v>
      </c>
    </row>
    <row r="68" spans="2:7" ht="20.100000000000001" customHeight="1">
      <c r="B68" s="73">
        <v>66</v>
      </c>
      <c r="C68" s="74">
        <v>1625</v>
      </c>
      <c r="D68" s="86">
        <v>4</v>
      </c>
      <c r="E68" s="86">
        <v>388.75</v>
      </c>
      <c r="F68" s="75">
        <v>1555</v>
      </c>
      <c r="G68" s="87">
        <v>21.09</v>
      </c>
    </row>
    <row r="69" spans="2:7" ht="20.100000000000001" customHeight="1">
      <c r="B69" s="73">
        <v>67</v>
      </c>
      <c r="C69" s="74">
        <v>1630</v>
      </c>
      <c r="D69" s="86">
        <v>4</v>
      </c>
      <c r="E69" s="86">
        <v>390</v>
      </c>
      <c r="F69" s="75">
        <v>1560</v>
      </c>
      <c r="G69" s="87">
        <v>21.14</v>
      </c>
    </row>
    <row r="70" spans="2:7" ht="20.100000000000001" customHeight="1">
      <c r="B70" s="73">
        <v>68</v>
      </c>
      <c r="C70" s="74">
        <v>1635</v>
      </c>
      <c r="D70" s="86">
        <v>4</v>
      </c>
      <c r="E70" s="86">
        <v>391.25</v>
      </c>
      <c r="F70" s="75">
        <v>1565</v>
      </c>
      <c r="G70" s="87">
        <v>21.2</v>
      </c>
    </row>
    <row r="71" spans="2:7" ht="20.100000000000001" customHeight="1">
      <c r="B71" s="73">
        <v>69</v>
      </c>
      <c r="C71" s="74">
        <v>1640</v>
      </c>
      <c r="D71" s="86">
        <v>4</v>
      </c>
      <c r="E71" s="86">
        <v>392.5</v>
      </c>
      <c r="F71" s="75">
        <v>1570</v>
      </c>
      <c r="G71" s="87">
        <v>21.26</v>
      </c>
    </row>
    <row r="72" spans="2:7" ht="20.100000000000001" customHeight="1">
      <c r="B72" s="73">
        <v>70</v>
      </c>
      <c r="C72" s="74">
        <v>1645</v>
      </c>
      <c r="D72" s="86">
        <v>4</v>
      </c>
      <c r="E72" s="86">
        <v>393.75</v>
      </c>
      <c r="F72" s="75">
        <v>1575</v>
      </c>
      <c r="G72" s="87">
        <v>21.32</v>
      </c>
    </row>
    <row r="73" spans="2:7" ht="20.100000000000001" customHeight="1">
      <c r="B73" s="73">
        <v>71</v>
      </c>
      <c r="C73" s="74">
        <v>1650</v>
      </c>
      <c r="D73" s="86">
        <v>4</v>
      </c>
      <c r="E73" s="86">
        <v>395</v>
      </c>
      <c r="F73" s="75">
        <v>1580</v>
      </c>
      <c r="G73" s="87">
        <v>21.38</v>
      </c>
    </row>
    <row r="74" spans="2:7" ht="20.100000000000001" customHeight="1">
      <c r="B74" s="73">
        <v>72</v>
      </c>
      <c r="C74" s="74">
        <v>1655</v>
      </c>
      <c r="D74" s="86">
        <v>4</v>
      </c>
      <c r="E74" s="86">
        <v>396.25</v>
      </c>
      <c r="F74" s="75">
        <v>1585</v>
      </c>
      <c r="G74" s="87">
        <v>21.44</v>
      </c>
    </row>
    <row r="75" spans="2:7" ht="20.100000000000001" customHeight="1">
      <c r="B75" s="73">
        <v>73</v>
      </c>
      <c r="C75" s="74">
        <v>1660</v>
      </c>
      <c r="D75" s="86">
        <v>4</v>
      </c>
      <c r="E75" s="86">
        <v>397.5</v>
      </c>
      <c r="F75" s="75">
        <v>1590</v>
      </c>
      <c r="G75" s="87">
        <v>21.5</v>
      </c>
    </row>
    <row r="76" spans="2:7" ht="20.100000000000001" customHeight="1">
      <c r="B76" s="73">
        <v>74</v>
      </c>
      <c r="C76" s="74">
        <v>1665</v>
      </c>
      <c r="D76" s="86">
        <v>4</v>
      </c>
      <c r="E76" s="86">
        <v>398.75</v>
      </c>
      <c r="F76" s="75">
        <v>1595</v>
      </c>
      <c r="G76" s="87">
        <v>21.55</v>
      </c>
    </row>
    <row r="77" spans="2:7" ht="20.100000000000001" customHeight="1">
      <c r="B77" s="73">
        <v>75</v>
      </c>
      <c r="C77" s="74">
        <v>1670</v>
      </c>
      <c r="D77" s="86">
        <v>4</v>
      </c>
      <c r="E77" s="86">
        <v>400</v>
      </c>
      <c r="F77" s="75">
        <v>1600</v>
      </c>
      <c r="G77" s="87">
        <v>21.61</v>
      </c>
    </row>
    <row r="78" spans="2:7" ht="20.100000000000001" customHeight="1">
      <c r="B78" s="73">
        <v>76</v>
      </c>
      <c r="C78" s="74">
        <v>1675</v>
      </c>
      <c r="D78" s="86">
        <v>4</v>
      </c>
      <c r="E78" s="86">
        <v>401.25</v>
      </c>
      <c r="F78" s="75">
        <v>1605</v>
      </c>
      <c r="G78" s="87">
        <v>21.67</v>
      </c>
    </row>
    <row r="79" spans="2:7" ht="20.100000000000001" customHeight="1">
      <c r="B79" s="73">
        <v>77</v>
      </c>
      <c r="C79" s="74">
        <v>1680</v>
      </c>
      <c r="D79" s="86">
        <v>4</v>
      </c>
      <c r="E79" s="86">
        <v>402.5</v>
      </c>
      <c r="F79" s="75">
        <v>1610</v>
      </c>
      <c r="G79" s="87">
        <v>21.73</v>
      </c>
    </row>
    <row r="80" spans="2:7" ht="20.100000000000001" customHeight="1">
      <c r="B80" s="73">
        <v>78</v>
      </c>
      <c r="C80" s="74">
        <v>1685</v>
      </c>
      <c r="D80" s="86">
        <v>4</v>
      </c>
      <c r="E80" s="86">
        <v>403.75</v>
      </c>
      <c r="F80" s="75">
        <v>1615</v>
      </c>
      <c r="G80" s="87">
        <v>21.79</v>
      </c>
    </row>
    <row r="81" spans="2:7" ht="20.100000000000001" customHeight="1">
      <c r="B81" s="73">
        <v>79</v>
      </c>
      <c r="C81" s="74">
        <v>1690</v>
      </c>
      <c r="D81" s="86">
        <v>4</v>
      </c>
      <c r="E81" s="86">
        <v>405</v>
      </c>
      <c r="F81" s="75">
        <v>1620</v>
      </c>
      <c r="G81" s="87">
        <v>21.85</v>
      </c>
    </row>
    <row r="82" spans="2:7" ht="20.100000000000001" customHeight="1">
      <c r="B82" s="73">
        <v>80</v>
      </c>
      <c r="C82" s="74">
        <v>1695</v>
      </c>
      <c r="D82" s="86">
        <v>4</v>
      </c>
      <c r="E82" s="86">
        <v>406.25</v>
      </c>
      <c r="F82" s="75">
        <v>1625</v>
      </c>
      <c r="G82" s="87">
        <v>21.91</v>
      </c>
    </row>
    <row r="83" spans="2:7" ht="20.100000000000001" customHeight="1">
      <c r="B83" s="73">
        <v>81</v>
      </c>
      <c r="C83" s="74">
        <v>1700</v>
      </c>
      <c r="D83" s="86">
        <v>4</v>
      </c>
      <c r="E83" s="86">
        <v>407.5</v>
      </c>
      <c r="F83" s="75">
        <v>1630</v>
      </c>
      <c r="G83" s="87">
        <v>21.97</v>
      </c>
    </row>
    <row r="84" spans="2:7" ht="20.100000000000001" customHeight="1">
      <c r="B84" s="73">
        <v>82</v>
      </c>
      <c r="C84" s="74">
        <v>1705</v>
      </c>
      <c r="D84" s="86">
        <v>4</v>
      </c>
      <c r="E84" s="86">
        <v>408.75</v>
      </c>
      <c r="F84" s="75">
        <v>1635</v>
      </c>
      <c r="G84" s="87">
        <v>22.02</v>
      </c>
    </row>
    <row r="85" spans="2:7" ht="20.100000000000001" customHeight="1">
      <c r="B85" s="73">
        <v>83</v>
      </c>
      <c r="C85" s="74">
        <v>1710</v>
      </c>
      <c r="D85" s="86">
        <v>4</v>
      </c>
      <c r="E85" s="86">
        <v>410</v>
      </c>
      <c r="F85" s="75">
        <v>1640</v>
      </c>
      <c r="G85" s="87">
        <v>22.08</v>
      </c>
    </row>
    <row r="86" spans="2:7" ht="20.100000000000001" customHeight="1">
      <c r="B86" s="73">
        <v>84</v>
      </c>
      <c r="C86" s="74">
        <v>1715</v>
      </c>
      <c r="D86" s="86">
        <v>4</v>
      </c>
      <c r="E86" s="86">
        <v>411.25</v>
      </c>
      <c r="F86" s="75">
        <v>1645</v>
      </c>
      <c r="G86" s="87">
        <v>22.14</v>
      </c>
    </row>
    <row r="87" spans="2:7" ht="20.100000000000001" customHeight="1">
      <c r="B87" s="73">
        <v>85</v>
      </c>
      <c r="C87" s="74">
        <v>1720</v>
      </c>
      <c r="D87" s="86">
        <v>4</v>
      </c>
      <c r="E87" s="86">
        <v>412.5</v>
      </c>
      <c r="F87" s="75">
        <v>1650</v>
      </c>
      <c r="G87" s="87">
        <v>22.2</v>
      </c>
    </row>
    <row r="88" spans="2:7" ht="20.100000000000001" customHeight="1">
      <c r="B88" s="78">
        <v>86</v>
      </c>
      <c r="C88" s="74">
        <v>1725</v>
      </c>
      <c r="D88" s="86">
        <v>4</v>
      </c>
      <c r="E88" s="86">
        <v>413.75</v>
      </c>
      <c r="F88" s="75">
        <v>1655</v>
      </c>
      <c r="G88" s="87">
        <v>22.26</v>
      </c>
    </row>
    <row r="89" spans="2:7" ht="20.100000000000001" customHeight="1">
      <c r="B89" s="73">
        <v>87</v>
      </c>
      <c r="C89" s="74">
        <v>1730</v>
      </c>
      <c r="D89" s="86">
        <v>4</v>
      </c>
      <c r="E89" s="86">
        <v>415</v>
      </c>
      <c r="F89" s="75">
        <v>1660</v>
      </c>
      <c r="G89" s="87">
        <v>22.32</v>
      </c>
    </row>
    <row r="90" spans="2:7" ht="20.100000000000001" customHeight="1">
      <c r="B90" s="73">
        <v>88</v>
      </c>
      <c r="C90" s="74">
        <v>1735</v>
      </c>
      <c r="D90" s="86">
        <v>4</v>
      </c>
      <c r="E90" s="86">
        <v>416.25</v>
      </c>
      <c r="F90" s="75">
        <v>1665</v>
      </c>
      <c r="G90" s="87">
        <v>22.38</v>
      </c>
    </row>
    <row r="91" spans="2:7" ht="20.100000000000001" customHeight="1">
      <c r="B91" s="73">
        <v>89</v>
      </c>
      <c r="C91" s="74">
        <v>1740</v>
      </c>
      <c r="D91" s="86">
        <v>4</v>
      </c>
      <c r="E91" s="86">
        <v>417.5</v>
      </c>
      <c r="F91" s="75">
        <v>1670</v>
      </c>
      <c r="G91" s="87">
        <v>22.43</v>
      </c>
    </row>
    <row r="92" spans="2:7" ht="20.100000000000001" customHeight="1">
      <c r="B92" s="73">
        <v>90</v>
      </c>
      <c r="C92" s="74">
        <v>1745</v>
      </c>
      <c r="D92" s="86">
        <v>4</v>
      </c>
      <c r="E92" s="86">
        <v>418.75</v>
      </c>
      <c r="F92" s="75">
        <v>1675</v>
      </c>
      <c r="G92" s="87">
        <v>22.49</v>
      </c>
    </row>
    <row r="93" spans="2:7" ht="20.100000000000001" customHeight="1">
      <c r="B93" s="73">
        <v>91</v>
      </c>
      <c r="C93" s="74">
        <v>1750</v>
      </c>
      <c r="D93" s="86">
        <v>4</v>
      </c>
      <c r="E93" s="86">
        <v>420</v>
      </c>
      <c r="F93" s="75">
        <v>1680</v>
      </c>
      <c r="G93" s="87">
        <v>22.55</v>
      </c>
    </row>
    <row r="94" spans="2:7" ht="20.100000000000001" customHeight="1">
      <c r="B94" s="73">
        <v>92</v>
      </c>
      <c r="C94" s="74">
        <v>1755</v>
      </c>
      <c r="D94" s="86">
        <v>4</v>
      </c>
      <c r="E94" s="86">
        <v>421.25</v>
      </c>
      <c r="F94" s="75">
        <v>1685</v>
      </c>
      <c r="G94" s="87">
        <v>22.61</v>
      </c>
    </row>
    <row r="95" spans="2:7" ht="20.100000000000001" customHeight="1">
      <c r="B95" s="73">
        <v>93</v>
      </c>
      <c r="C95" s="74">
        <v>1760</v>
      </c>
      <c r="D95" s="86">
        <v>4</v>
      </c>
      <c r="E95" s="86">
        <v>422.5</v>
      </c>
      <c r="F95" s="75">
        <v>1690</v>
      </c>
      <c r="G95" s="87">
        <v>22.67</v>
      </c>
    </row>
    <row r="96" spans="2:7" ht="20.100000000000001" customHeight="1">
      <c r="B96" s="73">
        <v>94</v>
      </c>
      <c r="C96" s="74">
        <v>1765</v>
      </c>
      <c r="D96" s="86">
        <v>4</v>
      </c>
      <c r="E96" s="86">
        <v>423.75</v>
      </c>
      <c r="F96" s="75">
        <v>1695</v>
      </c>
      <c r="G96" s="87">
        <v>22.73</v>
      </c>
    </row>
    <row r="97" spans="2:7" ht="20.100000000000001" customHeight="1">
      <c r="B97" s="73">
        <v>95</v>
      </c>
      <c r="C97" s="74">
        <v>1770</v>
      </c>
      <c r="D97" s="86">
        <v>4</v>
      </c>
      <c r="E97" s="86">
        <v>425</v>
      </c>
      <c r="F97" s="75">
        <v>1700</v>
      </c>
      <c r="G97" s="87">
        <v>22.79</v>
      </c>
    </row>
    <row r="98" spans="2:7" ht="20.100000000000001" customHeight="1">
      <c r="B98" s="73">
        <v>96</v>
      </c>
      <c r="C98" s="74">
        <v>1775</v>
      </c>
      <c r="D98" s="86">
        <v>4</v>
      </c>
      <c r="E98" s="86">
        <v>426.25</v>
      </c>
      <c r="F98" s="75">
        <v>1705</v>
      </c>
      <c r="G98" s="87">
        <v>22.84</v>
      </c>
    </row>
    <row r="99" spans="2:7" ht="20.100000000000001" customHeight="1">
      <c r="B99" s="73">
        <v>97</v>
      </c>
      <c r="C99" s="74">
        <v>1780</v>
      </c>
      <c r="D99" s="86">
        <v>4</v>
      </c>
      <c r="E99" s="86">
        <v>427.5</v>
      </c>
      <c r="F99" s="75">
        <v>1710</v>
      </c>
      <c r="G99" s="87">
        <v>22.9</v>
      </c>
    </row>
    <row r="100" spans="2:7" ht="20.100000000000001" customHeight="1">
      <c r="B100" s="73">
        <v>98</v>
      </c>
      <c r="C100" s="74">
        <v>1785</v>
      </c>
      <c r="D100" s="86">
        <v>4</v>
      </c>
      <c r="E100" s="86">
        <v>428.75</v>
      </c>
      <c r="F100" s="75">
        <v>1715</v>
      </c>
      <c r="G100" s="87">
        <v>22.96</v>
      </c>
    </row>
    <row r="101" spans="2:7" ht="20.100000000000001" customHeight="1">
      <c r="B101" s="73">
        <v>99</v>
      </c>
      <c r="C101" s="74">
        <v>1790</v>
      </c>
      <c r="D101" s="86">
        <v>4</v>
      </c>
      <c r="E101" s="86">
        <v>430</v>
      </c>
      <c r="F101" s="75">
        <v>1720</v>
      </c>
      <c r="G101" s="87">
        <v>23.02</v>
      </c>
    </row>
    <row r="102" spans="2:7" ht="20.100000000000001" customHeight="1">
      <c r="B102" s="73">
        <v>100</v>
      </c>
      <c r="C102" s="74">
        <v>1795</v>
      </c>
      <c r="D102" s="86">
        <v>4</v>
      </c>
      <c r="E102" s="86">
        <v>431.25</v>
      </c>
      <c r="F102" s="75">
        <v>1725</v>
      </c>
      <c r="G102" s="87">
        <v>23.08</v>
      </c>
    </row>
    <row r="103" spans="2:7" ht="20.100000000000001" customHeight="1">
      <c r="B103" s="73">
        <v>101</v>
      </c>
      <c r="C103" s="74">
        <v>1800</v>
      </c>
      <c r="D103" s="86">
        <v>4</v>
      </c>
      <c r="E103" s="86">
        <v>432.5</v>
      </c>
      <c r="F103" s="75">
        <v>1730</v>
      </c>
      <c r="G103" s="87">
        <v>23.14</v>
      </c>
    </row>
    <row r="104" spans="2:7" ht="20.100000000000001" customHeight="1">
      <c r="B104" s="73">
        <v>102</v>
      </c>
      <c r="C104" s="74">
        <v>1805</v>
      </c>
      <c r="D104" s="86">
        <v>4</v>
      </c>
      <c r="E104" s="86">
        <v>433.75</v>
      </c>
      <c r="F104" s="75">
        <v>1735</v>
      </c>
      <c r="G104" s="87">
        <v>23.2</v>
      </c>
    </row>
    <row r="105" spans="2:7" ht="20.100000000000001" customHeight="1">
      <c r="B105" s="73">
        <v>103</v>
      </c>
      <c r="C105" s="74">
        <v>1810</v>
      </c>
      <c r="D105" s="86">
        <v>4</v>
      </c>
      <c r="E105" s="86">
        <v>435</v>
      </c>
      <c r="F105" s="75">
        <v>1740</v>
      </c>
      <c r="G105" s="87">
        <v>23.26</v>
      </c>
    </row>
    <row r="106" spans="2:7" ht="20.100000000000001" customHeight="1">
      <c r="B106" s="73">
        <v>104</v>
      </c>
      <c r="C106" s="74">
        <v>1815</v>
      </c>
      <c r="D106" s="86">
        <v>4</v>
      </c>
      <c r="E106" s="86">
        <v>436.25</v>
      </c>
      <c r="F106" s="75">
        <v>1745</v>
      </c>
      <c r="G106" s="87">
        <v>23.31</v>
      </c>
    </row>
    <row r="107" spans="2:7" ht="20.100000000000001" customHeight="1">
      <c r="B107" s="73">
        <v>105</v>
      </c>
      <c r="C107" s="74">
        <v>1820</v>
      </c>
      <c r="D107" s="86">
        <v>4</v>
      </c>
      <c r="E107" s="86">
        <v>437.5</v>
      </c>
      <c r="F107" s="75">
        <v>1750</v>
      </c>
      <c r="G107" s="87">
        <v>23.37</v>
      </c>
    </row>
    <row r="108" spans="2:7" ht="20.100000000000001" customHeight="1">
      <c r="B108" s="73">
        <v>106</v>
      </c>
      <c r="C108" s="74">
        <v>1825</v>
      </c>
      <c r="D108" s="86">
        <v>4</v>
      </c>
      <c r="E108" s="86">
        <v>438.75</v>
      </c>
      <c r="F108" s="75">
        <v>1755</v>
      </c>
      <c r="G108" s="87">
        <v>23.43</v>
      </c>
    </row>
    <row r="109" spans="2:7" ht="20.100000000000001" customHeight="1">
      <c r="B109" s="73">
        <v>107</v>
      </c>
      <c r="C109" s="74">
        <v>1830</v>
      </c>
      <c r="D109" s="86">
        <v>4</v>
      </c>
      <c r="E109" s="86">
        <v>440</v>
      </c>
      <c r="F109" s="75">
        <v>1760</v>
      </c>
      <c r="G109" s="87">
        <v>23.49</v>
      </c>
    </row>
    <row r="110" spans="2:7" ht="20.100000000000001" customHeight="1">
      <c r="B110" s="73">
        <v>108</v>
      </c>
      <c r="C110" s="74">
        <v>1835</v>
      </c>
      <c r="D110" s="86">
        <v>4</v>
      </c>
      <c r="E110" s="86">
        <v>441.25</v>
      </c>
      <c r="F110" s="75">
        <v>1765</v>
      </c>
      <c r="G110" s="87">
        <v>23.55</v>
      </c>
    </row>
    <row r="111" spans="2:7" ht="20.100000000000001" customHeight="1">
      <c r="B111" s="73">
        <v>109</v>
      </c>
      <c r="C111" s="74">
        <v>1840</v>
      </c>
      <c r="D111" s="86">
        <v>4</v>
      </c>
      <c r="E111" s="86">
        <v>442.5</v>
      </c>
      <c r="F111" s="75">
        <v>1770</v>
      </c>
      <c r="G111" s="87">
        <v>23.61</v>
      </c>
    </row>
    <row r="112" spans="2:7" ht="20.100000000000001" customHeight="1">
      <c r="B112" s="73">
        <v>110</v>
      </c>
      <c r="C112" s="74">
        <v>1845</v>
      </c>
      <c r="D112" s="86">
        <v>4</v>
      </c>
      <c r="E112" s="86">
        <v>443.75</v>
      </c>
      <c r="F112" s="75">
        <v>1775</v>
      </c>
      <c r="G112" s="87">
        <v>23.67</v>
      </c>
    </row>
    <row r="113" spans="2:7" ht="20.100000000000001" customHeight="1">
      <c r="B113" s="73">
        <v>111</v>
      </c>
      <c r="C113" s="74">
        <v>1850</v>
      </c>
      <c r="D113" s="86">
        <v>4</v>
      </c>
      <c r="E113" s="86">
        <v>445</v>
      </c>
      <c r="F113" s="75">
        <v>1780</v>
      </c>
      <c r="G113" s="87">
        <v>23.72</v>
      </c>
    </row>
    <row r="114" spans="2:7" ht="20.100000000000001" customHeight="1">
      <c r="B114" s="73">
        <v>112</v>
      </c>
      <c r="C114" s="74">
        <v>1855</v>
      </c>
      <c r="D114" s="86">
        <v>4</v>
      </c>
      <c r="E114" s="86">
        <v>446.25</v>
      </c>
      <c r="F114" s="75">
        <v>1785</v>
      </c>
      <c r="G114" s="87">
        <v>23.78</v>
      </c>
    </row>
    <row r="115" spans="2:7" ht="20.100000000000001" customHeight="1">
      <c r="B115" s="73">
        <v>113</v>
      </c>
      <c r="C115" s="74">
        <v>1860</v>
      </c>
      <c r="D115" s="86">
        <v>4</v>
      </c>
      <c r="E115" s="86">
        <v>447.5</v>
      </c>
      <c r="F115" s="75">
        <v>1790</v>
      </c>
      <c r="G115" s="87">
        <v>23.84</v>
      </c>
    </row>
    <row r="116" spans="2:7" ht="20.100000000000001" customHeight="1">
      <c r="B116" s="73">
        <v>114</v>
      </c>
      <c r="C116" s="74">
        <v>1865</v>
      </c>
      <c r="D116" s="86">
        <v>4</v>
      </c>
      <c r="E116" s="86">
        <v>448.75</v>
      </c>
      <c r="F116" s="75">
        <v>1795</v>
      </c>
      <c r="G116" s="87">
        <v>23.9</v>
      </c>
    </row>
    <row r="117" spans="2:7" ht="20.100000000000001" customHeight="1">
      <c r="B117" s="73">
        <v>115</v>
      </c>
      <c r="C117" s="74">
        <v>1870</v>
      </c>
      <c r="D117" s="86">
        <v>4</v>
      </c>
      <c r="E117" s="86">
        <v>450</v>
      </c>
      <c r="F117" s="75">
        <v>1800</v>
      </c>
      <c r="G117" s="87">
        <v>23.96</v>
      </c>
    </row>
    <row r="118" spans="2:7" ht="20.100000000000001" customHeight="1">
      <c r="B118" s="73">
        <v>116</v>
      </c>
      <c r="C118" s="74">
        <v>1875</v>
      </c>
      <c r="D118" s="86">
        <v>5</v>
      </c>
      <c r="E118" s="86">
        <v>361</v>
      </c>
      <c r="F118" s="75">
        <v>1805</v>
      </c>
      <c r="G118" s="87">
        <v>24.02</v>
      </c>
    </row>
    <row r="119" spans="2:7" ht="20.100000000000001" customHeight="1">
      <c r="B119" s="73">
        <v>117</v>
      </c>
      <c r="C119" s="74">
        <v>1880</v>
      </c>
      <c r="D119" s="86">
        <v>5</v>
      </c>
      <c r="E119" s="86">
        <v>362</v>
      </c>
      <c r="F119" s="75">
        <v>1810</v>
      </c>
      <c r="G119" s="87">
        <v>24.08</v>
      </c>
    </row>
    <row r="120" spans="2:7" ht="20.100000000000001" customHeight="1">
      <c r="B120" s="73">
        <v>118</v>
      </c>
      <c r="C120" s="74">
        <v>1885</v>
      </c>
      <c r="D120" s="86">
        <v>5</v>
      </c>
      <c r="E120" s="86">
        <v>363</v>
      </c>
      <c r="F120" s="75">
        <v>1815</v>
      </c>
      <c r="G120" s="87">
        <v>24.13</v>
      </c>
    </row>
    <row r="121" spans="2:7" ht="20.100000000000001" customHeight="1">
      <c r="B121" s="73">
        <v>119</v>
      </c>
      <c r="C121" s="74">
        <v>1890</v>
      </c>
      <c r="D121" s="86">
        <v>5</v>
      </c>
      <c r="E121" s="86">
        <v>364</v>
      </c>
      <c r="F121" s="75">
        <v>1820</v>
      </c>
      <c r="G121" s="87">
        <v>24.19</v>
      </c>
    </row>
    <row r="122" spans="2:7" ht="20.100000000000001" customHeight="1">
      <c r="B122" s="78">
        <v>120</v>
      </c>
      <c r="C122" s="74">
        <v>1895</v>
      </c>
      <c r="D122" s="86">
        <v>5</v>
      </c>
      <c r="E122" s="86">
        <v>365</v>
      </c>
      <c r="F122" s="75">
        <v>1825</v>
      </c>
      <c r="G122" s="87">
        <v>24.25</v>
      </c>
    </row>
    <row r="123" spans="2:7" ht="20.100000000000001" customHeight="1">
      <c r="B123" s="78">
        <v>121</v>
      </c>
      <c r="C123" s="74">
        <v>1900</v>
      </c>
      <c r="D123" s="89">
        <v>5</v>
      </c>
      <c r="E123" s="86">
        <v>366</v>
      </c>
      <c r="F123" s="75">
        <v>1830</v>
      </c>
      <c r="G123" s="87">
        <v>24.31</v>
      </c>
    </row>
    <row r="124" spans="2:7" ht="20.100000000000001" customHeight="1">
      <c r="B124" s="78">
        <v>122</v>
      </c>
      <c r="C124" s="74">
        <v>1905</v>
      </c>
      <c r="D124" s="89">
        <v>5</v>
      </c>
      <c r="E124" s="86">
        <v>367</v>
      </c>
      <c r="F124" s="75">
        <v>1835</v>
      </c>
      <c r="G124" s="87">
        <v>24.37</v>
      </c>
    </row>
    <row r="125" spans="2:7" ht="20.100000000000001" customHeight="1">
      <c r="B125" s="78">
        <v>123</v>
      </c>
      <c r="C125" s="74">
        <v>1910</v>
      </c>
      <c r="D125" s="89">
        <v>5</v>
      </c>
      <c r="E125" s="86">
        <v>368</v>
      </c>
      <c r="F125" s="75">
        <v>1840</v>
      </c>
      <c r="G125" s="87">
        <v>24.43</v>
      </c>
    </row>
    <row r="126" spans="2:7" ht="20.100000000000001" customHeight="1">
      <c r="B126" s="78">
        <v>124</v>
      </c>
      <c r="C126" s="74">
        <v>1915</v>
      </c>
      <c r="D126" s="89">
        <v>5</v>
      </c>
      <c r="E126" s="86">
        <v>369</v>
      </c>
      <c r="F126" s="75">
        <v>1845</v>
      </c>
      <c r="G126" s="87">
        <v>24.49</v>
      </c>
    </row>
    <row r="127" spans="2:7" ht="20.100000000000001" customHeight="1">
      <c r="B127" s="78">
        <v>125</v>
      </c>
      <c r="C127" s="74">
        <v>1920</v>
      </c>
      <c r="D127" s="89">
        <v>5</v>
      </c>
      <c r="E127" s="86">
        <v>370</v>
      </c>
      <c r="F127" s="75">
        <v>1850</v>
      </c>
      <c r="G127" s="87">
        <v>24.55</v>
      </c>
    </row>
    <row r="128" spans="2:7" ht="20.100000000000001" customHeight="1">
      <c r="B128" s="78">
        <v>126</v>
      </c>
      <c r="C128" s="74">
        <v>1925</v>
      </c>
      <c r="D128" s="89">
        <v>5</v>
      </c>
      <c r="E128" s="86">
        <v>371</v>
      </c>
      <c r="F128" s="75">
        <v>1855</v>
      </c>
      <c r="G128" s="87">
        <v>24.6</v>
      </c>
    </row>
    <row r="129" spans="2:7" ht="20.100000000000001" customHeight="1">
      <c r="B129" s="78">
        <v>127</v>
      </c>
      <c r="C129" s="74">
        <v>1930</v>
      </c>
      <c r="D129" s="89">
        <v>5</v>
      </c>
      <c r="E129" s="86">
        <v>372</v>
      </c>
      <c r="F129" s="75">
        <v>1860</v>
      </c>
      <c r="G129" s="87">
        <v>24.66</v>
      </c>
    </row>
    <row r="130" spans="2:7" ht="20.100000000000001" customHeight="1">
      <c r="B130" s="78">
        <v>128</v>
      </c>
      <c r="C130" s="74">
        <v>1935</v>
      </c>
      <c r="D130" s="89">
        <v>5</v>
      </c>
      <c r="E130" s="86">
        <v>373</v>
      </c>
      <c r="F130" s="75">
        <v>1865</v>
      </c>
      <c r="G130" s="87">
        <v>24.72</v>
      </c>
    </row>
    <row r="131" spans="2:7" ht="20.100000000000001" customHeight="1">
      <c r="B131" s="78">
        <v>129</v>
      </c>
      <c r="C131" s="74">
        <v>1940</v>
      </c>
      <c r="D131" s="89">
        <v>5</v>
      </c>
      <c r="E131" s="86">
        <v>374</v>
      </c>
      <c r="F131" s="75">
        <v>1870</v>
      </c>
      <c r="G131" s="87">
        <v>24.78</v>
      </c>
    </row>
    <row r="132" spans="2:7" ht="20.100000000000001" customHeight="1">
      <c r="B132" s="73">
        <v>130</v>
      </c>
      <c r="C132" s="74">
        <v>1945</v>
      </c>
      <c r="D132" s="89">
        <v>5</v>
      </c>
      <c r="E132" s="86">
        <v>375</v>
      </c>
      <c r="F132" s="75">
        <v>1875</v>
      </c>
      <c r="G132" s="87">
        <v>24.84</v>
      </c>
    </row>
    <row r="133" spans="2:7" ht="20.100000000000001" customHeight="1">
      <c r="B133" s="73">
        <v>131</v>
      </c>
      <c r="C133" s="74">
        <v>1950</v>
      </c>
      <c r="D133" s="89">
        <v>5</v>
      </c>
      <c r="E133" s="86">
        <v>376</v>
      </c>
      <c r="F133" s="75">
        <v>1880</v>
      </c>
      <c r="G133" s="87">
        <v>24.9</v>
      </c>
    </row>
    <row r="134" spans="2:7" ht="20.100000000000001" customHeight="1">
      <c r="B134" s="73">
        <v>132</v>
      </c>
      <c r="C134" s="74">
        <v>1955</v>
      </c>
      <c r="D134" s="89">
        <v>5</v>
      </c>
      <c r="E134" s="86">
        <v>377</v>
      </c>
      <c r="F134" s="75">
        <v>1885</v>
      </c>
      <c r="G134" s="87">
        <v>24.96</v>
      </c>
    </row>
    <row r="135" spans="2:7" ht="20.100000000000001" customHeight="1">
      <c r="B135" s="73">
        <v>133</v>
      </c>
      <c r="C135" s="74">
        <v>1960</v>
      </c>
      <c r="D135" s="89">
        <v>5</v>
      </c>
      <c r="E135" s="86">
        <v>378</v>
      </c>
      <c r="F135" s="75">
        <v>1890</v>
      </c>
      <c r="G135" s="87">
        <v>25.01</v>
      </c>
    </row>
    <row r="136" spans="2:7" ht="20.100000000000001" customHeight="1">
      <c r="B136" s="73">
        <v>134</v>
      </c>
      <c r="C136" s="74">
        <v>1965</v>
      </c>
      <c r="D136" s="89">
        <v>5</v>
      </c>
      <c r="E136" s="86">
        <v>379</v>
      </c>
      <c r="F136" s="75">
        <v>1895</v>
      </c>
      <c r="G136" s="87">
        <v>25.07</v>
      </c>
    </row>
    <row r="137" spans="2:7" ht="20.100000000000001" customHeight="1">
      <c r="B137" s="73">
        <v>135</v>
      </c>
      <c r="C137" s="74">
        <v>1970</v>
      </c>
      <c r="D137" s="89">
        <v>5</v>
      </c>
      <c r="E137" s="86">
        <v>380</v>
      </c>
      <c r="F137" s="75">
        <v>1900</v>
      </c>
      <c r="G137" s="87">
        <v>25.13</v>
      </c>
    </row>
    <row r="138" spans="2:7" ht="20.100000000000001" customHeight="1">
      <c r="B138" s="73">
        <v>136</v>
      </c>
      <c r="C138" s="74">
        <v>1975</v>
      </c>
      <c r="D138" s="89">
        <v>5</v>
      </c>
      <c r="E138" s="86">
        <v>381</v>
      </c>
      <c r="F138" s="75">
        <v>1905</v>
      </c>
      <c r="G138" s="87">
        <v>25.19</v>
      </c>
    </row>
    <row r="139" spans="2:7" ht="20.100000000000001" customHeight="1">
      <c r="B139" s="73">
        <v>137</v>
      </c>
      <c r="C139" s="74">
        <v>1980</v>
      </c>
      <c r="D139" s="89">
        <v>5</v>
      </c>
      <c r="E139" s="86">
        <v>382</v>
      </c>
      <c r="F139" s="75">
        <v>1910</v>
      </c>
      <c r="G139" s="87">
        <v>25.25</v>
      </c>
    </row>
    <row r="140" spans="2:7" ht="20.100000000000001" customHeight="1">
      <c r="B140" s="73">
        <v>138</v>
      </c>
      <c r="C140" s="74">
        <v>1985</v>
      </c>
      <c r="D140" s="89">
        <v>5</v>
      </c>
      <c r="E140" s="86">
        <v>383</v>
      </c>
      <c r="F140" s="75">
        <v>1915</v>
      </c>
      <c r="G140" s="87">
        <v>25.31</v>
      </c>
    </row>
    <row r="141" spans="2:7" ht="20.100000000000001" customHeight="1">
      <c r="B141" s="73">
        <v>139</v>
      </c>
      <c r="C141" s="74">
        <v>1990</v>
      </c>
      <c r="D141" s="89">
        <v>5</v>
      </c>
      <c r="E141" s="86">
        <v>384</v>
      </c>
      <c r="F141" s="75">
        <v>1920</v>
      </c>
      <c r="G141" s="87">
        <v>25.37</v>
      </c>
    </row>
    <row r="142" spans="2:7" ht="20.100000000000001" customHeight="1">
      <c r="B142" s="73">
        <v>140</v>
      </c>
      <c r="C142" s="74">
        <v>1995</v>
      </c>
      <c r="D142" s="89">
        <v>5</v>
      </c>
      <c r="E142" s="86">
        <v>385</v>
      </c>
      <c r="F142" s="75">
        <v>1925</v>
      </c>
      <c r="G142" s="87">
        <v>25.43</v>
      </c>
    </row>
    <row r="143" spans="2:7" ht="20.100000000000001" customHeight="1">
      <c r="B143" s="73">
        <v>141</v>
      </c>
      <c r="C143" s="74">
        <v>2000</v>
      </c>
      <c r="D143" s="89">
        <v>5</v>
      </c>
      <c r="E143" s="86">
        <v>386</v>
      </c>
      <c r="F143" s="75">
        <v>1930</v>
      </c>
      <c r="G143" s="87">
        <v>25.48</v>
      </c>
    </row>
    <row r="144" spans="2:7" ht="20.100000000000001" customHeight="1">
      <c r="B144" s="73">
        <v>142</v>
      </c>
      <c r="C144" s="74">
        <v>2005</v>
      </c>
      <c r="D144" s="89">
        <v>5</v>
      </c>
      <c r="E144" s="86">
        <v>387</v>
      </c>
      <c r="F144" s="75">
        <v>1935</v>
      </c>
      <c r="G144" s="87">
        <v>25.54</v>
      </c>
    </row>
    <row r="145" spans="2:7" ht="20.100000000000001" customHeight="1">
      <c r="B145" s="73">
        <v>143</v>
      </c>
      <c r="C145" s="74">
        <v>2010</v>
      </c>
      <c r="D145" s="89">
        <v>5</v>
      </c>
      <c r="E145" s="86">
        <v>388</v>
      </c>
      <c r="F145" s="75">
        <v>1940</v>
      </c>
      <c r="G145" s="87">
        <v>25.6</v>
      </c>
    </row>
    <row r="146" spans="2:7" ht="20.100000000000001" customHeight="1">
      <c r="B146" s="73">
        <v>144</v>
      </c>
      <c r="C146" s="74">
        <v>2015</v>
      </c>
      <c r="D146" s="89">
        <v>5</v>
      </c>
      <c r="E146" s="86">
        <v>389</v>
      </c>
      <c r="F146" s="75">
        <v>1945</v>
      </c>
      <c r="G146" s="87">
        <v>25.66</v>
      </c>
    </row>
    <row r="147" spans="2:7" ht="20.100000000000001" customHeight="1">
      <c r="B147" s="73">
        <v>145</v>
      </c>
      <c r="C147" s="74">
        <v>2020</v>
      </c>
      <c r="D147" s="89">
        <v>5</v>
      </c>
      <c r="E147" s="86">
        <v>390</v>
      </c>
      <c r="F147" s="75">
        <v>1950</v>
      </c>
      <c r="G147" s="87">
        <v>25.72</v>
      </c>
    </row>
    <row r="148" spans="2:7" ht="20.100000000000001" customHeight="1">
      <c r="B148" s="73">
        <v>146</v>
      </c>
      <c r="C148" s="74">
        <v>2025</v>
      </c>
      <c r="D148" s="89">
        <v>5</v>
      </c>
      <c r="E148" s="86">
        <v>391</v>
      </c>
      <c r="F148" s="75">
        <v>1955</v>
      </c>
      <c r="G148" s="87">
        <v>25.78</v>
      </c>
    </row>
    <row r="149" spans="2:7" ht="20.100000000000001" customHeight="1">
      <c r="B149" s="73">
        <v>147</v>
      </c>
      <c r="C149" s="74">
        <v>2030</v>
      </c>
      <c r="D149" s="89">
        <v>5</v>
      </c>
      <c r="E149" s="86">
        <v>392</v>
      </c>
      <c r="F149" s="75">
        <v>1960</v>
      </c>
      <c r="G149" s="87">
        <v>25.84</v>
      </c>
    </row>
    <row r="150" spans="2:7" ht="20.100000000000001" customHeight="1">
      <c r="B150" s="73">
        <v>148</v>
      </c>
      <c r="C150" s="74">
        <v>2035</v>
      </c>
      <c r="D150" s="89">
        <v>5</v>
      </c>
      <c r="E150" s="86">
        <v>393</v>
      </c>
      <c r="F150" s="75">
        <v>1965</v>
      </c>
      <c r="G150" s="87">
        <v>25.89</v>
      </c>
    </row>
    <row r="151" spans="2:7" ht="20.100000000000001" customHeight="1">
      <c r="B151" s="73">
        <v>149</v>
      </c>
      <c r="C151" s="74">
        <v>2040</v>
      </c>
      <c r="D151" s="89">
        <v>5</v>
      </c>
      <c r="E151" s="86">
        <v>394</v>
      </c>
      <c r="F151" s="75">
        <v>1970</v>
      </c>
      <c r="G151" s="87">
        <v>25.95</v>
      </c>
    </row>
    <row r="152" spans="2:7" ht="20.100000000000001" customHeight="1">
      <c r="B152" s="73">
        <v>150</v>
      </c>
      <c r="C152" s="74">
        <v>2045</v>
      </c>
      <c r="D152" s="89">
        <v>5</v>
      </c>
      <c r="E152" s="86">
        <v>395</v>
      </c>
      <c r="F152" s="75">
        <v>1975</v>
      </c>
      <c r="G152" s="87">
        <v>26.01</v>
      </c>
    </row>
    <row r="153" spans="2:7" ht="20.100000000000001" customHeight="1">
      <c r="B153" s="73">
        <v>151</v>
      </c>
      <c r="C153" s="74">
        <v>2050</v>
      </c>
      <c r="D153" s="89">
        <v>5</v>
      </c>
      <c r="E153" s="86">
        <v>396</v>
      </c>
      <c r="F153" s="75">
        <v>1980</v>
      </c>
      <c r="G153" s="87">
        <v>26.07</v>
      </c>
    </row>
    <row r="154" spans="2:7" ht="20.100000000000001" customHeight="1">
      <c r="B154" s="73">
        <v>152</v>
      </c>
      <c r="C154" s="74">
        <v>2055</v>
      </c>
      <c r="D154" s="89">
        <v>5</v>
      </c>
      <c r="E154" s="86">
        <v>397</v>
      </c>
      <c r="F154" s="75">
        <v>1985</v>
      </c>
      <c r="G154" s="87">
        <v>26.13</v>
      </c>
    </row>
    <row r="155" spans="2:7" ht="20.100000000000001" customHeight="1">
      <c r="B155" s="73">
        <v>153</v>
      </c>
      <c r="C155" s="74">
        <v>2060</v>
      </c>
      <c r="D155" s="89">
        <v>5</v>
      </c>
      <c r="E155" s="86">
        <v>398</v>
      </c>
      <c r="F155" s="75">
        <v>1990</v>
      </c>
      <c r="G155" s="87">
        <v>26.19</v>
      </c>
    </row>
    <row r="156" spans="2:7" ht="20.100000000000001" customHeight="1">
      <c r="B156" s="73">
        <v>154</v>
      </c>
      <c r="C156" s="74">
        <v>2065</v>
      </c>
      <c r="D156" s="89">
        <v>5</v>
      </c>
      <c r="E156" s="86">
        <v>399</v>
      </c>
      <c r="F156" s="75">
        <v>1995</v>
      </c>
      <c r="G156" s="87">
        <v>26.25</v>
      </c>
    </row>
    <row r="157" spans="2:7" ht="20.100000000000001" customHeight="1">
      <c r="B157" s="73">
        <v>155</v>
      </c>
      <c r="C157" s="74">
        <v>2070</v>
      </c>
      <c r="D157" s="89">
        <v>5</v>
      </c>
      <c r="E157" s="86">
        <v>400</v>
      </c>
      <c r="F157" s="75">
        <v>2000</v>
      </c>
      <c r="G157" s="87">
        <v>26.3</v>
      </c>
    </row>
    <row r="158" spans="2:7" ht="20.100000000000001" customHeight="1">
      <c r="B158" s="73">
        <v>156</v>
      </c>
      <c r="C158" s="74">
        <v>2075</v>
      </c>
      <c r="D158" s="89">
        <v>5</v>
      </c>
      <c r="E158" s="86">
        <v>401</v>
      </c>
      <c r="F158" s="75">
        <v>2005</v>
      </c>
      <c r="G158" s="87">
        <v>26.36</v>
      </c>
    </row>
    <row r="159" spans="2:7" ht="20.100000000000001" customHeight="1">
      <c r="B159" s="73">
        <v>157</v>
      </c>
      <c r="C159" s="74">
        <v>2080</v>
      </c>
      <c r="D159" s="89">
        <v>5</v>
      </c>
      <c r="E159" s="86">
        <v>402</v>
      </c>
      <c r="F159" s="75">
        <v>2010</v>
      </c>
      <c r="G159" s="87">
        <v>26.42</v>
      </c>
    </row>
    <row r="160" spans="2:7" ht="20.100000000000001" customHeight="1">
      <c r="B160" s="73">
        <v>158</v>
      </c>
      <c r="C160" s="74">
        <v>2085</v>
      </c>
      <c r="D160" s="89">
        <v>5</v>
      </c>
      <c r="E160" s="86">
        <v>403</v>
      </c>
      <c r="F160" s="75">
        <v>2015</v>
      </c>
      <c r="G160" s="87">
        <v>26.48</v>
      </c>
    </row>
    <row r="161" spans="2:7" ht="20.100000000000001" customHeight="1">
      <c r="B161" s="73">
        <v>159</v>
      </c>
      <c r="C161" s="74">
        <v>2090</v>
      </c>
      <c r="D161" s="89">
        <v>5</v>
      </c>
      <c r="E161" s="86">
        <v>404</v>
      </c>
      <c r="F161" s="75">
        <v>2020</v>
      </c>
      <c r="G161" s="87">
        <v>26.54</v>
      </c>
    </row>
    <row r="162" spans="2:7" ht="20.100000000000001" customHeight="1">
      <c r="B162" s="73">
        <v>160</v>
      </c>
      <c r="C162" s="74">
        <v>2095</v>
      </c>
      <c r="D162" s="89">
        <v>5</v>
      </c>
      <c r="E162" s="86">
        <v>405</v>
      </c>
      <c r="F162" s="75">
        <v>2025</v>
      </c>
      <c r="G162" s="87">
        <v>26.6</v>
      </c>
    </row>
    <row r="163" spans="2:7" ht="20.100000000000001" customHeight="1">
      <c r="B163" s="73">
        <v>161</v>
      </c>
      <c r="C163" s="74">
        <v>2100</v>
      </c>
      <c r="D163" s="89">
        <v>5</v>
      </c>
      <c r="E163" s="86">
        <v>406</v>
      </c>
      <c r="F163" s="75">
        <v>2030</v>
      </c>
      <c r="G163" s="87">
        <v>26.66</v>
      </c>
    </row>
    <row r="164" spans="2:7" ht="20.100000000000001" customHeight="1">
      <c r="B164" s="73">
        <v>162</v>
      </c>
      <c r="C164" s="74">
        <v>2105</v>
      </c>
      <c r="D164" s="89">
        <v>5</v>
      </c>
      <c r="E164" s="86">
        <v>407</v>
      </c>
      <c r="F164" s="75">
        <v>2035</v>
      </c>
      <c r="G164" s="87">
        <v>26.72</v>
      </c>
    </row>
    <row r="165" spans="2:7" ht="20.100000000000001" customHeight="1">
      <c r="B165" s="78">
        <v>163</v>
      </c>
      <c r="C165" s="74">
        <v>2110</v>
      </c>
      <c r="D165" s="89">
        <v>5</v>
      </c>
      <c r="E165" s="86">
        <v>408</v>
      </c>
      <c r="F165" s="75">
        <v>2040</v>
      </c>
      <c r="G165" s="87">
        <v>26.77</v>
      </c>
    </row>
    <row r="166" spans="2:7" ht="20.100000000000001" customHeight="1">
      <c r="B166" s="78">
        <v>164</v>
      </c>
      <c r="C166" s="74">
        <v>2115</v>
      </c>
      <c r="D166" s="89">
        <v>5</v>
      </c>
      <c r="E166" s="86">
        <v>409</v>
      </c>
      <c r="F166" s="75">
        <v>2045</v>
      </c>
      <c r="G166" s="87">
        <v>26.83</v>
      </c>
    </row>
    <row r="167" spans="2:7" ht="20.100000000000001" customHeight="1">
      <c r="B167" s="78">
        <v>165</v>
      </c>
      <c r="C167" s="74">
        <v>2120</v>
      </c>
      <c r="D167" s="89">
        <v>5</v>
      </c>
      <c r="E167" s="86">
        <v>410</v>
      </c>
      <c r="F167" s="75">
        <v>2050</v>
      </c>
      <c r="G167" s="87">
        <v>26.89</v>
      </c>
    </row>
    <row r="168" spans="2:7" ht="20.100000000000001" customHeight="1">
      <c r="B168" s="78">
        <v>166</v>
      </c>
      <c r="C168" s="74">
        <v>2125</v>
      </c>
      <c r="D168" s="89">
        <v>5</v>
      </c>
      <c r="E168" s="86">
        <v>411</v>
      </c>
      <c r="F168" s="75">
        <v>2055</v>
      </c>
      <c r="G168" s="87">
        <v>26.95</v>
      </c>
    </row>
    <row r="169" spans="2:7" ht="20.100000000000001" customHeight="1">
      <c r="B169" s="78">
        <v>167</v>
      </c>
      <c r="C169" s="74">
        <v>2130</v>
      </c>
      <c r="D169" s="89">
        <v>5</v>
      </c>
      <c r="E169" s="86">
        <v>412</v>
      </c>
      <c r="F169" s="75">
        <v>2060</v>
      </c>
      <c r="G169" s="87">
        <v>27.01</v>
      </c>
    </row>
    <row r="170" spans="2:7" ht="20.100000000000001" customHeight="1">
      <c r="B170" s="78">
        <v>168</v>
      </c>
      <c r="C170" s="74">
        <v>2135</v>
      </c>
      <c r="D170" s="89">
        <v>5</v>
      </c>
      <c r="E170" s="86">
        <v>413</v>
      </c>
      <c r="F170" s="75">
        <v>2065</v>
      </c>
      <c r="G170" s="87">
        <v>27.07</v>
      </c>
    </row>
    <row r="171" spans="2:7" ht="20.100000000000001" customHeight="1">
      <c r="B171" s="78">
        <v>169</v>
      </c>
      <c r="C171" s="74">
        <v>2140</v>
      </c>
      <c r="D171" s="89">
        <v>5</v>
      </c>
      <c r="E171" s="86">
        <v>414</v>
      </c>
      <c r="F171" s="75">
        <v>2070</v>
      </c>
      <c r="G171" s="87">
        <v>27.13</v>
      </c>
    </row>
    <row r="172" spans="2:7" ht="20.100000000000001" customHeight="1">
      <c r="B172" s="78">
        <v>170</v>
      </c>
      <c r="C172" s="74">
        <v>2145</v>
      </c>
      <c r="D172" s="89">
        <v>5</v>
      </c>
      <c r="E172" s="86">
        <v>415</v>
      </c>
      <c r="F172" s="75">
        <v>2075</v>
      </c>
      <c r="G172" s="87">
        <v>27.18</v>
      </c>
    </row>
    <row r="173" spans="2:7" ht="20.100000000000001" customHeight="1">
      <c r="B173" s="78">
        <v>171</v>
      </c>
      <c r="C173" s="74">
        <v>2150</v>
      </c>
      <c r="D173" s="89">
        <v>5</v>
      </c>
      <c r="E173" s="86">
        <v>416</v>
      </c>
      <c r="F173" s="75">
        <v>2080</v>
      </c>
      <c r="G173" s="87">
        <v>27.24</v>
      </c>
    </row>
    <row r="174" spans="2:7" ht="20.100000000000001" customHeight="1">
      <c r="B174" s="78">
        <v>172</v>
      </c>
      <c r="C174" s="74">
        <v>2155</v>
      </c>
      <c r="D174" s="89">
        <v>5</v>
      </c>
      <c r="E174" s="86">
        <v>417</v>
      </c>
      <c r="F174" s="75">
        <v>2085</v>
      </c>
      <c r="G174" s="87">
        <v>27.3</v>
      </c>
    </row>
    <row r="175" spans="2:7" ht="20.100000000000001" customHeight="1">
      <c r="B175" s="73">
        <v>173</v>
      </c>
      <c r="C175" s="74">
        <v>2160</v>
      </c>
      <c r="D175" s="89">
        <v>5</v>
      </c>
      <c r="E175" s="86">
        <v>418</v>
      </c>
      <c r="F175" s="75">
        <v>2090</v>
      </c>
      <c r="G175" s="87">
        <v>27.36</v>
      </c>
    </row>
    <row r="176" spans="2:7" ht="20.100000000000001" customHeight="1">
      <c r="B176" s="73">
        <v>174</v>
      </c>
      <c r="C176" s="74">
        <v>2165</v>
      </c>
      <c r="D176" s="89">
        <v>5</v>
      </c>
      <c r="E176" s="86">
        <v>419</v>
      </c>
      <c r="F176" s="75">
        <v>2095</v>
      </c>
      <c r="G176" s="87">
        <v>27.42</v>
      </c>
    </row>
    <row r="177" spans="2:7" ht="20.100000000000001" customHeight="1">
      <c r="B177" s="73">
        <v>175</v>
      </c>
      <c r="C177" s="74">
        <v>2170</v>
      </c>
      <c r="D177" s="89">
        <v>5</v>
      </c>
      <c r="E177" s="86">
        <v>420</v>
      </c>
      <c r="F177" s="75">
        <v>2100</v>
      </c>
      <c r="G177" s="87">
        <v>27.48</v>
      </c>
    </row>
    <row r="178" spans="2:7" ht="20.100000000000001" customHeight="1">
      <c r="B178" s="73">
        <v>176</v>
      </c>
      <c r="C178" s="74">
        <v>2175</v>
      </c>
      <c r="D178" s="89">
        <v>5</v>
      </c>
      <c r="E178" s="86">
        <v>421</v>
      </c>
      <c r="F178" s="75">
        <v>2105</v>
      </c>
      <c r="G178" s="87">
        <v>27.54</v>
      </c>
    </row>
    <row r="179" spans="2:7" ht="20.100000000000001" customHeight="1">
      <c r="B179" s="73">
        <v>177</v>
      </c>
      <c r="C179" s="74">
        <v>2180</v>
      </c>
      <c r="D179" s="89">
        <v>5</v>
      </c>
      <c r="E179" s="86">
        <v>422</v>
      </c>
      <c r="F179" s="75">
        <v>2110</v>
      </c>
      <c r="G179" s="87">
        <v>27.59</v>
      </c>
    </row>
    <row r="180" spans="2:7" ht="20.100000000000001" customHeight="1">
      <c r="B180" s="73">
        <v>178</v>
      </c>
      <c r="C180" s="74">
        <v>2185</v>
      </c>
      <c r="D180" s="89">
        <v>5</v>
      </c>
      <c r="E180" s="86">
        <v>423</v>
      </c>
      <c r="F180" s="75">
        <v>2115</v>
      </c>
      <c r="G180" s="87">
        <v>27.65</v>
      </c>
    </row>
    <row r="181" spans="2:7" ht="20.100000000000001" customHeight="1">
      <c r="B181" s="73">
        <v>179</v>
      </c>
      <c r="C181" s="74">
        <v>2190</v>
      </c>
      <c r="D181" s="89">
        <v>5</v>
      </c>
      <c r="E181" s="86">
        <v>424</v>
      </c>
      <c r="F181" s="75">
        <v>2120</v>
      </c>
      <c r="G181" s="87">
        <v>27.71</v>
      </c>
    </row>
    <row r="182" spans="2:7" ht="20.100000000000001" customHeight="1">
      <c r="B182" s="73">
        <v>180</v>
      </c>
      <c r="C182" s="74">
        <v>2195</v>
      </c>
      <c r="D182" s="89">
        <v>5</v>
      </c>
      <c r="E182" s="86">
        <v>425</v>
      </c>
      <c r="F182" s="75">
        <v>2125</v>
      </c>
      <c r="G182" s="87">
        <v>27.77</v>
      </c>
    </row>
    <row r="183" spans="2:7" ht="20.100000000000001" customHeight="1">
      <c r="B183" s="73">
        <v>181</v>
      </c>
      <c r="C183" s="74">
        <v>2200</v>
      </c>
      <c r="D183" s="89">
        <v>5</v>
      </c>
      <c r="E183" s="86">
        <v>426</v>
      </c>
      <c r="F183" s="75">
        <v>2130</v>
      </c>
      <c r="G183" s="87">
        <v>27.83</v>
      </c>
    </row>
    <row r="184" spans="2:7" ht="20.100000000000001" customHeight="1">
      <c r="B184" s="73">
        <v>182</v>
      </c>
      <c r="C184" s="74">
        <v>2205</v>
      </c>
      <c r="D184" s="89">
        <v>5</v>
      </c>
      <c r="E184" s="86">
        <v>427</v>
      </c>
      <c r="F184" s="75">
        <v>2135</v>
      </c>
      <c r="G184" s="87">
        <v>27.89</v>
      </c>
    </row>
    <row r="185" spans="2:7" ht="20.100000000000001" customHeight="1">
      <c r="B185" s="73">
        <v>183</v>
      </c>
      <c r="C185" s="74">
        <v>2210</v>
      </c>
      <c r="D185" s="89">
        <v>5</v>
      </c>
      <c r="E185" s="86">
        <v>428</v>
      </c>
      <c r="F185" s="75">
        <v>2140</v>
      </c>
      <c r="G185" s="87">
        <v>27.95</v>
      </c>
    </row>
    <row r="186" spans="2:7" ht="20.100000000000001" customHeight="1">
      <c r="B186" s="73">
        <v>184</v>
      </c>
      <c r="C186" s="74">
        <v>2215</v>
      </c>
      <c r="D186" s="89">
        <v>5</v>
      </c>
      <c r="E186" s="86">
        <v>429</v>
      </c>
      <c r="F186" s="75">
        <v>2145</v>
      </c>
      <c r="G186" s="87">
        <v>28.01</v>
      </c>
    </row>
    <row r="187" spans="2:7" ht="20.100000000000001" customHeight="1">
      <c r="B187" s="73">
        <v>185</v>
      </c>
      <c r="C187" s="74">
        <v>2220</v>
      </c>
      <c r="D187" s="89">
        <v>5</v>
      </c>
      <c r="E187" s="86">
        <v>430</v>
      </c>
      <c r="F187" s="75">
        <v>2150</v>
      </c>
      <c r="G187" s="87">
        <v>28.06</v>
      </c>
    </row>
    <row r="188" spans="2:7" ht="20.100000000000001" customHeight="1">
      <c r="B188" s="73">
        <v>186</v>
      </c>
      <c r="C188" s="74">
        <v>2225</v>
      </c>
      <c r="D188" s="89">
        <v>5</v>
      </c>
      <c r="E188" s="86">
        <v>431</v>
      </c>
      <c r="F188" s="75">
        <v>2155</v>
      </c>
      <c r="G188" s="87">
        <v>28.12</v>
      </c>
    </row>
    <row r="189" spans="2:7" ht="20.100000000000001" customHeight="1">
      <c r="B189" s="73">
        <v>187</v>
      </c>
      <c r="C189" s="74">
        <v>2230</v>
      </c>
      <c r="D189" s="89">
        <v>5</v>
      </c>
      <c r="E189" s="86">
        <v>432</v>
      </c>
      <c r="F189" s="75">
        <v>2160</v>
      </c>
      <c r="G189" s="87">
        <v>28.18</v>
      </c>
    </row>
    <row r="190" spans="2:7" ht="20.100000000000001" customHeight="1">
      <c r="B190" s="73">
        <v>188</v>
      </c>
      <c r="C190" s="74">
        <v>2235</v>
      </c>
      <c r="D190" s="89">
        <v>5</v>
      </c>
      <c r="E190" s="86">
        <v>433</v>
      </c>
      <c r="F190" s="75">
        <v>2165</v>
      </c>
      <c r="G190" s="87">
        <v>28.24</v>
      </c>
    </row>
    <row r="191" spans="2:7" ht="20.100000000000001" customHeight="1">
      <c r="B191" s="73">
        <v>189</v>
      </c>
      <c r="C191" s="74">
        <v>2240</v>
      </c>
      <c r="D191" s="89">
        <v>5</v>
      </c>
      <c r="E191" s="86">
        <v>434</v>
      </c>
      <c r="F191" s="75">
        <v>2170</v>
      </c>
      <c r="G191" s="87">
        <v>28.3</v>
      </c>
    </row>
    <row r="192" spans="2:7" ht="20.100000000000001" customHeight="1">
      <c r="B192" s="73">
        <v>190</v>
      </c>
      <c r="C192" s="74">
        <v>2245</v>
      </c>
      <c r="D192" s="89">
        <v>5</v>
      </c>
      <c r="E192" s="86">
        <v>435</v>
      </c>
      <c r="F192" s="75">
        <v>2175</v>
      </c>
      <c r="G192" s="87">
        <v>28.36</v>
      </c>
    </row>
    <row r="193" spans="2:7" ht="20.100000000000001" customHeight="1">
      <c r="B193" s="73">
        <v>191</v>
      </c>
      <c r="C193" s="74">
        <v>2250</v>
      </c>
      <c r="D193" s="89">
        <v>5</v>
      </c>
      <c r="E193" s="86">
        <v>436</v>
      </c>
      <c r="F193" s="75">
        <v>2180</v>
      </c>
      <c r="G193" s="87">
        <v>28.42</v>
      </c>
    </row>
    <row r="194" spans="2:7" ht="20.100000000000001" customHeight="1">
      <c r="B194" s="73">
        <v>192</v>
      </c>
      <c r="C194" s="74">
        <v>2255</v>
      </c>
      <c r="D194" s="89">
        <v>5</v>
      </c>
      <c r="E194" s="86">
        <v>437</v>
      </c>
      <c r="F194" s="75">
        <v>2185</v>
      </c>
      <c r="G194" s="87">
        <v>28.47</v>
      </c>
    </row>
    <row r="195" spans="2:7" ht="20.100000000000001" customHeight="1">
      <c r="B195" s="73">
        <v>193</v>
      </c>
      <c r="C195" s="74">
        <v>2260</v>
      </c>
      <c r="D195" s="89">
        <v>5</v>
      </c>
      <c r="E195" s="86">
        <v>438</v>
      </c>
      <c r="F195" s="75">
        <v>2190</v>
      </c>
      <c r="G195" s="87">
        <v>28.53</v>
      </c>
    </row>
    <row r="196" spans="2:7" ht="20.100000000000001" customHeight="1">
      <c r="B196" s="73">
        <v>194</v>
      </c>
      <c r="C196" s="74">
        <v>2265</v>
      </c>
      <c r="D196" s="89">
        <v>5</v>
      </c>
      <c r="E196" s="86">
        <v>439</v>
      </c>
      <c r="F196" s="75">
        <v>2195</v>
      </c>
      <c r="G196" s="87">
        <v>28.59</v>
      </c>
    </row>
    <row r="197" spans="2:7" ht="20.100000000000001" customHeight="1">
      <c r="B197" s="73">
        <v>195</v>
      </c>
      <c r="C197" s="74">
        <v>2270</v>
      </c>
      <c r="D197" s="89">
        <v>5</v>
      </c>
      <c r="E197" s="86">
        <v>440</v>
      </c>
      <c r="F197" s="75">
        <v>2200</v>
      </c>
      <c r="G197" s="87">
        <v>28.65</v>
      </c>
    </row>
    <row r="198" spans="2:7" ht="20.100000000000001" customHeight="1">
      <c r="B198" s="73">
        <v>196</v>
      </c>
      <c r="C198" s="74">
        <v>2275</v>
      </c>
      <c r="D198" s="89">
        <v>5</v>
      </c>
      <c r="E198" s="86">
        <v>441</v>
      </c>
      <c r="F198" s="75">
        <v>2205</v>
      </c>
      <c r="G198" s="87">
        <v>28.71</v>
      </c>
    </row>
    <row r="199" spans="2:7" ht="20.100000000000001" customHeight="1">
      <c r="B199" s="73">
        <v>197</v>
      </c>
      <c r="C199" s="74">
        <v>2280</v>
      </c>
      <c r="D199" s="89">
        <v>5</v>
      </c>
      <c r="E199" s="86">
        <v>442</v>
      </c>
      <c r="F199" s="75">
        <v>2210</v>
      </c>
      <c r="G199" s="87">
        <v>28.77</v>
      </c>
    </row>
    <row r="200" spans="2:7" ht="20.100000000000001" customHeight="1">
      <c r="B200" s="73">
        <v>198</v>
      </c>
      <c r="C200" s="74">
        <v>2285</v>
      </c>
      <c r="D200" s="89">
        <v>5</v>
      </c>
      <c r="E200" s="86">
        <v>443</v>
      </c>
      <c r="F200" s="75">
        <v>2215</v>
      </c>
      <c r="G200" s="87">
        <v>28.83</v>
      </c>
    </row>
    <row r="201" spans="2:7" ht="20.100000000000001" customHeight="1">
      <c r="B201" s="73">
        <v>199</v>
      </c>
      <c r="C201" s="74">
        <v>2290</v>
      </c>
      <c r="D201" s="89">
        <v>5</v>
      </c>
      <c r="E201" s="86">
        <v>444</v>
      </c>
      <c r="F201" s="75">
        <v>2220</v>
      </c>
      <c r="G201" s="87">
        <v>28.88</v>
      </c>
    </row>
    <row r="202" spans="2:7" ht="20.100000000000001" customHeight="1" thickBot="1">
      <c r="B202" s="81">
        <v>200</v>
      </c>
      <c r="C202" s="92">
        <v>2295</v>
      </c>
      <c r="D202" s="90">
        <v>5</v>
      </c>
      <c r="E202" s="90">
        <v>445</v>
      </c>
      <c r="F202" s="83">
        <v>2225</v>
      </c>
      <c r="G202" s="91">
        <v>28.94</v>
      </c>
    </row>
    <row r="203" spans="2:7" ht="15.75" thickTop="1"/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B1:I183"/>
  <sheetViews>
    <sheetView workbookViewId="0">
      <selection activeCell="F8" sqref="F8"/>
    </sheetView>
  </sheetViews>
  <sheetFormatPr defaultRowHeight="15"/>
  <cols>
    <col min="2" max="2" width="10" customWidth="1"/>
    <col min="3" max="8" width="9.7109375" customWidth="1"/>
    <col min="9" max="9" width="16.7109375" customWidth="1"/>
  </cols>
  <sheetData>
    <row r="1" spans="2:9" ht="15.75" thickBot="1"/>
    <row r="2" spans="2:9" ht="39.950000000000003" customHeight="1" thickTop="1" thickBot="1">
      <c r="B2" s="68" t="s">
        <v>20</v>
      </c>
      <c r="C2" s="69" t="s">
        <v>1</v>
      </c>
      <c r="D2" s="71" t="s">
        <v>6</v>
      </c>
      <c r="E2" s="71" t="s">
        <v>7</v>
      </c>
      <c r="F2" s="71" t="s">
        <v>10</v>
      </c>
      <c r="G2" s="105" t="s">
        <v>29</v>
      </c>
      <c r="H2" s="105" t="s">
        <v>30</v>
      </c>
      <c r="I2" s="85" t="s">
        <v>25</v>
      </c>
    </row>
    <row r="3" spans="2:9" ht="20.100000000000001" customHeight="1" thickTop="1">
      <c r="B3" s="73">
        <v>1</v>
      </c>
      <c r="C3" s="74">
        <v>400</v>
      </c>
      <c r="D3" s="75">
        <v>1</v>
      </c>
      <c r="E3" s="75">
        <v>330</v>
      </c>
      <c r="F3" s="75">
        <v>330</v>
      </c>
      <c r="G3" s="106">
        <v>4</v>
      </c>
      <c r="H3" s="106">
        <v>260</v>
      </c>
      <c r="I3" s="87">
        <v>5.56</v>
      </c>
    </row>
    <row r="4" spans="2:9" ht="20.100000000000001" customHeight="1">
      <c r="B4" s="73">
        <v>2</v>
      </c>
      <c r="C4" s="74">
        <v>405</v>
      </c>
      <c r="D4" s="75">
        <v>1</v>
      </c>
      <c r="E4" s="75">
        <v>335</v>
      </c>
      <c r="F4" s="75">
        <v>335</v>
      </c>
      <c r="G4" s="106">
        <v>4</v>
      </c>
      <c r="H4" s="106">
        <v>260</v>
      </c>
      <c r="I4" s="87">
        <v>5.62</v>
      </c>
    </row>
    <row r="5" spans="2:9" ht="20.100000000000001" customHeight="1">
      <c r="B5" s="73">
        <v>3</v>
      </c>
      <c r="C5" s="74">
        <v>410</v>
      </c>
      <c r="D5" s="75">
        <v>1</v>
      </c>
      <c r="E5" s="75">
        <v>340</v>
      </c>
      <c r="F5" s="75">
        <v>340</v>
      </c>
      <c r="G5" s="106">
        <v>4</v>
      </c>
      <c r="H5" s="106">
        <v>260</v>
      </c>
      <c r="I5" s="87">
        <v>5.68</v>
      </c>
    </row>
    <row r="6" spans="2:9" ht="20.100000000000001" customHeight="1">
      <c r="B6" s="73">
        <v>4</v>
      </c>
      <c r="C6" s="74">
        <v>415</v>
      </c>
      <c r="D6" s="75">
        <v>1</v>
      </c>
      <c r="E6" s="75">
        <v>345</v>
      </c>
      <c r="F6" s="75">
        <v>345</v>
      </c>
      <c r="G6" s="106">
        <v>4</v>
      </c>
      <c r="H6" s="106">
        <v>260</v>
      </c>
      <c r="I6" s="87">
        <v>5.73</v>
      </c>
    </row>
    <row r="7" spans="2:9" ht="20.100000000000001" customHeight="1">
      <c r="B7" s="73">
        <v>5</v>
      </c>
      <c r="C7" s="74">
        <v>420</v>
      </c>
      <c r="D7" s="75">
        <v>1</v>
      </c>
      <c r="E7" s="75">
        <v>350</v>
      </c>
      <c r="F7" s="75">
        <v>350</v>
      </c>
      <c r="G7" s="106">
        <v>4</v>
      </c>
      <c r="H7" s="106">
        <v>260</v>
      </c>
      <c r="I7" s="87">
        <v>5.79</v>
      </c>
    </row>
    <row r="8" spans="2:9" ht="20.100000000000001" customHeight="1">
      <c r="B8" s="73">
        <v>6</v>
      </c>
      <c r="C8" s="74">
        <v>425</v>
      </c>
      <c r="D8" s="75">
        <v>1</v>
      </c>
      <c r="E8" s="75">
        <v>355</v>
      </c>
      <c r="F8" s="75">
        <v>355</v>
      </c>
      <c r="G8" s="106">
        <v>5</v>
      </c>
      <c r="H8" s="106">
        <v>325</v>
      </c>
      <c r="I8" s="87">
        <v>5.85</v>
      </c>
    </row>
    <row r="9" spans="2:9" ht="20.100000000000001" customHeight="1">
      <c r="B9" s="73">
        <v>7</v>
      </c>
      <c r="C9" s="74">
        <v>430</v>
      </c>
      <c r="D9" s="75">
        <v>1</v>
      </c>
      <c r="E9" s="75">
        <v>360</v>
      </c>
      <c r="F9" s="75">
        <v>360</v>
      </c>
      <c r="G9" s="106">
        <v>5</v>
      </c>
      <c r="H9" s="106">
        <v>325</v>
      </c>
      <c r="I9" s="87">
        <v>5.91</v>
      </c>
    </row>
    <row r="10" spans="2:9" ht="20.100000000000001" customHeight="1">
      <c r="B10" s="73">
        <v>8</v>
      </c>
      <c r="C10" s="74">
        <v>435</v>
      </c>
      <c r="D10" s="75">
        <v>1</v>
      </c>
      <c r="E10" s="75">
        <v>365</v>
      </c>
      <c r="F10" s="75">
        <v>365</v>
      </c>
      <c r="G10" s="106">
        <v>5</v>
      </c>
      <c r="H10" s="106">
        <v>325</v>
      </c>
      <c r="I10" s="87">
        <v>5.97</v>
      </c>
    </row>
    <row r="11" spans="2:9" ht="20.100000000000001" customHeight="1">
      <c r="B11" s="73">
        <v>9</v>
      </c>
      <c r="C11" s="74">
        <v>440</v>
      </c>
      <c r="D11" s="75">
        <v>1</v>
      </c>
      <c r="E11" s="75">
        <v>370</v>
      </c>
      <c r="F11" s="75">
        <v>370</v>
      </c>
      <c r="G11" s="106">
        <v>5</v>
      </c>
      <c r="H11" s="106">
        <v>325</v>
      </c>
      <c r="I11" s="87">
        <v>6.03</v>
      </c>
    </row>
    <row r="12" spans="2:9" ht="20.100000000000001" customHeight="1">
      <c r="B12" s="73">
        <v>10</v>
      </c>
      <c r="C12" s="74">
        <v>445</v>
      </c>
      <c r="D12" s="75">
        <v>1</v>
      </c>
      <c r="E12" s="75">
        <v>375</v>
      </c>
      <c r="F12" s="75">
        <v>375</v>
      </c>
      <c r="G12" s="106">
        <v>5</v>
      </c>
      <c r="H12" s="106">
        <v>325</v>
      </c>
      <c r="I12" s="87">
        <v>6.09</v>
      </c>
    </row>
    <row r="13" spans="2:9" ht="20.100000000000001" customHeight="1">
      <c r="B13" s="73">
        <v>11</v>
      </c>
      <c r="C13" s="74">
        <v>450</v>
      </c>
      <c r="D13" s="75">
        <v>1</v>
      </c>
      <c r="E13" s="75">
        <v>380</v>
      </c>
      <c r="F13" s="75">
        <v>380</v>
      </c>
      <c r="G13" s="106">
        <v>5</v>
      </c>
      <c r="H13" s="106">
        <v>325</v>
      </c>
      <c r="I13" s="87">
        <v>6.15</v>
      </c>
    </row>
    <row r="14" spans="2:9" ht="20.100000000000001" customHeight="1">
      <c r="B14" s="73">
        <v>12</v>
      </c>
      <c r="C14" s="74">
        <v>455</v>
      </c>
      <c r="D14" s="75">
        <v>1</v>
      </c>
      <c r="E14" s="75">
        <v>385</v>
      </c>
      <c r="F14" s="75">
        <v>385</v>
      </c>
      <c r="G14" s="106">
        <v>5</v>
      </c>
      <c r="H14" s="106">
        <v>325</v>
      </c>
      <c r="I14" s="87">
        <v>6.2</v>
      </c>
    </row>
    <row r="15" spans="2:9" ht="20.100000000000001" customHeight="1">
      <c r="B15" s="73">
        <v>13</v>
      </c>
      <c r="C15" s="74">
        <v>460</v>
      </c>
      <c r="D15" s="75">
        <v>1</v>
      </c>
      <c r="E15" s="75">
        <v>390</v>
      </c>
      <c r="F15" s="75">
        <v>390</v>
      </c>
      <c r="G15" s="106">
        <v>5</v>
      </c>
      <c r="H15" s="106">
        <v>325</v>
      </c>
      <c r="I15" s="87">
        <v>6.26</v>
      </c>
    </row>
    <row r="16" spans="2:9" ht="20.100000000000001" customHeight="1">
      <c r="B16" s="73">
        <v>14</v>
      </c>
      <c r="C16" s="74">
        <v>465</v>
      </c>
      <c r="D16" s="75">
        <v>1</v>
      </c>
      <c r="E16" s="75">
        <v>395</v>
      </c>
      <c r="F16" s="75">
        <v>395</v>
      </c>
      <c r="G16" s="106">
        <v>5</v>
      </c>
      <c r="H16" s="106">
        <v>325</v>
      </c>
      <c r="I16" s="87">
        <v>6.32</v>
      </c>
    </row>
    <row r="17" spans="2:9" ht="20.100000000000001" customHeight="1">
      <c r="B17" s="73">
        <v>15</v>
      </c>
      <c r="C17" s="74">
        <v>470</v>
      </c>
      <c r="D17" s="75">
        <v>1</v>
      </c>
      <c r="E17" s="75">
        <v>400</v>
      </c>
      <c r="F17" s="75">
        <v>400</v>
      </c>
      <c r="G17" s="106">
        <v>5</v>
      </c>
      <c r="H17" s="106">
        <v>325</v>
      </c>
      <c r="I17" s="87">
        <v>6.38</v>
      </c>
    </row>
    <row r="18" spans="2:9" ht="20.100000000000001" customHeight="1">
      <c r="B18" s="73">
        <v>16</v>
      </c>
      <c r="C18" s="74">
        <v>475</v>
      </c>
      <c r="D18" s="75">
        <v>1</v>
      </c>
      <c r="E18" s="75">
        <v>405</v>
      </c>
      <c r="F18" s="75">
        <v>405</v>
      </c>
      <c r="G18" s="106">
        <v>5</v>
      </c>
      <c r="H18" s="106">
        <v>325</v>
      </c>
      <c r="I18" s="87">
        <v>6.44</v>
      </c>
    </row>
    <row r="19" spans="2:9" ht="20.100000000000001" customHeight="1">
      <c r="B19" s="73">
        <v>17</v>
      </c>
      <c r="C19" s="74">
        <v>480</v>
      </c>
      <c r="D19" s="75">
        <v>1</v>
      </c>
      <c r="E19" s="75">
        <v>410</v>
      </c>
      <c r="F19" s="75">
        <v>410</v>
      </c>
      <c r="G19" s="106">
        <v>5</v>
      </c>
      <c r="H19" s="106">
        <v>325</v>
      </c>
      <c r="I19" s="87">
        <v>6.5</v>
      </c>
    </row>
    <row r="20" spans="2:9" ht="20.100000000000001" customHeight="1">
      <c r="B20" s="73">
        <v>18</v>
      </c>
      <c r="C20" s="74">
        <v>485</v>
      </c>
      <c r="D20" s="75">
        <v>1</v>
      </c>
      <c r="E20" s="75">
        <v>415</v>
      </c>
      <c r="F20" s="75">
        <v>415</v>
      </c>
      <c r="G20" s="106">
        <v>5</v>
      </c>
      <c r="H20" s="106">
        <v>325</v>
      </c>
      <c r="I20" s="87">
        <v>6.56</v>
      </c>
    </row>
    <row r="21" spans="2:9" ht="20.100000000000001" customHeight="1">
      <c r="B21" s="73">
        <v>19</v>
      </c>
      <c r="C21" s="74">
        <v>490</v>
      </c>
      <c r="D21" s="75">
        <v>1</v>
      </c>
      <c r="E21" s="75">
        <v>420</v>
      </c>
      <c r="F21" s="75">
        <v>420</v>
      </c>
      <c r="G21" s="106">
        <v>6</v>
      </c>
      <c r="H21" s="106">
        <v>390</v>
      </c>
      <c r="I21" s="87">
        <v>6.61</v>
      </c>
    </row>
    <row r="22" spans="2:9" ht="20.100000000000001" customHeight="1">
      <c r="B22" s="73">
        <v>20</v>
      </c>
      <c r="C22" s="74">
        <v>495</v>
      </c>
      <c r="D22" s="75">
        <v>1</v>
      </c>
      <c r="E22" s="75">
        <v>425</v>
      </c>
      <c r="F22" s="75">
        <v>425</v>
      </c>
      <c r="G22" s="106">
        <v>6</v>
      </c>
      <c r="H22" s="106">
        <v>390</v>
      </c>
      <c r="I22" s="87">
        <v>6.67</v>
      </c>
    </row>
    <row r="23" spans="2:9" ht="20.100000000000001" customHeight="1">
      <c r="B23" s="73">
        <v>21</v>
      </c>
      <c r="C23" s="74">
        <v>500</v>
      </c>
      <c r="D23" s="75">
        <v>1</v>
      </c>
      <c r="E23" s="75">
        <v>430</v>
      </c>
      <c r="F23" s="75">
        <v>430</v>
      </c>
      <c r="G23" s="106">
        <v>6</v>
      </c>
      <c r="H23" s="106">
        <v>390</v>
      </c>
      <c r="I23" s="87">
        <v>6.73</v>
      </c>
    </row>
    <row r="24" spans="2:9" ht="20.100000000000001" customHeight="1">
      <c r="B24" s="73">
        <v>22</v>
      </c>
      <c r="C24" s="74">
        <v>505</v>
      </c>
      <c r="D24" s="75">
        <v>1</v>
      </c>
      <c r="E24" s="75">
        <v>435</v>
      </c>
      <c r="F24" s="75">
        <v>435</v>
      </c>
      <c r="G24" s="106">
        <v>6</v>
      </c>
      <c r="H24" s="106">
        <v>390</v>
      </c>
      <c r="I24" s="87">
        <v>6.79</v>
      </c>
    </row>
    <row r="25" spans="2:9" ht="20.100000000000001" customHeight="1">
      <c r="B25" s="73">
        <v>23</v>
      </c>
      <c r="C25" s="74">
        <v>510</v>
      </c>
      <c r="D25" s="75">
        <v>1</v>
      </c>
      <c r="E25" s="75">
        <v>440</v>
      </c>
      <c r="F25" s="75">
        <v>440</v>
      </c>
      <c r="G25" s="106">
        <v>6</v>
      </c>
      <c r="H25" s="106">
        <v>390</v>
      </c>
      <c r="I25" s="87">
        <v>6.85</v>
      </c>
    </row>
    <row r="26" spans="2:9" ht="20.100000000000001" customHeight="1">
      <c r="B26" s="73">
        <v>24</v>
      </c>
      <c r="C26" s="74">
        <v>515</v>
      </c>
      <c r="D26" s="75">
        <v>1</v>
      </c>
      <c r="E26" s="75">
        <v>445</v>
      </c>
      <c r="F26" s="75">
        <v>445</v>
      </c>
      <c r="G26" s="106">
        <v>6</v>
      </c>
      <c r="H26" s="106">
        <v>390</v>
      </c>
      <c r="I26" s="87">
        <v>6.91</v>
      </c>
    </row>
    <row r="27" spans="2:9" ht="20.100000000000001" customHeight="1">
      <c r="B27" s="73">
        <v>25</v>
      </c>
      <c r="C27" s="74">
        <v>520</v>
      </c>
      <c r="D27" s="75">
        <v>1</v>
      </c>
      <c r="E27" s="75">
        <v>450</v>
      </c>
      <c r="F27" s="75">
        <v>450</v>
      </c>
      <c r="G27" s="106">
        <v>6</v>
      </c>
      <c r="H27" s="106">
        <v>390</v>
      </c>
      <c r="I27" s="87">
        <v>6.97</v>
      </c>
    </row>
    <row r="28" spans="2:9" ht="20.100000000000001" customHeight="1">
      <c r="B28" s="73">
        <v>26</v>
      </c>
      <c r="C28" s="74">
        <v>525</v>
      </c>
      <c r="D28" s="75">
        <v>2</v>
      </c>
      <c r="E28" s="75">
        <v>227.5</v>
      </c>
      <c r="F28" s="75">
        <v>455</v>
      </c>
      <c r="G28" s="106">
        <v>6</v>
      </c>
      <c r="H28" s="106">
        <v>390</v>
      </c>
      <c r="I28" s="87">
        <v>7.03</v>
      </c>
    </row>
    <row r="29" spans="2:9" ht="20.100000000000001" customHeight="1">
      <c r="B29" s="73">
        <v>27</v>
      </c>
      <c r="C29" s="74">
        <v>530</v>
      </c>
      <c r="D29" s="75">
        <v>2</v>
      </c>
      <c r="E29" s="75">
        <v>230</v>
      </c>
      <c r="F29" s="75">
        <v>460</v>
      </c>
      <c r="G29" s="106">
        <v>6</v>
      </c>
      <c r="H29" s="106">
        <v>390</v>
      </c>
      <c r="I29" s="87">
        <v>7.08</v>
      </c>
    </row>
    <row r="30" spans="2:9" ht="20.100000000000001" customHeight="1">
      <c r="B30" s="73">
        <v>28</v>
      </c>
      <c r="C30" s="74">
        <v>535</v>
      </c>
      <c r="D30" s="75">
        <v>2</v>
      </c>
      <c r="E30" s="75">
        <v>232.5</v>
      </c>
      <c r="F30" s="75">
        <v>465</v>
      </c>
      <c r="G30" s="106">
        <v>6</v>
      </c>
      <c r="H30" s="106">
        <v>390</v>
      </c>
      <c r="I30" s="87">
        <v>7.14</v>
      </c>
    </row>
    <row r="31" spans="2:9" ht="20.100000000000001" customHeight="1">
      <c r="B31" s="73">
        <v>29</v>
      </c>
      <c r="C31" s="74">
        <v>540</v>
      </c>
      <c r="D31" s="75">
        <v>2</v>
      </c>
      <c r="E31" s="75">
        <v>235</v>
      </c>
      <c r="F31" s="75">
        <v>470</v>
      </c>
      <c r="G31" s="106">
        <v>6</v>
      </c>
      <c r="H31" s="106">
        <v>390</v>
      </c>
      <c r="I31" s="87">
        <v>7.2</v>
      </c>
    </row>
    <row r="32" spans="2:9" ht="20.100000000000001" customHeight="1">
      <c r="B32" s="73">
        <v>30</v>
      </c>
      <c r="C32" s="74">
        <v>545</v>
      </c>
      <c r="D32" s="75">
        <v>2</v>
      </c>
      <c r="E32" s="75">
        <v>237.5</v>
      </c>
      <c r="F32" s="75">
        <v>475</v>
      </c>
      <c r="G32" s="106">
        <v>6</v>
      </c>
      <c r="H32" s="106">
        <v>390</v>
      </c>
      <c r="I32" s="87">
        <v>7.26</v>
      </c>
    </row>
    <row r="33" spans="2:9" ht="20.100000000000001" customHeight="1">
      <c r="B33" s="73">
        <v>31</v>
      </c>
      <c r="C33" s="74">
        <v>550</v>
      </c>
      <c r="D33" s="75">
        <v>2</v>
      </c>
      <c r="E33" s="75">
        <v>240</v>
      </c>
      <c r="F33" s="75">
        <v>480</v>
      </c>
      <c r="G33" s="106">
        <v>6</v>
      </c>
      <c r="H33" s="106">
        <v>390</v>
      </c>
      <c r="I33" s="87">
        <v>7.32</v>
      </c>
    </row>
    <row r="34" spans="2:9" ht="20.100000000000001" customHeight="1">
      <c r="B34" s="73">
        <v>32</v>
      </c>
      <c r="C34" s="74">
        <v>555</v>
      </c>
      <c r="D34" s="75">
        <v>2</v>
      </c>
      <c r="E34" s="75">
        <v>242.5</v>
      </c>
      <c r="F34" s="75">
        <v>485</v>
      </c>
      <c r="G34" s="106">
        <v>7</v>
      </c>
      <c r="H34" s="106">
        <v>455</v>
      </c>
      <c r="I34" s="87">
        <v>7.38</v>
      </c>
    </row>
    <row r="35" spans="2:9" ht="20.100000000000001" customHeight="1">
      <c r="B35" s="73">
        <v>33</v>
      </c>
      <c r="C35" s="74">
        <v>560</v>
      </c>
      <c r="D35" s="75">
        <v>2</v>
      </c>
      <c r="E35" s="75">
        <v>245</v>
      </c>
      <c r="F35" s="75">
        <v>490</v>
      </c>
      <c r="G35" s="106">
        <v>7</v>
      </c>
      <c r="H35" s="106">
        <v>455</v>
      </c>
      <c r="I35" s="87">
        <v>7.44</v>
      </c>
    </row>
    <row r="36" spans="2:9" ht="20.100000000000001" customHeight="1">
      <c r="B36" s="73">
        <v>34</v>
      </c>
      <c r="C36" s="74">
        <v>565</v>
      </c>
      <c r="D36" s="75">
        <v>2</v>
      </c>
      <c r="E36" s="75">
        <v>247.5</v>
      </c>
      <c r="F36" s="75">
        <v>495</v>
      </c>
      <c r="G36" s="106">
        <v>7</v>
      </c>
      <c r="H36" s="106">
        <v>455</v>
      </c>
      <c r="I36" s="87">
        <v>7.49</v>
      </c>
    </row>
    <row r="37" spans="2:9" ht="20.100000000000001" customHeight="1">
      <c r="B37" s="73">
        <v>35</v>
      </c>
      <c r="C37" s="74">
        <v>570</v>
      </c>
      <c r="D37" s="75">
        <v>2</v>
      </c>
      <c r="E37" s="75">
        <v>250</v>
      </c>
      <c r="F37" s="75">
        <v>500</v>
      </c>
      <c r="G37" s="106">
        <v>7</v>
      </c>
      <c r="H37" s="106">
        <v>455</v>
      </c>
      <c r="I37" s="87">
        <v>7.55</v>
      </c>
    </row>
    <row r="38" spans="2:9" ht="20.100000000000001" customHeight="1">
      <c r="B38" s="73">
        <v>36</v>
      </c>
      <c r="C38" s="74">
        <v>575</v>
      </c>
      <c r="D38" s="75">
        <v>2</v>
      </c>
      <c r="E38" s="75">
        <v>252.5</v>
      </c>
      <c r="F38" s="75">
        <v>505</v>
      </c>
      <c r="G38" s="106">
        <v>7</v>
      </c>
      <c r="H38" s="106">
        <v>455</v>
      </c>
      <c r="I38" s="87">
        <v>7.61</v>
      </c>
    </row>
    <row r="39" spans="2:9" ht="20.100000000000001" customHeight="1">
      <c r="B39" s="73">
        <v>37</v>
      </c>
      <c r="C39" s="74">
        <v>580</v>
      </c>
      <c r="D39" s="75">
        <v>2</v>
      </c>
      <c r="E39" s="75">
        <v>255</v>
      </c>
      <c r="F39" s="75">
        <v>510</v>
      </c>
      <c r="G39" s="106">
        <v>7</v>
      </c>
      <c r="H39" s="106">
        <v>455</v>
      </c>
      <c r="I39" s="87">
        <v>7.67</v>
      </c>
    </row>
    <row r="40" spans="2:9" ht="20.100000000000001" customHeight="1">
      <c r="B40" s="73">
        <v>38</v>
      </c>
      <c r="C40" s="74">
        <v>585</v>
      </c>
      <c r="D40" s="75">
        <v>2</v>
      </c>
      <c r="E40" s="75">
        <v>257.5</v>
      </c>
      <c r="F40" s="75">
        <v>515</v>
      </c>
      <c r="G40" s="106">
        <v>7</v>
      </c>
      <c r="H40" s="106">
        <v>455</v>
      </c>
      <c r="I40" s="87">
        <v>7.73</v>
      </c>
    </row>
    <row r="41" spans="2:9" ht="20.100000000000001" customHeight="1">
      <c r="B41" s="73">
        <v>39</v>
      </c>
      <c r="C41" s="74">
        <v>590</v>
      </c>
      <c r="D41" s="75">
        <v>2</v>
      </c>
      <c r="E41" s="75">
        <v>260</v>
      </c>
      <c r="F41" s="75">
        <v>520</v>
      </c>
      <c r="G41" s="106">
        <v>7</v>
      </c>
      <c r="H41" s="106">
        <v>455</v>
      </c>
      <c r="I41" s="87">
        <v>7.79</v>
      </c>
    </row>
    <row r="42" spans="2:9" ht="20.100000000000001" customHeight="1">
      <c r="B42" s="73">
        <v>40</v>
      </c>
      <c r="C42" s="74">
        <v>595</v>
      </c>
      <c r="D42" s="75">
        <v>2</v>
      </c>
      <c r="E42" s="75">
        <v>262.5</v>
      </c>
      <c r="F42" s="75">
        <v>525</v>
      </c>
      <c r="G42" s="106">
        <v>7</v>
      </c>
      <c r="H42" s="106">
        <v>455</v>
      </c>
      <c r="I42" s="87">
        <v>7.85</v>
      </c>
    </row>
    <row r="43" spans="2:9" ht="20.100000000000001" customHeight="1">
      <c r="B43" s="73">
        <v>41</v>
      </c>
      <c r="C43" s="74">
        <v>600</v>
      </c>
      <c r="D43" s="75">
        <v>2</v>
      </c>
      <c r="E43" s="75">
        <v>265</v>
      </c>
      <c r="F43" s="75">
        <v>530</v>
      </c>
      <c r="G43" s="106">
        <v>7</v>
      </c>
      <c r="H43" s="106">
        <v>455</v>
      </c>
      <c r="I43" s="87">
        <v>7.9</v>
      </c>
    </row>
    <row r="44" spans="2:9" ht="20.100000000000001" customHeight="1">
      <c r="B44" s="73">
        <v>42</v>
      </c>
      <c r="C44" s="74">
        <v>605</v>
      </c>
      <c r="D44" s="75">
        <v>2</v>
      </c>
      <c r="E44" s="75">
        <v>267.5</v>
      </c>
      <c r="F44" s="75">
        <v>535</v>
      </c>
      <c r="G44" s="106">
        <v>7</v>
      </c>
      <c r="H44" s="106">
        <v>455</v>
      </c>
      <c r="I44" s="87">
        <v>7.96</v>
      </c>
    </row>
    <row r="45" spans="2:9" ht="20.100000000000001" customHeight="1">
      <c r="B45" s="78">
        <v>43</v>
      </c>
      <c r="C45" s="74">
        <v>610</v>
      </c>
      <c r="D45" s="75">
        <v>2</v>
      </c>
      <c r="E45" s="75">
        <v>270</v>
      </c>
      <c r="F45" s="75">
        <v>540</v>
      </c>
      <c r="G45" s="106">
        <v>7</v>
      </c>
      <c r="H45" s="106">
        <v>455</v>
      </c>
      <c r="I45" s="87">
        <v>8.02</v>
      </c>
    </row>
    <row r="46" spans="2:9" ht="20.100000000000001" customHeight="1">
      <c r="B46" s="73">
        <v>44</v>
      </c>
      <c r="C46" s="74">
        <v>615</v>
      </c>
      <c r="D46" s="75">
        <v>2</v>
      </c>
      <c r="E46" s="75">
        <v>272.5</v>
      </c>
      <c r="F46" s="75">
        <v>545</v>
      </c>
      <c r="G46" s="106">
        <v>7</v>
      </c>
      <c r="H46" s="106">
        <v>455</v>
      </c>
      <c r="I46" s="87">
        <v>8.08</v>
      </c>
    </row>
    <row r="47" spans="2:9" ht="20.100000000000001" customHeight="1">
      <c r="B47" s="73">
        <v>45</v>
      </c>
      <c r="C47" s="74">
        <v>620</v>
      </c>
      <c r="D47" s="75">
        <v>2</v>
      </c>
      <c r="E47" s="75">
        <v>275</v>
      </c>
      <c r="F47" s="75">
        <v>550</v>
      </c>
      <c r="G47" s="106">
        <v>8</v>
      </c>
      <c r="H47" s="106">
        <v>520</v>
      </c>
      <c r="I47" s="87">
        <v>8.14</v>
      </c>
    </row>
    <row r="48" spans="2:9" ht="20.100000000000001" customHeight="1">
      <c r="B48" s="73">
        <v>46</v>
      </c>
      <c r="C48" s="74">
        <v>625</v>
      </c>
      <c r="D48" s="75">
        <v>2</v>
      </c>
      <c r="E48" s="75">
        <v>277.5</v>
      </c>
      <c r="F48" s="75">
        <v>555</v>
      </c>
      <c r="G48" s="106">
        <v>8</v>
      </c>
      <c r="H48" s="106">
        <v>520</v>
      </c>
      <c r="I48" s="87">
        <v>8.1999999999999993</v>
      </c>
    </row>
    <row r="49" spans="2:9" ht="20.100000000000001" customHeight="1">
      <c r="B49" s="73">
        <v>47</v>
      </c>
      <c r="C49" s="74">
        <v>630</v>
      </c>
      <c r="D49" s="75">
        <v>2</v>
      </c>
      <c r="E49" s="75">
        <v>280</v>
      </c>
      <c r="F49" s="75">
        <v>560</v>
      </c>
      <c r="G49" s="106">
        <v>8</v>
      </c>
      <c r="H49" s="106">
        <v>520</v>
      </c>
      <c r="I49" s="87">
        <v>8.26</v>
      </c>
    </row>
    <row r="50" spans="2:9" ht="20.100000000000001" customHeight="1">
      <c r="B50" s="73">
        <v>48</v>
      </c>
      <c r="C50" s="74">
        <v>635</v>
      </c>
      <c r="D50" s="75">
        <v>2</v>
      </c>
      <c r="E50" s="75">
        <v>282.5</v>
      </c>
      <c r="F50" s="75">
        <v>565</v>
      </c>
      <c r="G50" s="106">
        <v>8</v>
      </c>
      <c r="H50" s="106">
        <v>520</v>
      </c>
      <c r="I50" s="87">
        <v>8.32</v>
      </c>
    </row>
    <row r="51" spans="2:9" ht="20.100000000000001" customHeight="1">
      <c r="B51" s="73">
        <v>49</v>
      </c>
      <c r="C51" s="74">
        <v>640</v>
      </c>
      <c r="D51" s="75">
        <v>2</v>
      </c>
      <c r="E51" s="75">
        <v>285</v>
      </c>
      <c r="F51" s="75">
        <v>570</v>
      </c>
      <c r="G51" s="106">
        <v>8</v>
      </c>
      <c r="H51" s="106">
        <v>520</v>
      </c>
      <c r="I51" s="87">
        <v>8.3699999999999992</v>
      </c>
    </row>
    <row r="52" spans="2:9" ht="20.100000000000001" customHeight="1">
      <c r="B52" s="73">
        <v>50</v>
      </c>
      <c r="C52" s="74">
        <v>645</v>
      </c>
      <c r="D52" s="75">
        <v>2</v>
      </c>
      <c r="E52" s="75">
        <v>287.5</v>
      </c>
      <c r="F52" s="75">
        <v>575</v>
      </c>
      <c r="G52" s="106">
        <v>8</v>
      </c>
      <c r="H52" s="106">
        <v>520</v>
      </c>
      <c r="I52" s="87">
        <v>8.43</v>
      </c>
    </row>
    <row r="53" spans="2:9" ht="20.100000000000001" customHeight="1">
      <c r="B53" s="73">
        <v>51</v>
      </c>
      <c r="C53" s="74">
        <v>650</v>
      </c>
      <c r="D53" s="75">
        <v>2</v>
      </c>
      <c r="E53" s="75">
        <v>290</v>
      </c>
      <c r="F53" s="75">
        <v>580</v>
      </c>
      <c r="G53" s="106">
        <v>8</v>
      </c>
      <c r="H53" s="106">
        <v>520</v>
      </c>
      <c r="I53" s="87">
        <v>8.49</v>
      </c>
    </row>
    <row r="54" spans="2:9" ht="20.100000000000001" customHeight="1">
      <c r="B54" s="73">
        <v>52</v>
      </c>
      <c r="C54" s="74">
        <v>655</v>
      </c>
      <c r="D54" s="75">
        <v>2</v>
      </c>
      <c r="E54" s="75">
        <v>292.5</v>
      </c>
      <c r="F54" s="75">
        <v>585</v>
      </c>
      <c r="G54" s="106">
        <v>8</v>
      </c>
      <c r="H54" s="106">
        <v>520</v>
      </c>
      <c r="I54" s="87">
        <v>8.5500000000000007</v>
      </c>
    </row>
    <row r="55" spans="2:9" ht="20.100000000000001" customHeight="1">
      <c r="B55" s="73">
        <v>53</v>
      </c>
      <c r="C55" s="74">
        <v>660</v>
      </c>
      <c r="D55" s="75">
        <v>2</v>
      </c>
      <c r="E55" s="75">
        <v>295</v>
      </c>
      <c r="F55" s="75">
        <v>590</v>
      </c>
      <c r="G55" s="106">
        <v>8</v>
      </c>
      <c r="H55" s="106">
        <v>520</v>
      </c>
      <c r="I55" s="87">
        <v>8.61</v>
      </c>
    </row>
    <row r="56" spans="2:9" ht="20.100000000000001" customHeight="1">
      <c r="B56" s="73">
        <v>54</v>
      </c>
      <c r="C56" s="74">
        <v>665</v>
      </c>
      <c r="D56" s="75">
        <v>2</v>
      </c>
      <c r="E56" s="75">
        <v>297.5</v>
      </c>
      <c r="F56" s="75">
        <v>595</v>
      </c>
      <c r="G56" s="106">
        <v>8</v>
      </c>
      <c r="H56" s="106">
        <v>520</v>
      </c>
      <c r="I56" s="87">
        <v>8.67</v>
      </c>
    </row>
    <row r="57" spans="2:9" ht="20.100000000000001" customHeight="1">
      <c r="B57" s="73">
        <v>55</v>
      </c>
      <c r="C57" s="74">
        <v>670</v>
      </c>
      <c r="D57" s="75">
        <v>2</v>
      </c>
      <c r="E57" s="75">
        <v>300</v>
      </c>
      <c r="F57" s="75">
        <v>600</v>
      </c>
      <c r="G57" s="106">
        <v>8</v>
      </c>
      <c r="H57" s="106">
        <v>520</v>
      </c>
      <c r="I57" s="87">
        <v>8.73</v>
      </c>
    </row>
    <row r="58" spans="2:9" ht="20.100000000000001" customHeight="1">
      <c r="B58" s="73">
        <v>56</v>
      </c>
      <c r="C58" s="74">
        <v>675</v>
      </c>
      <c r="D58" s="75">
        <v>2</v>
      </c>
      <c r="E58" s="75">
        <v>302.5</v>
      </c>
      <c r="F58" s="75">
        <v>605</v>
      </c>
      <c r="G58" s="106">
        <v>8</v>
      </c>
      <c r="H58" s="106">
        <v>520</v>
      </c>
      <c r="I58" s="87">
        <v>8.7799999999999994</v>
      </c>
    </row>
    <row r="59" spans="2:9" ht="20.100000000000001" customHeight="1">
      <c r="B59" s="73">
        <v>57</v>
      </c>
      <c r="C59" s="74">
        <v>680</v>
      </c>
      <c r="D59" s="75">
        <v>2</v>
      </c>
      <c r="E59" s="75">
        <v>305</v>
      </c>
      <c r="F59" s="75">
        <v>610</v>
      </c>
      <c r="G59" s="106">
        <v>8</v>
      </c>
      <c r="H59" s="106">
        <v>520</v>
      </c>
      <c r="I59" s="87">
        <v>8.84</v>
      </c>
    </row>
    <row r="60" spans="2:9" ht="20.100000000000001" customHeight="1">
      <c r="B60" s="73">
        <v>58</v>
      </c>
      <c r="C60" s="74">
        <v>685</v>
      </c>
      <c r="D60" s="75">
        <v>2</v>
      </c>
      <c r="E60" s="75">
        <v>307.5</v>
      </c>
      <c r="F60" s="75">
        <v>615</v>
      </c>
      <c r="G60" s="106">
        <v>8</v>
      </c>
      <c r="H60" s="106">
        <v>520</v>
      </c>
      <c r="I60" s="87">
        <v>8.9</v>
      </c>
    </row>
    <row r="61" spans="2:9" ht="20.100000000000001" customHeight="1">
      <c r="B61" s="73">
        <v>59</v>
      </c>
      <c r="C61" s="74">
        <v>690</v>
      </c>
      <c r="D61" s="75">
        <v>2</v>
      </c>
      <c r="E61" s="75">
        <v>310</v>
      </c>
      <c r="F61" s="75">
        <v>620</v>
      </c>
      <c r="G61" s="106">
        <v>8</v>
      </c>
      <c r="H61" s="106">
        <v>520</v>
      </c>
      <c r="I61" s="87">
        <v>8.9600000000000009</v>
      </c>
    </row>
    <row r="62" spans="2:9" ht="20.100000000000001" customHeight="1">
      <c r="B62" s="73">
        <v>60</v>
      </c>
      <c r="C62" s="74">
        <v>695</v>
      </c>
      <c r="D62" s="75">
        <v>2</v>
      </c>
      <c r="E62" s="75">
        <v>312.5</v>
      </c>
      <c r="F62" s="75">
        <v>625</v>
      </c>
      <c r="G62" s="106">
        <v>8</v>
      </c>
      <c r="H62" s="106">
        <v>520</v>
      </c>
      <c r="I62" s="87">
        <v>9.02</v>
      </c>
    </row>
    <row r="63" spans="2:9" ht="20.100000000000001" customHeight="1">
      <c r="B63" s="73">
        <v>61</v>
      </c>
      <c r="C63" s="74">
        <v>700</v>
      </c>
      <c r="D63" s="75">
        <v>2</v>
      </c>
      <c r="E63" s="75">
        <v>315</v>
      </c>
      <c r="F63" s="75">
        <v>630</v>
      </c>
      <c r="G63" s="106">
        <v>8</v>
      </c>
      <c r="H63" s="106">
        <v>520</v>
      </c>
      <c r="I63" s="87">
        <v>9.08</v>
      </c>
    </row>
    <row r="64" spans="2:9" ht="20.100000000000001" customHeight="1">
      <c r="B64" s="73">
        <v>62</v>
      </c>
      <c r="C64" s="74">
        <v>705</v>
      </c>
      <c r="D64" s="75">
        <v>2</v>
      </c>
      <c r="E64" s="75">
        <v>317.5</v>
      </c>
      <c r="F64" s="75">
        <v>635</v>
      </c>
      <c r="G64" s="106">
        <v>8</v>
      </c>
      <c r="H64" s="106">
        <v>520</v>
      </c>
      <c r="I64" s="87">
        <v>9.14</v>
      </c>
    </row>
    <row r="65" spans="2:9" ht="20.100000000000001" customHeight="1">
      <c r="B65" s="73">
        <v>63</v>
      </c>
      <c r="C65" s="74">
        <v>710</v>
      </c>
      <c r="D65" s="75">
        <v>2</v>
      </c>
      <c r="E65" s="75">
        <v>320</v>
      </c>
      <c r="F65" s="75">
        <v>640</v>
      </c>
      <c r="G65" s="106">
        <v>8</v>
      </c>
      <c r="H65" s="106">
        <v>520</v>
      </c>
      <c r="I65" s="87">
        <v>9.19</v>
      </c>
    </row>
    <row r="66" spans="2:9" ht="20.100000000000001" customHeight="1">
      <c r="B66" s="73">
        <v>64</v>
      </c>
      <c r="C66" s="74">
        <v>715</v>
      </c>
      <c r="D66" s="75">
        <v>2</v>
      </c>
      <c r="E66" s="75">
        <v>322.5</v>
      </c>
      <c r="F66" s="75">
        <v>645</v>
      </c>
      <c r="G66" s="106">
        <v>8</v>
      </c>
      <c r="H66" s="106">
        <v>520</v>
      </c>
      <c r="I66" s="87">
        <v>9.25</v>
      </c>
    </row>
    <row r="67" spans="2:9" ht="20.100000000000001" customHeight="1">
      <c r="B67" s="73">
        <v>65</v>
      </c>
      <c r="C67" s="74">
        <v>720</v>
      </c>
      <c r="D67" s="75">
        <v>2</v>
      </c>
      <c r="E67" s="75">
        <v>325</v>
      </c>
      <c r="F67" s="75">
        <v>650</v>
      </c>
      <c r="G67" s="106">
        <v>8</v>
      </c>
      <c r="H67" s="106">
        <v>520</v>
      </c>
      <c r="I67" s="87">
        <v>9.31</v>
      </c>
    </row>
    <row r="68" spans="2:9" ht="20.100000000000001" customHeight="1">
      <c r="B68" s="73">
        <v>66</v>
      </c>
      <c r="C68" s="74">
        <v>725</v>
      </c>
      <c r="D68" s="75">
        <v>2</v>
      </c>
      <c r="E68" s="75">
        <v>327.5</v>
      </c>
      <c r="F68" s="75">
        <v>655</v>
      </c>
      <c r="G68" s="106">
        <v>8</v>
      </c>
      <c r="H68" s="106">
        <v>520</v>
      </c>
      <c r="I68" s="87">
        <v>9.3699999999999992</v>
      </c>
    </row>
    <row r="69" spans="2:9" ht="20.100000000000001" customHeight="1">
      <c r="B69" s="73">
        <v>67</v>
      </c>
      <c r="C69" s="74">
        <v>730</v>
      </c>
      <c r="D69" s="75">
        <v>2</v>
      </c>
      <c r="E69" s="75">
        <v>330</v>
      </c>
      <c r="F69" s="75">
        <v>660</v>
      </c>
      <c r="G69" s="106">
        <v>8</v>
      </c>
      <c r="H69" s="106">
        <v>520</v>
      </c>
      <c r="I69" s="87">
        <v>9.43</v>
      </c>
    </row>
    <row r="70" spans="2:9" ht="20.100000000000001" customHeight="1">
      <c r="B70" s="73">
        <v>68</v>
      </c>
      <c r="C70" s="74">
        <v>735</v>
      </c>
      <c r="D70" s="75">
        <v>2</v>
      </c>
      <c r="E70" s="75">
        <v>332.5</v>
      </c>
      <c r="F70" s="75">
        <v>665</v>
      </c>
      <c r="G70" s="106">
        <v>8</v>
      </c>
      <c r="H70" s="106">
        <v>520</v>
      </c>
      <c r="I70" s="87">
        <v>9.49</v>
      </c>
    </row>
    <row r="71" spans="2:9" ht="20.100000000000001" customHeight="1">
      <c r="B71" s="73">
        <v>69</v>
      </c>
      <c r="C71" s="74">
        <v>740</v>
      </c>
      <c r="D71" s="75">
        <v>2</v>
      </c>
      <c r="E71" s="75">
        <v>335</v>
      </c>
      <c r="F71" s="75">
        <v>670</v>
      </c>
      <c r="G71" s="106">
        <v>8</v>
      </c>
      <c r="H71" s="106">
        <v>520</v>
      </c>
      <c r="I71" s="87">
        <v>9.5500000000000007</v>
      </c>
    </row>
    <row r="72" spans="2:9" ht="20.100000000000001" customHeight="1">
      <c r="B72" s="73">
        <v>70</v>
      </c>
      <c r="C72" s="74">
        <v>745</v>
      </c>
      <c r="D72" s="75">
        <v>2</v>
      </c>
      <c r="E72" s="75">
        <v>337.5</v>
      </c>
      <c r="F72" s="75">
        <v>675</v>
      </c>
      <c r="G72" s="106">
        <v>8</v>
      </c>
      <c r="H72" s="106">
        <v>520</v>
      </c>
      <c r="I72" s="87">
        <v>9.61</v>
      </c>
    </row>
    <row r="73" spans="2:9" ht="20.100000000000001" customHeight="1">
      <c r="B73" s="73">
        <v>71</v>
      </c>
      <c r="C73" s="74">
        <v>750</v>
      </c>
      <c r="D73" s="75">
        <v>2</v>
      </c>
      <c r="E73" s="75">
        <v>340</v>
      </c>
      <c r="F73" s="75">
        <v>680</v>
      </c>
      <c r="G73" s="106">
        <v>8</v>
      </c>
      <c r="H73" s="106">
        <v>520</v>
      </c>
      <c r="I73" s="87">
        <v>9.66</v>
      </c>
    </row>
    <row r="74" spans="2:9" ht="20.100000000000001" customHeight="1">
      <c r="B74" s="73">
        <v>72</v>
      </c>
      <c r="C74" s="74">
        <v>755</v>
      </c>
      <c r="D74" s="75">
        <v>2</v>
      </c>
      <c r="E74" s="75">
        <v>342.5</v>
      </c>
      <c r="F74" s="75">
        <v>685</v>
      </c>
      <c r="G74" s="106">
        <v>8</v>
      </c>
      <c r="H74" s="106">
        <v>520</v>
      </c>
      <c r="I74" s="87">
        <v>9.7200000000000006</v>
      </c>
    </row>
    <row r="75" spans="2:9" ht="20.100000000000001" customHeight="1">
      <c r="B75" s="73">
        <v>73</v>
      </c>
      <c r="C75" s="74">
        <v>760</v>
      </c>
      <c r="D75" s="75">
        <v>2</v>
      </c>
      <c r="E75" s="75">
        <v>345</v>
      </c>
      <c r="F75" s="75">
        <v>690</v>
      </c>
      <c r="G75" s="106">
        <v>8</v>
      </c>
      <c r="H75" s="106">
        <v>520</v>
      </c>
      <c r="I75" s="87">
        <v>9.7799999999999994</v>
      </c>
    </row>
    <row r="76" spans="2:9" ht="20.100000000000001" customHeight="1">
      <c r="B76" s="73">
        <v>74</v>
      </c>
      <c r="C76" s="74">
        <v>765</v>
      </c>
      <c r="D76" s="75">
        <v>2</v>
      </c>
      <c r="E76" s="75">
        <v>347.5</v>
      </c>
      <c r="F76" s="75">
        <v>695</v>
      </c>
      <c r="G76" s="106">
        <v>8</v>
      </c>
      <c r="H76" s="106">
        <v>520</v>
      </c>
      <c r="I76" s="87">
        <v>9.84</v>
      </c>
    </row>
    <row r="77" spans="2:9" ht="20.100000000000001" customHeight="1">
      <c r="B77" s="73">
        <v>75</v>
      </c>
      <c r="C77" s="74">
        <v>770</v>
      </c>
      <c r="D77" s="75">
        <v>2</v>
      </c>
      <c r="E77" s="75">
        <v>350</v>
      </c>
      <c r="F77" s="75">
        <v>700</v>
      </c>
      <c r="G77" s="106">
        <v>8</v>
      </c>
      <c r="H77" s="106">
        <v>520</v>
      </c>
      <c r="I77" s="87">
        <v>9.9</v>
      </c>
    </row>
    <row r="78" spans="2:9" ht="20.100000000000001" customHeight="1">
      <c r="B78" s="73">
        <v>76</v>
      </c>
      <c r="C78" s="74">
        <v>775</v>
      </c>
      <c r="D78" s="75">
        <v>2</v>
      </c>
      <c r="E78" s="75">
        <v>352.5</v>
      </c>
      <c r="F78" s="75">
        <v>705</v>
      </c>
      <c r="G78" s="106">
        <v>8</v>
      </c>
      <c r="H78" s="106">
        <v>520</v>
      </c>
      <c r="I78" s="87">
        <v>9.9600000000000009</v>
      </c>
    </row>
    <row r="79" spans="2:9" ht="20.100000000000001" customHeight="1">
      <c r="B79" s="73">
        <v>77</v>
      </c>
      <c r="C79" s="74">
        <v>780</v>
      </c>
      <c r="D79" s="75">
        <v>2</v>
      </c>
      <c r="E79" s="75">
        <v>355</v>
      </c>
      <c r="F79" s="75">
        <v>710</v>
      </c>
      <c r="G79" s="106">
        <v>8</v>
      </c>
      <c r="H79" s="106">
        <v>520</v>
      </c>
      <c r="I79" s="87">
        <v>10.02</v>
      </c>
    </row>
    <row r="80" spans="2:9" ht="20.100000000000001" customHeight="1">
      <c r="B80" s="73">
        <v>78</v>
      </c>
      <c r="C80" s="74">
        <v>785</v>
      </c>
      <c r="D80" s="75">
        <v>2</v>
      </c>
      <c r="E80" s="75">
        <v>357.5</v>
      </c>
      <c r="F80" s="75">
        <v>715</v>
      </c>
      <c r="G80" s="106">
        <v>8</v>
      </c>
      <c r="H80" s="106">
        <v>520</v>
      </c>
      <c r="I80" s="87">
        <v>10.07</v>
      </c>
    </row>
    <row r="81" spans="2:9" ht="20.100000000000001" customHeight="1">
      <c r="B81" s="73">
        <v>79</v>
      </c>
      <c r="C81" s="74">
        <v>790</v>
      </c>
      <c r="D81" s="75">
        <v>2</v>
      </c>
      <c r="E81" s="75">
        <v>360</v>
      </c>
      <c r="F81" s="75">
        <v>720</v>
      </c>
      <c r="G81" s="106">
        <v>8</v>
      </c>
      <c r="H81" s="106">
        <v>520</v>
      </c>
      <c r="I81" s="87">
        <v>10.130000000000001</v>
      </c>
    </row>
    <row r="82" spans="2:9" ht="20.100000000000001" customHeight="1">
      <c r="B82" s="73">
        <v>80</v>
      </c>
      <c r="C82" s="74">
        <v>795</v>
      </c>
      <c r="D82" s="75">
        <v>2</v>
      </c>
      <c r="E82" s="75">
        <v>362.5</v>
      </c>
      <c r="F82" s="75">
        <v>725</v>
      </c>
      <c r="G82" s="106">
        <v>8</v>
      </c>
      <c r="H82" s="106">
        <v>520</v>
      </c>
      <c r="I82" s="87">
        <v>10.19</v>
      </c>
    </row>
    <row r="83" spans="2:9" ht="20.100000000000001" customHeight="1">
      <c r="B83" s="73">
        <v>81</v>
      </c>
      <c r="C83" s="74">
        <v>800</v>
      </c>
      <c r="D83" s="75">
        <v>2</v>
      </c>
      <c r="E83" s="75">
        <v>365</v>
      </c>
      <c r="F83" s="75">
        <v>730</v>
      </c>
      <c r="G83" s="106">
        <v>8</v>
      </c>
      <c r="H83" s="106">
        <v>520</v>
      </c>
      <c r="I83" s="87">
        <v>10.25</v>
      </c>
    </row>
    <row r="84" spans="2:9" ht="20.100000000000001" customHeight="1">
      <c r="B84" s="73">
        <v>82</v>
      </c>
      <c r="C84" s="74">
        <v>805</v>
      </c>
      <c r="D84" s="75">
        <v>2</v>
      </c>
      <c r="E84" s="75">
        <v>367.5</v>
      </c>
      <c r="F84" s="75">
        <v>735</v>
      </c>
      <c r="G84" s="106">
        <v>8</v>
      </c>
      <c r="H84" s="106">
        <v>520</v>
      </c>
      <c r="I84" s="87">
        <v>10.31</v>
      </c>
    </row>
    <row r="85" spans="2:9" ht="20.100000000000001" customHeight="1">
      <c r="B85" s="73">
        <v>83</v>
      </c>
      <c r="C85" s="74">
        <v>810</v>
      </c>
      <c r="D85" s="75">
        <v>2</v>
      </c>
      <c r="E85" s="75">
        <v>370</v>
      </c>
      <c r="F85" s="75">
        <v>740</v>
      </c>
      <c r="G85" s="106">
        <v>8</v>
      </c>
      <c r="H85" s="106">
        <v>520</v>
      </c>
      <c r="I85" s="87">
        <v>10.37</v>
      </c>
    </row>
    <row r="86" spans="2:9" ht="20.100000000000001" customHeight="1">
      <c r="B86" s="73">
        <v>84</v>
      </c>
      <c r="C86" s="74">
        <v>815</v>
      </c>
      <c r="D86" s="75">
        <v>2</v>
      </c>
      <c r="E86" s="75">
        <v>372.5</v>
      </c>
      <c r="F86" s="75">
        <v>745</v>
      </c>
      <c r="G86" s="106">
        <v>8</v>
      </c>
      <c r="H86" s="106">
        <v>520</v>
      </c>
      <c r="I86" s="87">
        <v>10.43</v>
      </c>
    </row>
    <row r="87" spans="2:9" ht="20.100000000000001" customHeight="1">
      <c r="B87" s="73">
        <v>85</v>
      </c>
      <c r="C87" s="74">
        <v>820</v>
      </c>
      <c r="D87" s="75">
        <v>2</v>
      </c>
      <c r="E87" s="75">
        <v>375</v>
      </c>
      <c r="F87" s="75">
        <v>750</v>
      </c>
      <c r="G87" s="106">
        <v>8</v>
      </c>
      <c r="H87" s="106">
        <v>520</v>
      </c>
      <c r="I87" s="87">
        <v>10.48</v>
      </c>
    </row>
    <row r="88" spans="2:9" ht="20.100000000000001" customHeight="1">
      <c r="B88" s="78">
        <v>86</v>
      </c>
      <c r="C88" s="74">
        <v>825</v>
      </c>
      <c r="D88" s="75">
        <v>2</v>
      </c>
      <c r="E88" s="75">
        <v>377.5</v>
      </c>
      <c r="F88" s="75">
        <v>755</v>
      </c>
      <c r="G88" s="106">
        <v>8</v>
      </c>
      <c r="H88" s="106">
        <v>520</v>
      </c>
      <c r="I88" s="87">
        <v>10.54</v>
      </c>
    </row>
    <row r="89" spans="2:9" ht="20.100000000000001" customHeight="1">
      <c r="B89" s="73">
        <v>87</v>
      </c>
      <c r="C89" s="74">
        <v>830</v>
      </c>
      <c r="D89" s="75">
        <v>2</v>
      </c>
      <c r="E89" s="75">
        <v>380</v>
      </c>
      <c r="F89" s="75">
        <v>760</v>
      </c>
      <c r="G89" s="106">
        <v>8</v>
      </c>
      <c r="H89" s="106">
        <v>520</v>
      </c>
      <c r="I89" s="87">
        <v>10.6</v>
      </c>
    </row>
    <row r="90" spans="2:9" ht="20.100000000000001" customHeight="1">
      <c r="B90" s="73">
        <v>88</v>
      </c>
      <c r="C90" s="74">
        <v>835</v>
      </c>
      <c r="D90" s="75">
        <v>2</v>
      </c>
      <c r="E90" s="75">
        <v>382.5</v>
      </c>
      <c r="F90" s="75">
        <v>765</v>
      </c>
      <c r="G90" s="106">
        <v>8</v>
      </c>
      <c r="H90" s="106">
        <v>520</v>
      </c>
      <c r="I90" s="87">
        <v>10.66</v>
      </c>
    </row>
    <row r="91" spans="2:9" ht="20.100000000000001" customHeight="1">
      <c r="B91" s="73">
        <v>89</v>
      </c>
      <c r="C91" s="74">
        <v>840</v>
      </c>
      <c r="D91" s="75">
        <v>2</v>
      </c>
      <c r="E91" s="75">
        <v>385</v>
      </c>
      <c r="F91" s="75">
        <v>770</v>
      </c>
      <c r="G91" s="106">
        <v>8</v>
      </c>
      <c r="H91" s="106">
        <v>520</v>
      </c>
      <c r="I91" s="87">
        <v>10.72</v>
      </c>
    </row>
    <row r="92" spans="2:9" ht="20.100000000000001" customHeight="1">
      <c r="B92" s="73">
        <v>90</v>
      </c>
      <c r="C92" s="74">
        <v>845</v>
      </c>
      <c r="D92" s="75">
        <v>2</v>
      </c>
      <c r="E92" s="75">
        <v>387.5</v>
      </c>
      <c r="F92" s="75">
        <v>775</v>
      </c>
      <c r="G92" s="106">
        <v>8</v>
      </c>
      <c r="H92" s="106">
        <v>520</v>
      </c>
      <c r="I92" s="87">
        <v>10.78</v>
      </c>
    </row>
    <row r="93" spans="2:9" ht="20.100000000000001" customHeight="1">
      <c r="B93" s="73">
        <v>91</v>
      </c>
      <c r="C93" s="74">
        <v>850</v>
      </c>
      <c r="D93" s="75">
        <v>2</v>
      </c>
      <c r="E93" s="75">
        <v>390</v>
      </c>
      <c r="F93" s="75">
        <v>780</v>
      </c>
      <c r="G93" s="106">
        <v>8</v>
      </c>
      <c r="H93" s="106">
        <v>520</v>
      </c>
      <c r="I93" s="87">
        <v>10.84</v>
      </c>
    </row>
    <row r="94" spans="2:9" ht="20.100000000000001" customHeight="1">
      <c r="B94" s="73">
        <v>92</v>
      </c>
      <c r="C94" s="74">
        <v>855</v>
      </c>
      <c r="D94" s="75">
        <v>2</v>
      </c>
      <c r="E94" s="75">
        <v>392.5</v>
      </c>
      <c r="F94" s="75">
        <v>785</v>
      </c>
      <c r="G94" s="106">
        <v>8</v>
      </c>
      <c r="H94" s="106">
        <v>520</v>
      </c>
      <c r="I94" s="87">
        <v>10.9</v>
      </c>
    </row>
    <row r="95" spans="2:9" ht="20.100000000000001" customHeight="1">
      <c r="B95" s="73">
        <v>93</v>
      </c>
      <c r="C95" s="74">
        <v>860</v>
      </c>
      <c r="D95" s="75">
        <v>2</v>
      </c>
      <c r="E95" s="75">
        <v>395</v>
      </c>
      <c r="F95" s="75">
        <v>790</v>
      </c>
      <c r="G95" s="106">
        <v>8</v>
      </c>
      <c r="H95" s="106">
        <v>520</v>
      </c>
      <c r="I95" s="87">
        <v>10.95</v>
      </c>
    </row>
    <row r="96" spans="2:9" ht="20.100000000000001" customHeight="1">
      <c r="B96" s="73">
        <v>94</v>
      </c>
      <c r="C96" s="74">
        <v>865</v>
      </c>
      <c r="D96" s="75">
        <v>2</v>
      </c>
      <c r="E96" s="75">
        <v>397.5</v>
      </c>
      <c r="F96" s="75">
        <v>795</v>
      </c>
      <c r="G96" s="106">
        <v>8</v>
      </c>
      <c r="H96" s="106">
        <v>520</v>
      </c>
      <c r="I96" s="87">
        <v>11.01</v>
      </c>
    </row>
    <row r="97" spans="2:9" ht="20.100000000000001" customHeight="1">
      <c r="B97" s="73">
        <v>95</v>
      </c>
      <c r="C97" s="74">
        <v>870</v>
      </c>
      <c r="D97" s="75">
        <v>2</v>
      </c>
      <c r="E97" s="75">
        <v>400</v>
      </c>
      <c r="F97" s="75">
        <v>800</v>
      </c>
      <c r="G97" s="106">
        <v>8</v>
      </c>
      <c r="H97" s="106">
        <v>520</v>
      </c>
      <c r="I97" s="87">
        <v>11.07</v>
      </c>
    </row>
    <row r="98" spans="2:9" ht="20.100000000000001" customHeight="1">
      <c r="B98" s="73">
        <v>96</v>
      </c>
      <c r="C98" s="74">
        <v>875</v>
      </c>
      <c r="D98" s="75">
        <v>2</v>
      </c>
      <c r="E98" s="75">
        <v>402.5</v>
      </c>
      <c r="F98" s="75">
        <v>805</v>
      </c>
      <c r="G98" s="106">
        <v>8</v>
      </c>
      <c r="H98" s="106">
        <v>520</v>
      </c>
      <c r="I98" s="87">
        <v>11.13</v>
      </c>
    </row>
    <row r="99" spans="2:9" ht="20.100000000000001" customHeight="1">
      <c r="B99" s="73">
        <v>97</v>
      </c>
      <c r="C99" s="74">
        <v>880</v>
      </c>
      <c r="D99" s="75">
        <v>2</v>
      </c>
      <c r="E99" s="75">
        <v>405</v>
      </c>
      <c r="F99" s="75">
        <v>810</v>
      </c>
      <c r="G99" s="106">
        <v>8</v>
      </c>
      <c r="H99" s="106">
        <v>520</v>
      </c>
      <c r="I99" s="87">
        <v>11.19</v>
      </c>
    </row>
    <row r="100" spans="2:9" ht="20.100000000000001" customHeight="1">
      <c r="B100" s="73">
        <v>98</v>
      </c>
      <c r="C100" s="74">
        <v>885</v>
      </c>
      <c r="D100" s="75">
        <v>2</v>
      </c>
      <c r="E100" s="75">
        <v>407.5</v>
      </c>
      <c r="F100" s="75">
        <v>815</v>
      </c>
      <c r="G100" s="106">
        <v>8</v>
      </c>
      <c r="H100" s="106">
        <v>520</v>
      </c>
      <c r="I100" s="87">
        <v>11.25</v>
      </c>
    </row>
    <row r="101" spans="2:9" ht="20.100000000000001" customHeight="1">
      <c r="B101" s="73">
        <v>99</v>
      </c>
      <c r="C101" s="74">
        <v>890</v>
      </c>
      <c r="D101" s="75">
        <v>2</v>
      </c>
      <c r="E101" s="75">
        <v>410</v>
      </c>
      <c r="F101" s="75">
        <v>820</v>
      </c>
      <c r="G101" s="106">
        <v>8</v>
      </c>
      <c r="H101" s="106">
        <v>520</v>
      </c>
      <c r="I101" s="87">
        <v>11.31</v>
      </c>
    </row>
    <row r="102" spans="2:9" ht="20.100000000000001" customHeight="1">
      <c r="B102" s="73">
        <v>100</v>
      </c>
      <c r="C102" s="74">
        <v>895</v>
      </c>
      <c r="D102" s="75">
        <v>2</v>
      </c>
      <c r="E102" s="75">
        <v>412.5</v>
      </c>
      <c r="F102" s="75">
        <v>825</v>
      </c>
      <c r="G102" s="106">
        <v>8</v>
      </c>
      <c r="H102" s="106">
        <v>520</v>
      </c>
      <c r="I102" s="87">
        <v>11.36</v>
      </c>
    </row>
    <row r="103" spans="2:9" ht="20.100000000000001" customHeight="1">
      <c r="B103" s="73">
        <v>101</v>
      </c>
      <c r="C103" s="74">
        <v>900</v>
      </c>
      <c r="D103" s="75">
        <v>2</v>
      </c>
      <c r="E103" s="75">
        <v>415</v>
      </c>
      <c r="F103" s="75">
        <v>830</v>
      </c>
      <c r="G103" s="106">
        <v>8</v>
      </c>
      <c r="H103" s="106">
        <v>520</v>
      </c>
      <c r="I103" s="87">
        <v>11.42</v>
      </c>
    </row>
    <row r="104" spans="2:9" ht="20.100000000000001" customHeight="1">
      <c r="B104" s="73">
        <v>102</v>
      </c>
      <c r="C104" s="74">
        <v>905</v>
      </c>
      <c r="D104" s="75">
        <v>2</v>
      </c>
      <c r="E104" s="75">
        <v>417.5</v>
      </c>
      <c r="F104" s="75">
        <v>835</v>
      </c>
      <c r="G104" s="106">
        <v>8</v>
      </c>
      <c r="H104" s="106">
        <v>520</v>
      </c>
      <c r="I104" s="87">
        <v>11.48</v>
      </c>
    </row>
    <row r="105" spans="2:9" ht="20.100000000000001" customHeight="1">
      <c r="B105" s="73">
        <v>103</v>
      </c>
      <c r="C105" s="74">
        <v>910</v>
      </c>
      <c r="D105" s="75">
        <v>2</v>
      </c>
      <c r="E105" s="75">
        <v>420</v>
      </c>
      <c r="F105" s="75">
        <v>840</v>
      </c>
      <c r="G105" s="106">
        <v>8</v>
      </c>
      <c r="H105" s="106">
        <v>520</v>
      </c>
      <c r="I105" s="87">
        <v>11.54</v>
      </c>
    </row>
    <row r="106" spans="2:9" ht="20.100000000000001" customHeight="1">
      <c r="B106" s="73">
        <v>104</v>
      </c>
      <c r="C106" s="74">
        <v>915</v>
      </c>
      <c r="D106" s="75">
        <v>2</v>
      </c>
      <c r="E106" s="75">
        <v>422.5</v>
      </c>
      <c r="F106" s="75">
        <v>845</v>
      </c>
      <c r="G106" s="106">
        <v>8</v>
      </c>
      <c r="H106" s="106">
        <v>520</v>
      </c>
      <c r="I106" s="87">
        <v>11.6</v>
      </c>
    </row>
    <row r="107" spans="2:9" ht="20.100000000000001" customHeight="1">
      <c r="B107" s="73">
        <v>105</v>
      </c>
      <c r="C107" s="74">
        <v>920</v>
      </c>
      <c r="D107" s="75">
        <v>2</v>
      </c>
      <c r="E107" s="75">
        <v>425</v>
      </c>
      <c r="F107" s="75">
        <v>850</v>
      </c>
      <c r="G107" s="106">
        <v>8</v>
      </c>
      <c r="H107" s="106">
        <v>520</v>
      </c>
      <c r="I107" s="87">
        <v>11.66</v>
      </c>
    </row>
    <row r="108" spans="2:9" ht="20.100000000000001" customHeight="1">
      <c r="B108" s="73">
        <v>106</v>
      </c>
      <c r="C108" s="74">
        <v>925</v>
      </c>
      <c r="D108" s="75">
        <v>2</v>
      </c>
      <c r="E108" s="75">
        <v>427.5</v>
      </c>
      <c r="F108" s="75">
        <v>855</v>
      </c>
      <c r="G108" s="106">
        <v>8</v>
      </c>
      <c r="H108" s="106">
        <v>520</v>
      </c>
      <c r="I108" s="87">
        <v>11.72</v>
      </c>
    </row>
    <row r="109" spans="2:9" ht="20.100000000000001" customHeight="1">
      <c r="B109" s="73">
        <v>107</v>
      </c>
      <c r="C109" s="74">
        <v>930</v>
      </c>
      <c r="D109" s="75">
        <v>2</v>
      </c>
      <c r="E109" s="75">
        <v>430</v>
      </c>
      <c r="F109" s="75">
        <v>860</v>
      </c>
      <c r="G109" s="106">
        <v>8</v>
      </c>
      <c r="H109" s="106">
        <v>520</v>
      </c>
      <c r="I109" s="87">
        <v>11.77</v>
      </c>
    </row>
    <row r="110" spans="2:9" ht="20.100000000000001" customHeight="1">
      <c r="B110" s="73">
        <v>108</v>
      </c>
      <c r="C110" s="74">
        <v>935</v>
      </c>
      <c r="D110" s="75">
        <v>2</v>
      </c>
      <c r="E110" s="75">
        <v>432.5</v>
      </c>
      <c r="F110" s="75">
        <v>865</v>
      </c>
      <c r="G110" s="106">
        <v>8</v>
      </c>
      <c r="H110" s="106">
        <v>520</v>
      </c>
      <c r="I110" s="87">
        <v>11.83</v>
      </c>
    </row>
    <row r="111" spans="2:9" ht="20.100000000000001" customHeight="1">
      <c r="B111" s="73">
        <v>109</v>
      </c>
      <c r="C111" s="74">
        <v>940</v>
      </c>
      <c r="D111" s="75">
        <v>2</v>
      </c>
      <c r="E111" s="75">
        <v>435</v>
      </c>
      <c r="F111" s="75">
        <v>870</v>
      </c>
      <c r="G111" s="106">
        <v>8</v>
      </c>
      <c r="H111" s="106">
        <v>520</v>
      </c>
      <c r="I111" s="87">
        <v>11.89</v>
      </c>
    </row>
    <row r="112" spans="2:9" ht="20.100000000000001" customHeight="1">
      <c r="B112" s="73">
        <v>110</v>
      </c>
      <c r="C112" s="74">
        <v>945</v>
      </c>
      <c r="D112" s="75">
        <v>2</v>
      </c>
      <c r="E112" s="75">
        <v>437.5</v>
      </c>
      <c r="F112" s="75">
        <v>875</v>
      </c>
      <c r="G112" s="106">
        <v>8</v>
      </c>
      <c r="H112" s="106">
        <v>520</v>
      </c>
      <c r="I112" s="87">
        <v>11.95</v>
      </c>
    </row>
    <row r="113" spans="2:9" ht="20.100000000000001" customHeight="1">
      <c r="B113" s="73">
        <v>111</v>
      </c>
      <c r="C113" s="74">
        <v>950</v>
      </c>
      <c r="D113" s="75">
        <v>2</v>
      </c>
      <c r="E113" s="75">
        <v>440</v>
      </c>
      <c r="F113" s="75">
        <v>880</v>
      </c>
      <c r="G113" s="106">
        <v>8</v>
      </c>
      <c r="H113" s="106">
        <v>520</v>
      </c>
      <c r="I113" s="87">
        <v>12.01</v>
      </c>
    </row>
    <row r="114" spans="2:9" ht="20.100000000000001" customHeight="1">
      <c r="B114" s="73">
        <v>112</v>
      </c>
      <c r="C114" s="74">
        <v>955</v>
      </c>
      <c r="D114" s="75">
        <v>2</v>
      </c>
      <c r="E114" s="75">
        <v>442.5</v>
      </c>
      <c r="F114" s="75">
        <v>885</v>
      </c>
      <c r="G114" s="106">
        <v>8</v>
      </c>
      <c r="H114" s="106">
        <v>520</v>
      </c>
      <c r="I114" s="87">
        <v>12.07</v>
      </c>
    </row>
    <row r="115" spans="2:9" ht="20.100000000000001" customHeight="1">
      <c r="B115" s="73">
        <v>113</v>
      </c>
      <c r="C115" s="74">
        <v>960</v>
      </c>
      <c r="D115" s="75">
        <v>2</v>
      </c>
      <c r="E115" s="75">
        <v>445</v>
      </c>
      <c r="F115" s="75">
        <v>890</v>
      </c>
      <c r="G115" s="106">
        <v>8</v>
      </c>
      <c r="H115" s="106">
        <v>520</v>
      </c>
      <c r="I115" s="87">
        <v>12.13</v>
      </c>
    </row>
    <row r="116" spans="2:9" ht="20.100000000000001" customHeight="1">
      <c r="B116" s="73">
        <v>114</v>
      </c>
      <c r="C116" s="74">
        <v>965</v>
      </c>
      <c r="D116" s="75">
        <v>2</v>
      </c>
      <c r="E116" s="75">
        <v>447.5</v>
      </c>
      <c r="F116" s="75">
        <v>895</v>
      </c>
      <c r="G116" s="106">
        <v>8</v>
      </c>
      <c r="H116" s="106">
        <v>520</v>
      </c>
      <c r="I116" s="87">
        <v>12.19</v>
      </c>
    </row>
    <row r="117" spans="2:9" ht="20.100000000000001" customHeight="1">
      <c r="B117" s="73">
        <v>115</v>
      </c>
      <c r="C117" s="74">
        <v>970</v>
      </c>
      <c r="D117" s="75">
        <v>2</v>
      </c>
      <c r="E117" s="75">
        <v>450</v>
      </c>
      <c r="F117" s="75">
        <v>900</v>
      </c>
      <c r="G117" s="106">
        <v>8</v>
      </c>
      <c r="H117" s="106">
        <v>520</v>
      </c>
      <c r="I117" s="87">
        <v>12.24</v>
      </c>
    </row>
    <row r="118" spans="2:9" ht="20.100000000000001" customHeight="1">
      <c r="B118" s="73">
        <v>116</v>
      </c>
      <c r="C118" s="74">
        <v>975</v>
      </c>
      <c r="D118" s="75">
        <v>3</v>
      </c>
      <c r="E118" s="75">
        <v>301.67</v>
      </c>
      <c r="F118" s="75">
        <v>905</v>
      </c>
      <c r="G118" s="106">
        <v>8</v>
      </c>
      <c r="H118" s="106">
        <v>520</v>
      </c>
      <c r="I118" s="87">
        <v>12.3</v>
      </c>
    </row>
    <row r="119" spans="2:9" ht="20.100000000000001" customHeight="1">
      <c r="B119" s="73">
        <v>117</v>
      </c>
      <c r="C119" s="74">
        <v>980</v>
      </c>
      <c r="D119" s="75">
        <v>3</v>
      </c>
      <c r="E119" s="75">
        <v>303.33</v>
      </c>
      <c r="F119" s="75">
        <v>910</v>
      </c>
      <c r="G119" s="106">
        <v>8</v>
      </c>
      <c r="H119" s="106">
        <v>520</v>
      </c>
      <c r="I119" s="87">
        <v>12.36</v>
      </c>
    </row>
    <row r="120" spans="2:9" ht="20.100000000000001" customHeight="1">
      <c r="B120" s="73">
        <v>118</v>
      </c>
      <c r="C120" s="74">
        <v>985</v>
      </c>
      <c r="D120" s="75">
        <v>3</v>
      </c>
      <c r="E120" s="75">
        <v>305</v>
      </c>
      <c r="F120" s="75">
        <v>915</v>
      </c>
      <c r="G120" s="106">
        <v>8</v>
      </c>
      <c r="H120" s="106">
        <v>520</v>
      </c>
      <c r="I120" s="87">
        <v>12.42</v>
      </c>
    </row>
    <row r="121" spans="2:9" ht="20.100000000000001" customHeight="1">
      <c r="B121" s="73">
        <v>119</v>
      </c>
      <c r="C121" s="74">
        <v>990</v>
      </c>
      <c r="D121" s="75">
        <v>3</v>
      </c>
      <c r="E121" s="75">
        <v>306.67</v>
      </c>
      <c r="F121" s="75">
        <v>920</v>
      </c>
      <c r="G121" s="106">
        <v>8</v>
      </c>
      <c r="H121" s="106">
        <v>520</v>
      </c>
      <c r="I121" s="87">
        <v>12.48</v>
      </c>
    </row>
    <row r="122" spans="2:9" ht="20.100000000000001" customHeight="1">
      <c r="B122" s="78">
        <v>120</v>
      </c>
      <c r="C122" s="74">
        <v>995</v>
      </c>
      <c r="D122" s="79">
        <v>3</v>
      </c>
      <c r="E122" s="75">
        <v>308.33</v>
      </c>
      <c r="F122" s="75">
        <v>925</v>
      </c>
      <c r="G122" s="106">
        <v>8</v>
      </c>
      <c r="H122" s="106">
        <v>520</v>
      </c>
      <c r="I122" s="87">
        <v>12.54</v>
      </c>
    </row>
    <row r="123" spans="2:9" ht="20.100000000000001" customHeight="1">
      <c r="B123" s="78">
        <v>121</v>
      </c>
      <c r="C123" s="74">
        <v>1000</v>
      </c>
      <c r="D123" s="79">
        <v>3</v>
      </c>
      <c r="E123" s="75">
        <v>310</v>
      </c>
      <c r="F123" s="75">
        <v>930</v>
      </c>
      <c r="G123" s="106">
        <v>8</v>
      </c>
      <c r="H123" s="106">
        <v>520</v>
      </c>
      <c r="I123" s="87">
        <v>12.6</v>
      </c>
    </row>
    <row r="124" spans="2:9" ht="20.100000000000001" customHeight="1">
      <c r="B124" s="78">
        <v>122</v>
      </c>
      <c r="C124" s="74">
        <v>1005</v>
      </c>
      <c r="D124" s="79">
        <v>3</v>
      </c>
      <c r="E124" s="75">
        <v>311.67</v>
      </c>
      <c r="F124" s="75">
        <v>935</v>
      </c>
      <c r="G124" s="106">
        <v>8</v>
      </c>
      <c r="H124" s="106">
        <v>520</v>
      </c>
      <c r="I124" s="87">
        <v>12.65</v>
      </c>
    </row>
    <row r="125" spans="2:9" ht="20.100000000000001" customHeight="1">
      <c r="B125" s="78">
        <v>123</v>
      </c>
      <c r="C125" s="74">
        <v>1010</v>
      </c>
      <c r="D125" s="79">
        <v>3</v>
      </c>
      <c r="E125" s="75">
        <v>313.33</v>
      </c>
      <c r="F125" s="75">
        <v>940</v>
      </c>
      <c r="G125" s="106">
        <v>8</v>
      </c>
      <c r="H125" s="106">
        <v>520</v>
      </c>
      <c r="I125" s="87">
        <v>12.71</v>
      </c>
    </row>
    <row r="126" spans="2:9" ht="20.100000000000001" customHeight="1">
      <c r="B126" s="78">
        <v>124</v>
      </c>
      <c r="C126" s="74">
        <v>1015</v>
      </c>
      <c r="D126" s="79">
        <v>3</v>
      </c>
      <c r="E126" s="75">
        <v>315</v>
      </c>
      <c r="F126" s="75">
        <v>945</v>
      </c>
      <c r="G126" s="106">
        <v>8</v>
      </c>
      <c r="H126" s="106">
        <v>520</v>
      </c>
      <c r="I126" s="87">
        <v>12.77</v>
      </c>
    </row>
    <row r="127" spans="2:9" ht="20.100000000000001" customHeight="1">
      <c r="B127" s="78">
        <v>125</v>
      </c>
      <c r="C127" s="74">
        <v>1020</v>
      </c>
      <c r="D127" s="79">
        <v>3</v>
      </c>
      <c r="E127" s="75">
        <v>316.67</v>
      </c>
      <c r="F127" s="75">
        <v>950</v>
      </c>
      <c r="G127" s="106">
        <v>8</v>
      </c>
      <c r="H127" s="106">
        <v>520</v>
      </c>
      <c r="I127" s="87">
        <v>12.83</v>
      </c>
    </row>
    <row r="128" spans="2:9" ht="20.100000000000001" customHeight="1">
      <c r="B128" s="78">
        <v>126</v>
      </c>
      <c r="C128" s="74">
        <v>1025</v>
      </c>
      <c r="D128" s="79">
        <v>3</v>
      </c>
      <c r="E128" s="75">
        <v>318.33</v>
      </c>
      <c r="F128" s="75">
        <v>955</v>
      </c>
      <c r="G128" s="106">
        <v>8</v>
      </c>
      <c r="H128" s="106">
        <v>520</v>
      </c>
      <c r="I128" s="87">
        <v>12.89</v>
      </c>
    </row>
    <row r="129" spans="2:9" ht="20.100000000000001" customHeight="1">
      <c r="B129" s="78">
        <v>127</v>
      </c>
      <c r="C129" s="74">
        <v>1030</v>
      </c>
      <c r="D129" s="79">
        <v>3</v>
      </c>
      <c r="E129" s="75">
        <v>320</v>
      </c>
      <c r="F129" s="75">
        <v>960</v>
      </c>
      <c r="G129" s="106">
        <v>8</v>
      </c>
      <c r="H129" s="106">
        <v>520</v>
      </c>
      <c r="I129" s="87">
        <v>12.95</v>
      </c>
    </row>
    <row r="130" spans="2:9" ht="20.100000000000001" customHeight="1">
      <c r="B130" s="78">
        <v>128</v>
      </c>
      <c r="C130" s="74">
        <v>1035</v>
      </c>
      <c r="D130" s="79">
        <v>3</v>
      </c>
      <c r="E130" s="75">
        <v>321.67</v>
      </c>
      <c r="F130" s="75">
        <v>965</v>
      </c>
      <c r="G130" s="106">
        <v>8</v>
      </c>
      <c r="H130" s="106">
        <v>520</v>
      </c>
      <c r="I130" s="87">
        <v>13.01</v>
      </c>
    </row>
    <row r="131" spans="2:9" ht="20.100000000000001" customHeight="1">
      <c r="B131" s="78">
        <v>129</v>
      </c>
      <c r="C131" s="74">
        <v>1040</v>
      </c>
      <c r="D131" s="79">
        <v>3</v>
      </c>
      <c r="E131" s="75">
        <v>323.33</v>
      </c>
      <c r="F131" s="75">
        <v>970</v>
      </c>
      <c r="G131" s="106">
        <v>8</v>
      </c>
      <c r="H131" s="106">
        <v>520</v>
      </c>
      <c r="I131" s="87">
        <v>13.06</v>
      </c>
    </row>
    <row r="132" spans="2:9" ht="20.100000000000001" customHeight="1">
      <c r="B132" s="73">
        <v>130</v>
      </c>
      <c r="C132" s="74">
        <v>1045</v>
      </c>
      <c r="D132" s="79">
        <v>3</v>
      </c>
      <c r="E132" s="75">
        <v>325</v>
      </c>
      <c r="F132" s="75">
        <v>975</v>
      </c>
      <c r="G132" s="106">
        <v>8</v>
      </c>
      <c r="H132" s="106">
        <v>520</v>
      </c>
      <c r="I132" s="87">
        <v>13.12</v>
      </c>
    </row>
    <row r="133" spans="2:9" ht="20.100000000000001" customHeight="1">
      <c r="B133" s="73">
        <v>131</v>
      </c>
      <c r="C133" s="74">
        <v>1050</v>
      </c>
      <c r="D133" s="79">
        <v>3</v>
      </c>
      <c r="E133" s="75">
        <v>326.67</v>
      </c>
      <c r="F133" s="75">
        <v>980</v>
      </c>
      <c r="G133" s="106">
        <v>8</v>
      </c>
      <c r="H133" s="106">
        <v>520</v>
      </c>
      <c r="I133" s="87">
        <v>13.18</v>
      </c>
    </row>
    <row r="134" spans="2:9" ht="20.100000000000001" customHeight="1">
      <c r="B134" s="73">
        <v>132</v>
      </c>
      <c r="C134" s="74">
        <v>1055</v>
      </c>
      <c r="D134" s="79">
        <v>3</v>
      </c>
      <c r="E134" s="75">
        <v>328.33</v>
      </c>
      <c r="F134" s="75">
        <v>985</v>
      </c>
      <c r="G134" s="106">
        <v>8</v>
      </c>
      <c r="H134" s="106">
        <v>520</v>
      </c>
      <c r="I134" s="87">
        <v>13.24</v>
      </c>
    </row>
    <row r="135" spans="2:9" ht="20.100000000000001" customHeight="1">
      <c r="B135" s="73">
        <v>133</v>
      </c>
      <c r="C135" s="74">
        <v>1060</v>
      </c>
      <c r="D135" s="79">
        <v>3</v>
      </c>
      <c r="E135" s="75">
        <v>330</v>
      </c>
      <c r="F135" s="75">
        <v>990</v>
      </c>
      <c r="G135" s="106">
        <v>8</v>
      </c>
      <c r="H135" s="106">
        <v>520</v>
      </c>
      <c r="I135" s="87">
        <v>13.3</v>
      </c>
    </row>
    <row r="136" spans="2:9" ht="20.100000000000001" customHeight="1">
      <c r="B136" s="73">
        <v>134</v>
      </c>
      <c r="C136" s="74">
        <v>1065</v>
      </c>
      <c r="D136" s="79">
        <v>3</v>
      </c>
      <c r="E136" s="75">
        <v>331.67</v>
      </c>
      <c r="F136" s="75">
        <v>995</v>
      </c>
      <c r="G136" s="106">
        <v>8</v>
      </c>
      <c r="H136" s="106">
        <v>520</v>
      </c>
      <c r="I136" s="87">
        <v>13.36</v>
      </c>
    </row>
    <row r="137" spans="2:9" ht="20.100000000000001" customHeight="1">
      <c r="B137" s="73">
        <v>135</v>
      </c>
      <c r="C137" s="74">
        <v>1070</v>
      </c>
      <c r="D137" s="79">
        <v>3</v>
      </c>
      <c r="E137" s="75">
        <v>333.33</v>
      </c>
      <c r="F137" s="75">
        <v>1000</v>
      </c>
      <c r="G137" s="106">
        <v>8</v>
      </c>
      <c r="H137" s="106">
        <v>520</v>
      </c>
      <c r="I137" s="87">
        <v>13.42</v>
      </c>
    </row>
    <row r="138" spans="2:9" ht="20.100000000000001" customHeight="1">
      <c r="B138" s="73">
        <v>136</v>
      </c>
      <c r="C138" s="74">
        <v>1075</v>
      </c>
      <c r="D138" s="79">
        <v>3</v>
      </c>
      <c r="E138" s="75">
        <v>335</v>
      </c>
      <c r="F138" s="75">
        <v>1005</v>
      </c>
      <c r="G138" s="106">
        <v>8</v>
      </c>
      <c r="H138" s="106">
        <v>520</v>
      </c>
      <c r="I138" s="87">
        <v>13.48</v>
      </c>
    </row>
    <row r="139" spans="2:9" ht="20.100000000000001" customHeight="1">
      <c r="B139" s="73">
        <v>137</v>
      </c>
      <c r="C139" s="74">
        <v>1080</v>
      </c>
      <c r="D139" s="79">
        <v>3</v>
      </c>
      <c r="E139" s="75">
        <v>336.67</v>
      </c>
      <c r="F139" s="75">
        <v>1010</v>
      </c>
      <c r="G139" s="106">
        <v>8</v>
      </c>
      <c r="H139" s="106">
        <v>520</v>
      </c>
      <c r="I139" s="87">
        <v>13.53</v>
      </c>
    </row>
    <row r="140" spans="2:9" ht="20.100000000000001" customHeight="1">
      <c r="B140" s="73">
        <v>138</v>
      </c>
      <c r="C140" s="74">
        <v>1085</v>
      </c>
      <c r="D140" s="79">
        <v>3</v>
      </c>
      <c r="E140" s="75">
        <v>338.33</v>
      </c>
      <c r="F140" s="75">
        <v>1015</v>
      </c>
      <c r="G140" s="106">
        <v>8</v>
      </c>
      <c r="H140" s="106">
        <v>520</v>
      </c>
      <c r="I140" s="87">
        <v>13.59</v>
      </c>
    </row>
    <row r="141" spans="2:9" ht="20.100000000000001" customHeight="1">
      <c r="B141" s="73">
        <v>139</v>
      </c>
      <c r="C141" s="74">
        <v>1090</v>
      </c>
      <c r="D141" s="79">
        <v>3</v>
      </c>
      <c r="E141" s="75">
        <v>340</v>
      </c>
      <c r="F141" s="75">
        <v>1020</v>
      </c>
      <c r="G141" s="106">
        <v>8</v>
      </c>
      <c r="H141" s="106">
        <v>520</v>
      </c>
      <c r="I141" s="87">
        <v>13.65</v>
      </c>
    </row>
    <row r="142" spans="2:9" ht="20.100000000000001" customHeight="1">
      <c r="B142" s="73">
        <v>140</v>
      </c>
      <c r="C142" s="74">
        <v>1095</v>
      </c>
      <c r="D142" s="79">
        <v>3</v>
      </c>
      <c r="E142" s="75">
        <v>341.67</v>
      </c>
      <c r="F142" s="75">
        <v>1025</v>
      </c>
      <c r="G142" s="106">
        <v>8</v>
      </c>
      <c r="H142" s="106">
        <v>520</v>
      </c>
      <c r="I142" s="87">
        <v>13.71</v>
      </c>
    </row>
    <row r="143" spans="2:9" ht="20.100000000000001" customHeight="1">
      <c r="B143" s="73">
        <v>141</v>
      </c>
      <c r="C143" s="74">
        <v>1100</v>
      </c>
      <c r="D143" s="79">
        <v>3</v>
      </c>
      <c r="E143" s="75">
        <v>343.33</v>
      </c>
      <c r="F143" s="75">
        <v>1030</v>
      </c>
      <c r="G143" s="106">
        <v>8</v>
      </c>
      <c r="H143" s="106">
        <v>520</v>
      </c>
      <c r="I143" s="87">
        <v>13.77</v>
      </c>
    </row>
    <row r="144" spans="2:9" ht="20.100000000000001" customHeight="1">
      <c r="B144" s="73">
        <v>142</v>
      </c>
      <c r="C144" s="74">
        <v>1105</v>
      </c>
      <c r="D144" s="79">
        <v>3</v>
      </c>
      <c r="E144" s="75">
        <v>345</v>
      </c>
      <c r="F144" s="75">
        <v>1035</v>
      </c>
      <c r="G144" s="106">
        <v>8</v>
      </c>
      <c r="H144" s="106">
        <v>520</v>
      </c>
      <c r="I144" s="87">
        <v>13.83</v>
      </c>
    </row>
    <row r="145" spans="2:9" ht="20.100000000000001" customHeight="1">
      <c r="B145" s="73">
        <v>143</v>
      </c>
      <c r="C145" s="74">
        <v>1110</v>
      </c>
      <c r="D145" s="79">
        <v>3</v>
      </c>
      <c r="E145" s="75">
        <v>346.67</v>
      </c>
      <c r="F145" s="75">
        <v>1040</v>
      </c>
      <c r="G145" s="106">
        <v>8</v>
      </c>
      <c r="H145" s="106">
        <v>520</v>
      </c>
      <c r="I145" s="87">
        <v>13.89</v>
      </c>
    </row>
    <row r="146" spans="2:9" ht="20.100000000000001" customHeight="1">
      <c r="B146" s="73">
        <v>144</v>
      </c>
      <c r="C146" s="74">
        <v>1115</v>
      </c>
      <c r="D146" s="79">
        <v>3</v>
      </c>
      <c r="E146" s="75">
        <v>348.33</v>
      </c>
      <c r="F146" s="75">
        <v>1045</v>
      </c>
      <c r="G146" s="106">
        <v>8</v>
      </c>
      <c r="H146" s="106">
        <v>520</v>
      </c>
      <c r="I146" s="87">
        <v>13.94</v>
      </c>
    </row>
    <row r="147" spans="2:9" ht="20.100000000000001" customHeight="1">
      <c r="B147" s="73">
        <v>145</v>
      </c>
      <c r="C147" s="74">
        <v>1120</v>
      </c>
      <c r="D147" s="79">
        <v>3</v>
      </c>
      <c r="E147" s="75">
        <v>350</v>
      </c>
      <c r="F147" s="75">
        <v>1050</v>
      </c>
      <c r="G147" s="106">
        <v>8</v>
      </c>
      <c r="H147" s="106">
        <v>520</v>
      </c>
      <c r="I147" s="87">
        <v>14</v>
      </c>
    </row>
    <row r="148" spans="2:9" ht="20.100000000000001" customHeight="1">
      <c r="B148" s="73">
        <v>146</v>
      </c>
      <c r="C148" s="74">
        <v>1125</v>
      </c>
      <c r="D148" s="79">
        <v>3</v>
      </c>
      <c r="E148" s="75">
        <v>351.67</v>
      </c>
      <c r="F148" s="75">
        <v>1055</v>
      </c>
      <c r="G148" s="106">
        <v>8</v>
      </c>
      <c r="H148" s="106">
        <v>520</v>
      </c>
      <c r="I148" s="87">
        <v>14.06</v>
      </c>
    </row>
    <row r="149" spans="2:9" ht="20.100000000000001" customHeight="1">
      <c r="B149" s="73">
        <v>147</v>
      </c>
      <c r="C149" s="74">
        <v>1130</v>
      </c>
      <c r="D149" s="79">
        <v>3</v>
      </c>
      <c r="E149" s="75">
        <v>353.33</v>
      </c>
      <c r="F149" s="75">
        <v>1060</v>
      </c>
      <c r="G149" s="106">
        <v>8</v>
      </c>
      <c r="H149" s="106">
        <v>520</v>
      </c>
      <c r="I149" s="87">
        <v>14.12</v>
      </c>
    </row>
    <row r="150" spans="2:9" ht="20.100000000000001" customHeight="1">
      <c r="B150" s="73">
        <v>148</v>
      </c>
      <c r="C150" s="74">
        <v>1135</v>
      </c>
      <c r="D150" s="79">
        <v>3</v>
      </c>
      <c r="E150" s="75">
        <v>355</v>
      </c>
      <c r="F150" s="75">
        <v>1065</v>
      </c>
      <c r="G150" s="106">
        <v>8</v>
      </c>
      <c r="H150" s="106">
        <v>520</v>
      </c>
      <c r="I150" s="87">
        <v>14.18</v>
      </c>
    </row>
    <row r="151" spans="2:9" ht="20.100000000000001" customHeight="1">
      <c r="B151" s="73">
        <v>149</v>
      </c>
      <c r="C151" s="74">
        <v>1140</v>
      </c>
      <c r="D151" s="79">
        <v>3</v>
      </c>
      <c r="E151" s="75">
        <v>356.67</v>
      </c>
      <c r="F151" s="75">
        <v>1070</v>
      </c>
      <c r="G151" s="106">
        <v>8</v>
      </c>
      <c r="H151" s="106">
        <v>520</v>
      </c>
      <c r="I151" s="87">
        <v>14.24</v>
      </c>
    </row>
    <row r="152" spans="2:9" ht="20.100000000000001" customHeight="1">
      <c r="B152" s="73">
        <v>150</v>
      </c>
      <c r="C152" s="74">
        <v>1145</v>
      </c>
      <c r="D152" s="79">
        <v>3</v>
      </c>
      <c r="E152" s="75">
        <v>358.33</v>
      </c>
      <c r="F152" s="75">
        <v>1075</v>
      </c>
      <c r="G152" s="106">
        <v>8</v>
      </c>
      <c r="H152" s="106">
        <v>520</v>
      </c>
      <c r="I152" s="87">
        <v>14.3</v>
      </c>
    </row>
    <row r="153" spans="2:9" ht="20.100000000000001" customHeight="1">
      <c r="B153" s="73">
        <v>151</v>
      </c>
      <c r="C153" s="74">
        <v>1150</v>
      </c>
      <c r="D153" s="79">
        <v>3</v>
      </c>
      <c r="E153" s="75">
        <v>360</v>
      </c>
      <c r="F153" s="75">
        <v>1080</v>
      </c>
      <c r="G153" s="106">
        <v>8</v>
      </c>
      <c r="H153" s="106">
        <v>520</v>
      </c>
      <c r="I153" s="87">
        <v>14.35</v>
      </c>
    </row>
    <row r="154" spans="2:9" ht="20.100000000000001" customHeight="1">
      <c r="B154" s="73">
        <v>152</v>
      </c>
      <c r="C154" s="74">
        <v>1155</v>
      </c>
      <c r="D154" s="79">
        <v>3</v>
      </c>
      <c r="E154" s="75">
        <v>361.67</v>
      </c>
      <c r="F154" s="75">
        <v>1085</v>
      </c>
      <c r="G154" s="106">
        <v>8</v>
      </c>
      <c r="H154" s="106">
        <v>520</v>
      </c>
      <c r="I154" s="87">
        <v>14.41</v>
      </c>
    </row>
    <row r="155" spans="2:9" ht="20.100000000000001" customHeight="1">
      <c r="B155" s="73">
        <v>153</v>
      </c>
      <c r="C155" s="74">
        <v>1160</v>
      </c>
      <c r="D155" s="79">
        <v>3</v>
      </c>
      <c r="E155" s="75">
        <v>363.33</v>
      </c>
      <c r="F155" s="75">
        <v>1090</v>
      </c>
      <c r="G155" s="106">
        <v>8</v>
      </c>
      <c r="H155" s="106">
        <v>520</v>
      </c>
      <c r="I155" s="87">
        <v>14.47</v>
      </c>
    </row>
    <row r="156" spans="2:9" ht="20.100000000000001" customHeight="1">
      <c r="B156" s="73">
        <v>154</v>
      </c>
      <c r="C156" s="74">
        <v>1165</v>
      </c>
      <c r="D156" s="79">
        <v>3</v>
      </c>
      <c r="E156" s="75">
        <v>365</v>
      </c>
      <c r="F156" s="75">
        <v>1095</v>
      </c>
      <c r="G156" s="106">
        <v>8</v>
      </c>
      <c r="H156" s="106">
        <v>520</v>
      </c>
      <c r="I156" s="87">
        <v>14.53</v>
      </c>
    </row>
    <row r="157" spans="2:9" ht="20.100000000000001" customHeight="1">
      <c r="B157" s="73">
        <v>155</v>
      </c>
      <c r="C157" s="74">
        <v>1170</v>
      </c>
      <c r="D157" s="79">
        <v>3</v>
      </c>
      <c r="E157" s="75">
        <v>366.67</v>
      </c>
      <c r="F157" s="75">
        <v>1100</v>
      </c>
      <c r="G157" s="106">
        <v>8</v>
      </c>
      <c r="H157" s="106">
        <v>520</v>
      </c>
      <c r="I157" s="87">
        <v>14.59</v>
      </c>
    </row>
    <row r="158" spans="2:9" ht="20.100000000000001" customHeight="1">
      <c r="B158" s="73">
        <v>156</v>
      </c>
      <c r="C158" s="74">
        <v>1175</v>
      </c>
      <c r="D158" s="79">
        <v>3</v>
      </c>
      <c r="E158" s="75">
        <v>368.33</v>
      </c>
      <c r="F158" s="75">
        <v>1105</v>
      </c>
      <c r="G158" s="106">
        <v>8</v>
      </c>
      <c r="H158" s="106">
        <v>520</v>
      </c>
      <c r="I158" s="87">
        <v>14.65</v>
      </c>
    </row>
    <row r="159" spans="2:9" ht="20.100000000000001" customHeight="1">
      <c r="B159" s="73">
        <v>157</v>
      </c>
      <c r="C159" s="74">
        <v>1180</v>
      </c>
      <c r="D159" s="79">
        <v>3</v>
      </c>
      <c r="E159" s="75">
        <v>370</v>
      </c>
      <c r="F159" s="75">
        <v>1110</v>
      </c>
      <c r="G159" s="106">
        <v>8</v>
      </c>
      <c r="H159" s="106">
        <v>520</v>
      </c>
      <c r="I159" s="87">
        <v>14.71</v>
      </c>
    </row>
    <row r="160" spans="2:9" ht="20.100000000000001" customHeight="1">
      <c r="B160" s="73">
        <v>158</v>
      </c>
      <c r="C160" s="74">
        <v>1185</v>
      </c>
      <c r="D160" s="79">
        <v>3</v>
      </c>
      <c r="E160" s="75">
        <v>371.67</v>
      </c>
      <c r="F160" s="75">
        <v>1115</v>
      </c>
      <c r="G160" s="106">
        <v>8</v>
      </c>
      <c r="H160" s="106">
        <v>520</v>
      </c>
      <c r="I160" s="87">
        <v>14.77</v>
      </c>
    </row>
    <row r="161" spans="2:9" ht="20.100000000000001" customHeight="1">
      <c r="B161" s="73">
        <v>159</v>
      </c>
      <c r="C161" s="74">
        <v>1190</v>
      </c>
      <c r="D161" s="79">
        <v>3</v>
      </c>
      <c r="E161" s="75">
        <v>373.33</v>
      </c>
      <c r="F161" s="75">
        <v>1120</v>
      </c>
      <c r="G161" s="106">
        <v>8</v>
      </c>
      <c r="H161" s="106">
        <v>520</v>
      </c>
      <c r="I161" s="87">
        <v>14.82</v>
      </c>
    </row>
    <row r="162" spans="2:9" ht="20.100000000000001" customHeight="1">
      <c r="B162" s="73">
        <v>160</v>
      </c>
      <c r="C162" s="74">
        <v>1195</v>
      </c>
      <c r="D162" s="79">
        <v>3</v>
      </c>
      <c r="E162" s="75">
        <v>375</v>
      </c>
      <c r="F162" s="75">
        <v>1125</v>
      </c>
      <c r="G162" s="106">
        <v>8</v>
      </c>
      <c r="H162" s="106">
        <v>520</v>
      </c>
      <c r="I162" s="87">
        <v>14.88</v>
      </c>
    </row>
    <row r="163" spans="2:9" ht="20.100000000000001" customHeight="1">
      <c r="B163" s="73">
        <v>161</v>
      </c>
      <c r="C163" s="74">
        <v>1200</v>
      </c>
      <c r="D163" s="79">
        <v>3</v>
      </c>
      <c r="E163" s="75">
        <v>376.67</v>
      </c>
      <c r="F163" s="75">
        <v>1130</v>
      </c>
      <c r="G163" s="106">
        <v>8</v>
      </c>
      <c r="H163" s="106">
        <v>520</v>
      </c>
      <c r="I163" s="87">
        <v>14.94</v>
      </c>
    </row>
    <row r="164" spans="2:9" ht="20.100000000000001" customHeight="1">
      <c r="B164" s="73">
        <v>162</v>
      </c>
      <c r="C164" s="74">
        <v>1205</v>
      </c>
      <c r="D164" s="79">
        <v>3</v>
      </c>
      <c r="E164" s="75">
        <v>378.33</v>
      </c>
      <c r="F164" s="75">
        <v>1135</v>
      </c>
      <c r="G164" s="106">
        <v>8</v>
      </c>
      <c r="H164" s="106">
        <v>520</v>
      </c>
      <c r="I164" s="87">
        <v>15</v>
      </c>
    </row>
    <row r="165" spans="2:9" ht="20.100000000000001" customHeight="1">
      <c r="B165" s="78">
        <v>163</v>
      </c>
      <c r="C165" s="74">
        <v>1210</v>
      </c>
      <c r="D165" s="79">
        <v>3</v>
      </c>
      <c r="E165" s="75">
        <v>380</v>
      </c>
      <c r="F165" s="75">
        <v>1140</v>
      </c>
      <c r="G165" s="106">
        <v>8</v>
      </c>
      <c r="H165" s="106">
        <v>520</v>
      </c>
      <c r="I165" s="87">
        <v>15.06</v>
      </c>
    </row>
    <row r="166" spans="2:9" ht="20.100000000000001" customHeight="1">
      <c r="B166" s="78">
        <v>164</v>
      </c>
      <c r="C166" s="74">
        <v>1215</v>
      </c>
      <c r="D166" s="79">
        <v>3</v>
      </c>
      <c r="E166" s="75">
        <v>381.67</v>
      </c>
      <c r="F166" s="75">
        <v>1145</v>
      </c>
      <c r="G166" s="106">
        <v>8</v>
      </c>
      <c r="H166" s="106">
        <v>520</v>
      </c>
      <c r="I166" s="87">
        <v>15.12</v>
      </c>
    </row>
    <row r="167" spans="2:9" ht="20.100000000000001" customHeight="1">
      <c r="B167" s="78">
        <v>165</v>
      </c>
      <c r="C167" s="74">
        <v>1220</v>
      </c>
      <c r="D167" s="79">
        <v>3</v>
      </c>
      <c r="E167" s="75">
        <v>383.33</v>
      </c>
      <c r="F167" s="75">
        <v>1150</v>
      </c>
      <c r="G167" s="106">
        <v>8</v>
      </c>
      <c r="H167" s="106">
        <v>520</v>
      </c>
      <c r="I167" s="87">
        <v>15.18</v>
      </c>
    </row>
    <row r="168" spans="2:9" ht="20.100000000000001" customHeight="1">
      <c r="B168" s="78">
        <v>166</v>
      </c>
      <c r="C168" s="74">
        <v>1225</v>
      </c>
      <c r="D168" s="79">
        <v>3</v>
      </c>
      <c r="E168" s="75">
        <v>385</v>
      </c>
      <c r="F168" s="75">
        <v>1155</v>
      </c>
      <c r="G168" s="106">
        <v>8</v>
      </c>
      <c r="H168" s="106">
        <v>520</v>
      </c>
      <c r="I168" s="87">
        <v>15.23</v>
      </c>
    </row>
    <row r="169" spans="2:9" ht="20.100000000000001" customHeight="1">
      <c r="B169" s="78">
        <v>167</v>
      </c>
      <c r="C169" s="74">
        <v>1230</v>
      </c>
      <c r="D169" s="79">
        <v>3</v>
      </c>
      <c r="E169" s="75">
        <v>386.67</v>
      </c>
      <c r="F169" s="75">
        <v>1160</v>
      </c>
      <c r="G169" s="106">
        <v>8</v>
      </c>
      <c r="H169" s="106">
        <v>520</v>
      </c>
      <c r="I169" s="87">
        <v>15.29</v>
      </c>
    </row>
    <row r="170" spans="2:9" ht="20.100000000000001" customHeight="1">
      <c r="B170" s="78">
        <v>168</v>
      </c>
      <c r="C170" s="74">
        <v>1235</v>
      </c>
      <c r="D170" s="79">
        <v>3</v>
      </c>
      <c r="E170" s="75">
        <v>388.33</v>
      </c>
      <c r="F170" s="75">
        <v>1165</v>
      </c>
      <c r="G170" s="106">
        <v>8</v>
      </c>
      <c r="H170" s="106">
        <v>520</v>
      </c>
      <c r="I170" s="87">
        <v>15.35</v>
      </c>
    </row>
    <row r="171" spans="2:9" ht="20.100000000000001" customHeight="1">
      <c r="B171" s="78">
        <v>169</v>
      </c>
      <c r="C171" s="74">
        <v>1240</v>
      </c>
      <c r="D171" s="79">
        <v>3</v>
      </c>
      <c r="E171" s="75">
        <v>390</v>
      </c>
      <c r="F171" s="75">
        <v>1170</v>
      </c>
      <c r="G171" s="106">
        <v>8</v>
      </c>
      <c r="H171" s="106">
        <v>520</v>
      </c>
      <c r="I171" s="87">
        <v>15.41</v>
      </c>
    </row>
    <row r="172" spans="2:9" ht="20.100000000000001" customHeight="1">
      <c r="B172" s="78">
        <v>170</v>
      </c>
      <c r="C172" s="74">
        <v>1245</v>
      </c>
      <c r="D172" s="79">
        <v>3</v>
      </c>
      <c r="E172" s="75">
        <v>391.67</v>
      </c>
      <c r="F172" s="75">
        <v>1175</v>
      </c>
      <c r="G172" s="106">
        <v>8</v>
      </c>
      <c r="H172" s="106">
        <v>520</v>
      </c>
      <c r="I172" s="87">
        <v>15.47</v>
      </c>
    </row>
    <row r="173" spans="2:9" ht="20.100000000000001" customHeight="1">
      <c r="B173" s="78">
        <v>171</v>
      </c>
      <c r="C173" s="74">
        <v>1250</v>
      </c>
      <c r="D173" s="79">
        <v>3</v>
      </c>
      <c r="E173" s="75">
        <v>393.33</v>
      </c>
      <c r="F173" s="75">
        <v>1180</v>
      </c>
      <c r="G173" s="106">
        <v>8</v>
      </c>
      <c r="H173" s="106">
        <v>520</v>
      </c>
      <c r="I173" s="87">
        <v>15.53</v>
      </c>
    </row>
    <row r="174" spans="2:9" ht="20.100000000000001" customHeight="1">
      <c r="B174" s="78">
        <v>172</v>
      </c>
      <c r="C174" s="74">
        <v>1255</v>
      </c>
      <c r="D174" s="79">
        <v>3</v>
      </c>
      <c r="E174" s="75">
        <v>395</v>
      </c>
      <c r="F174" s="75">
        <v>1185</v>
      </c>
      <c r="G174" s="106">
        <v>8</v>
      </c>
      <c r="H174" s="106">
        <v>520</v>
      </c>
      <c r="I174" s="87">
        <v>15.59</v>
      </c>
    </row>
    <row r="175" spans="2:9" ht="20.100000000000001" customHeight="1">
      <c r="B175" s="73">
        <v>173</v>
      </c>
      <c r="C175" s="74">
        <v>1260</v>
      </c>
      <c r="D175" s="79">
        <v>3</v>
      </c>
      <c r="E175" s="75">
        <v>396.67</v>
      </c>
      <c r="F175" s="75">
        <v>1190</v>
      </c>
      <c r="G175" s="106">
        <v>8</v>
      </c>
      <c r="H175" s="106">
        <v>520</v>
      </c>
      <c r="I175" s="87">
        <v>15.65</v>
      </c>
    </row>
    <row r="176" spans="2:9" ht="20.100000000000001" customHeight="1">
      <c r="B176" s="73">
        <v>174</v>
      </c>
      <c r="C176" s="74">
        <v>1265</v>
      </c>
      <c r="D176" s="79">
        <v>3</v>
      </c>
      <c r="E176" s="75">
        <v>398.33</v>
      </c>
      <c r="F176" s="75">
        <v>1195</v>
      </c>
      <c r="G176" s="106">
        <v>8</v>
      </c>
      <c r="H176" s="106">
        <v>520</v>
      </c>
      <c r="I176" s="87">
        <v>15.7</v>
      </c>
    </row>
    <row r="177" spans="2:9" ht="20.100000000000001" customHeight="1">
      <c r="B177" s="73">
        <v>175</v>
      </c>
      <c r="C177" s="74">
        <v>1270</v>
      </c>
      <c r="D177" s="79">
        <v>3</v>
      </c>
      <c r="E177" s="75">
        <v>400</v>
      </c>
      <c r="F177" s="75">
        <v>1200</v>
      </c>
      <c r="G177" s="106">
        <v>8</v>
      </c>
      <c r="H177" s="106">
        <v>520</v>
      </c>
      <c r="I177" s="87">
        <v>15.76</v>
      </c>
    </row>
    <row r="178" spans="2:9" ht="20.100000000000001" customHeight="1">
      <c r="B178" s="73">
        <v>176</v>
      </c>
      <c r="C178" s="74">
        <v>1275</v>
      </c>
      <c r="D178" s="79">
        <v>3</v>
      </c>
      <c r="E178" s="75">
        <v>401.67</v>
      </c>
      <c r="F178" s="75">
        <v>1205</v>
      </c>
      <c r="G178" s="106">
        <v>8</v>
      </c>
      <c r="H178" s="106">
        <v>520</v>
      </c>
      <c r="I178" s="87">
        <v>15.82</v>
      </c>
    </row>
    <row r="179" spans="2:9" ht="20.100000000000001" customHeight="1">
      <c r="B179" s="73">
        <v>177</v>
      </c>
      <c r="C179" s="74">
        <v>1280</v>
      </c>
      <c r="D179" s="79">
        <v>3</v>
      </c>
      <c r="E179" s="75">
        <v>403.33</v>
      </c>
      <c r="F179" s="75">
        <v>1210</v>
      </c>
      <c r="G179" s="106">
        <v>8</v>
      </c>
      <c r="H179" s="106">
        <v>520</v>
      </c>
      <c r="I179" s="87">
        <v>15.88</v>
      </c>
    </row>
    <row r="180" spans="2:9" ht="20.100000000000001" customHeight="1">
      <c r="B180" s="73">
        <v>178</v>
      </c>
      <c r="C180" s="74">
        <v>1285</v>
      </c>
      <c r="D180" s="79">
        <v>3</v>
      </c>
      <c r="E180" s="75">
        <v>405</v>
      </c>
      <c r="F180" s="75">
        <v>1215</v>
      </c>
      <c r="G180" s="106">
        <v>8</v>
      </c>
      <c r="H180" s="106">
        <v>520</v>
      </c>
      <c r="I180" s="87">
        <v>15.94</v>
      </c>
    </row>
    <row r="181" spans="2:9" ht="20.100000000000001" customHeight="1">
      <c r="B181" s="73">
        <v>179</v>
      </c>
      <c r="C181" s="74">
        <v>1290</v>
      </c>
      <c r="D181" s="79">
        <v>3</v>
      </c>
      <c r="E181" s="75">
        <v>406.67</v>
      </c>
      <c r="F181" s="75">
        <v>1220</v>
      </c>
      <c r="G181" s="106">
        <v>8</v>
      </c>
      <c r="H181" s="106">
        <v>520</v>
      </c>
      <c r="I181" s="87">
        <v>16</v>
      </c>
    </row>
    <row r="182" spans="2:9" ht="20.100000000000001" customHeight="1" thickBot="1">
      <c r="B182" s="81">
        <v>180</v>
      </c>
      <c r="C182" s="92">
        <v>1295</v>
      </c>
      <c r="D182" s="83">
        <v>3</v>
      </c>
      <c r="E182" s="83">
        <v>408.33</v>
      </c>
      <c r="F182" s="83">
        <v>1225</v>
      </c>
      <c r="G182" s="83">
        <v>8</v>
      </c>
      <c r="H182" s="83">
        <v>520</v>
      </c>
      <c r="I182" s="91">
        <v>16.059999999999999</v>
      </c>
    </row>
    <row r="183" spans="2:9" ht="15.75" thickTop="1"/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B1:J43"/>
  <sheetViews>
    <sheetView workbookViewId="0">
      <selection activeCell="G9" sqref="G9"/>
    </sheetView>
  </sheetViews>
  <sheetFormatPr defaultRowHeight="15"/>
  <cols>
    <col min="2" max="2" width="10" customWidth="1"/>
    <col min="3" max="9" width="9.7109375" customWidth="1"/>
    <col min="10" max="10" width="16.7109375" customWidth="1"/>
  </cols>
  <sheetData>
    <row r="1" spans="2:10" ht="15.75" thickBot="1"/>
    <row r="2" spans="2:10" ht="39.950000000000003" customHeight="1" thickTop="1" thickBot="1">
      <c r="B2" s="68" t="s">
        <v>20</v>
      </c>
      <c r="C2" s="69" t="s">
        <v>1</v>
      </c>
      <c r="D2" s="71" t="s">
        <v>6</v>
      </c>
      <c r="E2" s="71" t="s">
        <v>7</v>
      </c>
      <c r="F2" s="71" t="s">
        <v>10</v>
      </c>
      <c r="G2" s="71" t="s">
        <v>28</v>
      </c>
      <c r="H2" s="105" t="s">
        <v>29</v>
      </c>
      <c r="I2" s="105" t="s">
        <v>30</v>
      </c>
      <c r="J2" s="85" t="s">
        <v>25</v>
      </c>
    </row>
    <row r="3" spans="2:10" ht="20.100000000000001" customHeight="1" thickTop="1">
      <c r="B3" s="73">
        <v>1</v>
      </c>
      <c r="C3" s="74">
        <v>200</v>
      </c>
      <c r="D3" s="75">
        <v>1</v>
      </c>
      <c r="E3" s="75">
        <v>130</v>
      </c>
      <c r="F3" s="75">
        <v>130</v>
      </c>
      <c r="G3" s="75">
        <v>35</v>
      </c>
      <c r="H3" s="106">
        <v>2</v>
      </c>
      <c r="I3" s="106">
        <v>130</v>
      </c>
      <c r="J3" s="104">
        <v>3.21</v>
      </c>
    </row>
    <row r="4" spans="2:10" ht="20.100000000000001" customHeight="1">
      <c r="B4" s="73">
        <v>2</v>
      </c>
      <c r="C4" s="74">
        <v>205</v>
      </c>
      <c r="D4" s="75">
        <v>1</v>
      </c>
      <c r="E4" s="75">
        <v>135</v>
      </c>
      <c r="F4" s="75">
        <v>135</v>
      </c>
      <c r="G4" s="79">
        <v>35</v>
      </c>
      <c r="H4" s="106">
        <v>2</v>
      </c>
      <c r="I4" s="106">
        <v>130</v>
      </c>
      <c r="J4" s="76">
        <v>3.27</v>
      </c>
    </row>
    <row r="5" spans="2:10" ht="20.100000000000001" customHeight="1">
      <c r="B5" s="73">
        <v>3</v>
      </c>
      <c r="C5" s="74">
        <v>210</v>
      </c>
      <c r="D5" s="75">
        <v>1</v>
      </c>
      <c r="E5" s="75">
        <v>140</v>
      </c>
      <c r="F5" s="75">
        <v>140</v>
      </c>
      <c r="G5" s="79">
        <v>35</v>
      </c>
      <c r="H5" s="106">
        <v>2</v>
      </c>
      <c r="I5" s="106">
        <v>130</v>
      </c>
      <c r="J5" s="76">
        <v>3.33</v>
      </c>
    </row>
    <row r="6" spans="2:10" ht="20.100000000000001" customHeight="1">
      <c r="B6" s="73">
        <v>4</v>
      </c>
      <c r="C6" s="74">
        <v>215</v>
      </c>
      <c r="D6" s="75">
        <v>1</v>
      </c>
      <c r="E6" s="75">
        <v>145</v>
      </c>
      <c r="F6" s="75">
        <v>145</v>
      </c>
      <c r="G6" s="79">
        <v>35</v>
      </c>
      <c r="H6" s="106">
        <v>2</v>
      </c>
      <c r="I6" s="106">
        <v>130</v>
      </c>
      <c r="J6" s="76">
        <v>3.39</v>
      </c>
    </row>
    <row r="7" spans="2:10" ht="20.100000000000001" customHeight="1">
      <c r="B7" s="73">
        <v>5</v>
      </c>
      <c r="C7" s="74">
        <v>220</v>
      </c>
      <c r="D7" s="75">
        <v>1</v>
      </c>
      <c r="E7" s="75">
        <v>150</v>
      </c>
      <c r="F7" s="75">
        <v>150</v>
      </c>
      <c r="G7" s="79">
        <v>35</v>
      </c>
      <c r="H7" s="106">
        <v>2</v>
      </c>
      <c r="I7" s="106">
        <v>130</v>
      </c>
      <c r="J7" s="76">
        <v>3.45</v>
      </c>
    </row>
    <row r="8" spans="2:10" ht="20.100000000000001" customHeight="1">
      <c r="B8" s="73">
        <v>6</v>
      </c>
      <c r="C8" s="74">
        <v>225</v>
      </c>
      <c r="D8" s="75">
        <v>1</v>
      </c>
      <c r="E8" s="75">
        <v>155</v>
      </c>
      <c r="F8" s="75">
        <v>155</v>
      </c>
      <c r="G8" s="79">
        <v>35</v>
      </c>
      <c r="H8" s="106">
        <v>2</v>
      </c>
      <c r="I8" s="106">
        <v>130</v>
      </c>
      <c r="J8" s="76">
        <v>3.51</v>
      </c>
    </row>
    <row r="9" spans="2:10" ht="20.100000000000001" customHeight="1">
      <c r="B9" s="73">
        <v>7</v>
      </c>
      <c r="C9" s="74">
        <v>230</v>
      </c>
      <c r="D9" s="75">
        <v>1</v>
      </c>
      <c r="E9" s="75">
        <v>160</v>
      </c>
      <c r="F9" s="75">
        <v>160</v>
      </c>
      <c r="G9" s="79">
        <v>35</v>
      </c>
      <c r="H9" s="106">
        <v>2</v>
      </c>
      <c r="I9" s="106">
        <v>130</v>
      </c>
      <c r="J9" s="76">
        <v>3.57</v>
      </c>
    </row>
    <row r="10" spans="2:10" ht="20.100000000000001" customHeight="1">
      <c r="B10" s="73">
        <v>8</v>
      </c>
      <c r="C10" s="74">
        <v>235</v>
      </c>
      <c r="D10" s="75">
        <v>1</v>
      </c>
      <c r="E10" s="75">
        <v>165</v>
      </c>
      <c r="F10" s="75">
        <v>165</v>
      </c>
      <c r="G10" s="79">
        <v>35</v>
      </c>
      <c r="H10" s="106">
        <v>2</v>
      </c>
      <c r="I10" s="106">
        <v>130</v>
      </c>
      <c r="J10" s="76">
        <v>3.62</v>
      </c>
    </row>
    <row r="11" spans="2:10" ht="20.100000000000001" customHeight="1">
      <c r="B11" s="73">
        <v>9</v>
      </c>
      <c r="C11" s="74">
        <v>240</v>
      </c>
      <c r="D11" s="75">
        <v>1</v>
      </c>
      <c r="E11" s="75">
        <v>170</v>
      </c>
      <c r="F11" s="75">
        <v>170</v>
      </c>
      <c r="G11" s="79">
        <v>35</v>
      </c>
      <c r="H11" s="106">
        <v>2</v>
      </c>
      <c r="I11" s="106">
        <v>130</v>
      </c>
      <c r="J11" s="76">
        <v>3.68</v>
      </c>
    </row>
    <row r="12" spans="2:10" ht="20.100000000000001" customHeight="1">
      <c r="B12" s="73">
        <v>10</v>
      </c>
      <c r="C12" s="74">
        <v>245</v>
      </c>
      <c r="D12" s="75">
        <v>1</v>
      </c>
      <c r="E12" s="75">
        <v>175</v>
      </c>
      <c r="F12" s="75">
        <v>175</v>
      </c>
      <c r="G12" s="79">
        <v>35</v>
      </c>
      <c r="H12" s="106">
        <v>2</v>
      </c>
      <c r="I12" s="106">
        <v>130</v>
      </c>
      <c r="J12" s="76">
        <v>3.74</v>
      </c>
    </row>
    <row r="13" spans="2:10" ht="20.100000000000001" customHeight="1">
      <c r="B13" s="73">
        <v>11</v>
      </c>
      <c r="C13" s="74">
        <v>250</v>
      </c>
      <c r="D13" s="75">
        <v>1</v>
      </c>
      <c r="E13" s="75">
        <v>180</v>
      </c>
      <c r="F13" s="75">
        <v>180</v>
      </c>
      <c r="G13" s="79">
        <v>35</v>
      </c>
      <c r="H13" s="106">
        <v>2</v>
      </c>
      <c r="I13" s="106">
        <v>130</v>
      </c>
      <c r="J13" s="76">
        <v>3.8</v>
      </c>
    </row>
    <row r="14" spans="2:10" ht="20.100000000000001" customHeight="1">
      <c r="B14" s="73">
        <v>12</v>
      </c>
      <c r="C14" s="74">
        <v>255</v>
      </c>
      <c r="D14" s="75">
        <v>1</v>
      </c>
      <c r="E14" s="75">
        <v>185</v>
      </c>
      <c r="F14" s="75">
        <v>185</v>
      </c>
      <c r="G14" s="79">
        <v>35</v>
      </c>
      <c r="H14" s="106">
        <v>2</v>
      </c>
      <c r="I14" s="106">
        <v>130</v>
      </c>
      <c r="J14" s="76">
        <v>3.86</v>
      </c>
    </row>
    <row r="15" spans="2:10" ht="20.100000000000001" customHeight="1">
      <c r="B15" s="73">
        <v>13</v>
      </c>
      <c r="C15" s="74">
        <v>260</v>
      </c>
      <c r="D15" s="75">
        <v>1</v>
      </c>
      <c r="E15" s="75">
        <v>190</v>
      </c>
      <c r="F15" s="75">
        <v>190</v>
      </c>
      <c r="G15" s="79">
        <v>35</v>
      </c>
      <c r="H15" s="106">
        <v>2</v>
      </c>
      <c r="I15" s="106">
        <v>130</v>
      </c>
      <c r="J15" s="76">
        <v>3.92</v>
      </c>
    </row>
    <row r="16" spans="2:10" ht="20.100000000000001" customHeight="1">
      <c r="B16" s="73">
        <v>14</v>
      </c>
      <c r="C16" s="74">
        <v>265</v>
      </c>
      <c r="D16" s="75">
        <v>1</v>
      </c>
      <c r="E16" s="75">
        <v>195</v>
      </c>
      <c r="F16" s="75">
        <v>195</v>
      </c>
      <c r="G16" s="79">
        <v>35</v>
      </c>
      <c r="H16" s="106">
        <v>2</v>
      </c>
      <c r="I16" s="106">
        <v>130</v>
      </c>
      <c r="J16" s="76">
        <v>3.98</v>
      </c>
    </row>
    <row r="17" spans="2:10" ht="20.100000000000001" customHeight="1">
      <c r="B17" s="73">
        <v>15</v>
      </c>
      <c r="C17" s="74">
        <v>270</v>
      </c>
      <c r="D17" s="75">
        <v>1</v>
      </c>
      <c r="E17" s="75">
        <v>200</v>
      </c>
      <c r="F17" s="75">
        <v>200</v>
      </c>
      <c r="G17" s="79">
        <v>35</v>
      </c>
      <c r="H17" s="106">
        <v>2</v>
      </c>
      <c r="I17" s="106">
        <v>130</v>
      </c>
      <c r="J17" s="76">
        <v>4.03</v>
      </c>
    </row>
    <row r="18" spans="2:10" ht="20.100000000000001" customHeight="1">
      <c r="B18" s="73">
        <v>16</v>
      </c>
      <c r="C18" s="74">
        <v>275</v>
      </c>
      <c r="D18" s="75">
        <v>1</v>
      </c>
      <c r="E18" s="75">
        <v>205</v>
      </c>
      <c r="F18" s="75">
        <v>205</v>
      </c>
      <c r="G18" s="79">
        <v>35</v>
      </c>
      <c r="H18" s="106">
        <v>2</v>
      </c>
      <c r="I18" s="106">
        <v>130</v>
      </c>
      <c r="J18" s="76">
        <v>4.09</v>
      </c>
    </row>
    <row r="19" spans="2:10" ht="20.100000000000001" customHeight="1">
      <c r="B19" s="73">
        <v>17</v>
      </c>
      <c r="C19" s="74">
        <v>280</v>
      </c>
      <c r="D19" s="75">
        <v>1</v>
      </c>
      <c r="E19" s="75">
        <v>210</v>
      </c>
      <c r="F19" s="75">
        <v>210</v>
      </c>
      <c r="G19" s="79">
        <v>35</v>
      </c>
      <c r="H19" s="106">
        <v>2</v>
      </c>
      <c r="I19" s="106">
        <v>130</v>
      </c>
      <c r="J19" s="76">
        <v>4.1500000000000004</v>
      </c>
    </row>
    <row r="20" spans="2:10" ht="20.100000000000001" customHeight="1">
      <c r="B20" s="73">
        <v>18</v>
      </c>
      <c r="C20" s="74">
        <v>285</v>
      </c>
      <c r="D20" s="75">
        <v>1</v>
      </c>
      <c r="E20" s="75">
        <v>215</v>
      </c>
      <c r="F20" s="75">
        <v>215</v>
      </c>
      <c r="G20" s="79">
        <v>35</v>
      </c>
      <c r="H20" s="106">
        <v>2</v>
      </c>
      <c r="I20" s="106">
        <v>130</v>
      </c>
      <c r="J20" s="76">
        <v>4.21</v>
      </c>
    </row>
    <row r="21" spans="2:10" ht="20.100000000000001" customHeight="1">
      <c r="B21" s="73">
        <v>19</v>
      </c>
      <c r="C21" s="74">
        <v>290</v>
      </c>
      <c r="D21" s="75">
        <v>1</v>
      </c>
      <c r="E21" s="75">
        <v>220</v>
      </c>
      <c r="F21" s="75">
        <v>220</v>
      </c>
      <c r="G21" s="79">
        <v>35</v>
      </c>
      <c r="H21" s="106">
        <v>2</v>
      </c>
      <c r="I21" s="106">
        <v>130</v>
      </c>
      <c r="J21" s="76">
        <v>4.2699999999999996</v>
      </c>
    </row>
    <row r="22" spans="2:10" ht="20.100000000000001" customHeight="1">
      <c r="B22" s="73">
        <v>20</v>
      </c>
      <c r="C22" s="74">
        <v>295</v>
      </c>
      <c r="D22" s="75">
        <v>1</v>
      </c>
      <c r="E22" s="75">
        <v>225</v>
      </c>
      <c r="F22" s="75">
        <v>225</v>
      </c>
      <c r="G22" s="79">
        <v>35</v>
      </c>
      <c r="H22" s="106">
        <v>3</v>
      </c>
      <c r="I22" s="106">
        <v>195</v>
      </c>
      <c r="J22" s="76">
        <v>4.33</v>
      </c>
    </row>
    <row r="23" spans="2:10" ht="20.100000000000001" customHeight="1">
      <c r="B23" s="73">
        <v>21</v>
      </c>
      <c r="C23" s="74">
        <v>300</v>
      </c>
      <c r="D23" s="75">
        <v>1</v>
      </c>
      <c r="E23" s="75">
        <v>230</v>
      </c>
      <c r="F23" s="75">
        <v>230</v>
      </c>
      <c r="G23" s="79">
        <v>35</v>
      </c>
      <c r="H23" s="106">
        <v>3</v>
      </c>
      <c r="I23" s="106">
        <v>195</v>
      </c>
      <c r="J23" s="76">
        <v>4.3899999999999997</v>
      </c>
    </row>
    <row r="24" spans="2:10" ht="20.100000000000001" customHeight="1">
      <c r="B24" s="73">
        <v>22</v>
      </c>
      <c r="C24" s="74">
        <v>305</v>
      </c>
      <c r="D24" s="75">
        <v>1</v>
      </c>
      <c r="E24" s="75">
        <v>235</v>
      </c>
      <c r="F24" s="75">
        <v>235</v>
      </c>
      <c r="G24" s="79">
        <v>35</v>
      </c>
      <c r="H24" s="106">
        <v>3</v>
      </c>
      <c r="I24" s="106">
        <v>195</v>
      </c>
      <c r="J24" s="76">
        <v>4.4400000000000004</v>
      </c>
    </row>
    <row r="25" spans="2:10" ht="20.100000000000001" customHeight="1">
      <c r="B25" s="73">
        <v>23</v>
      </c>
      <c r="C25" s="74">
        <v>310</v>
      </c>
      <c r="D25" s="75">
        <v>1</v>
      </c>
      <c r="E25" s="75">
        <v>240</v>
      </c>
      <c r="F25" s="75">
        <v>240</v>
      </c>
      <c r="G25" s="79">
        <v>35</v>
      </c>
      <c r="H25" s="106">
        <v>3</v>
      </c>
      <c r="I25" s="106">
        <v>195</v>
      </c>
      <c r="J25" s="76">
        <v>4.5</v>
      </c>
    </row>
    <row r="26" spans="2:10" ht="20.100000000000001" customHeight="1">
      <c r="B26" s="73">
        <v>24</v>
      </c>
      <c r="C26" s="74">
        <v>315</v>
      </c>
      <c r="D26" s="75">
        <v>1</v>
      </c>
      <c r="E26" s="75">
        <v>245</v>
      </c>
      <c r="F26" s="75">
        <v>245</v>
      </c>
      <c r="G26" s="79">
        <v>35</v>
      </c>
      <c r="H26" s="106">
        <v>3</v>
      </c>
      <c r="I26" s="106">
        <v>195</v>
      </c>
      <c r="J26" s="76">
        <v>4.5599999999999996</v>
      </c>
    </row>
    <row r="27" spans="2:10" ht="20.100000000000001" customHeight="1">
      <c r="B27" s="73">
        <v>25</v>
      </c>
      <c r="C27" s="74">
        <v>320</v>
      </c>
      <c r="D27" s="75">
        <v>1</v>
      </c>
      <c r="E27" s="75">
        <v>250</v>
      </c>
      <c r="F27" s="75">
        <v>250</v>
      </c>
      <c r="G27" s="79">
        <v>35</v>
      </c>
      <c r="H27" s="106">
        <v>3</v>
      </c>
      <c r="I27" s="106">
        <v>195</v>
      </c>
      <c r="J27" s="76">
        <v>4.62</v>
      </c>
    </row>
    <row r="28" spans="2:10" ht="20.100000000000001" customHeight="1">
      <c r="B28" s="73">
        <v>26</v>
      </c>
      <c r="C28" s="74">
        <v>325</v>
      </c>
      <c r="D28" s="75">
        <v>1</v>
      </c>
      <c r="E28" s="75">
        <v>255</v>
      </c>
      <c r="F28" s="75">
        <v>255</v>
      </c>
      <c r="G28" s="79">
        <v>35</v>
      </c>
      <c r="H28" s="106">
        <v>3</v>
      </c>
      <c r="I28" s="106">
        <v>195</v>
      </c>
      <c r="J28" s="76">
        <v>4.68</v>
      </c>
    </row>
    <row r="29" spans="2:10" ht="20.100000000000001" customHeight="1">
      <c r="B29" s="73">
        <v>27</v>
      </c>
      <c r="C29" s="74">
        <v>330</v>
      </c>
      <c r="D29" s="75">
        <v>1</v>
      </c>
      <c r="E29" s="75">
        <v>260</v>
      </c>
      <c r="F29" s="75">
        <v>260</v>
      </c>
      <c r="G29" s="79">
        <v>35</v>
      </c>
      <c r="H29" s="106">
        <v>3</v>
      </c>
      <c r="I29" s="106">
        <v>195</v>
      </c>
      <c r="J29" s="76">
        <v>4.74</v>
      </c>
    </row>
    <row r="30" spans="2:10" ht="20.100000000000001" customHeight="1">
      <c r="B30" s="73">
        <v>28</v>
      </c>
      <c r="C30" s="74">
        <v>335</v>
      </c>
      <c r="D30" s="75">
        <v>1</v>
      </c>
      <c r="E30" s="75">
        <v>265</v>
      </c>
      <c r="F30" s="75">
        <v>265</v>
      </c>
      <c r="G30" s="79">
        <v>35</v>
      </c>
      <c r="H30" s="106">
        <v>3</v>
      </c>
      <c r="I30" s="106">
        <v>195</v>
      </c>
      <c r="J30" s="76">
        <v>4.8</v>
      </c>
    </row>
    <row r="31" spans="2:10" ht="20.100000000000001" customHeight="1">
      <c r="B31" s="78">
        <v>29</v>
      </c>
      <c r="C31" s="74">
        <v>340</v>
      </c>
      <c r="D31" s="75">
        <v>1</v>
      </c>
      <c r="E31" s="75">
        <v>270</v>
      </c>
      <c r="F31" s="75">
        <v>270</v>
      </c>
      <c r="G31" s="79">
        <v>35</v>
      </c>
      <c r="H31" s="106">
        <v>3</v>
      </c>
      <c r="I31" s="106">
        <v>195</v>
      </c>
      <c r="J31" s="76">
        <v>4.8600000000000003</v>
      </c>
    </row>
    <row r="32" spans="2:10" ht="20.100000000000001" customHeight="1">
      <c r="B32" s="78">
        <v>30</v>
      </c>
      <c r="C32" s="74">
        <v>345</v>
      </c>
      <c r="D32" s="75">
        <v>1</v>
      </c>
      <c r="E32" s="75">
        <v>275</v>
      </c>
      <c r="F32" s="75">
        <v>275</v>
      </c>
      <c r="G32" s="79">
        <v>35</v>
      </c>
      <c r="H32" s="106">
        <v>3</v>
      </c>
      <c r="I32" s="106">
        <v>195</v>
      </c>
      <c r="J32" s="76">
        <v>4.91</v>
      </c>
    </row>
    <row r="33" spans="2:10" ht="20.100000000000001" customHeight="1">
      <c r="B33" s="73">
        <v>31</v>
      </c>
      <c r="C33" s="74">
        <v>350</v>
      </c>
      <c r="D33" s="75">
        <v>1</v>
      </c>
      <c r="E33" s="75">
        <v>280</v>
      </c>
      <c r="F33" s="75">
        <v>280</v>
      </c>
      <c r="G33" s="79">
        <v>35</v>
      </c>
      <c r="H33" s="106">
        <v>3</v>
      </c>
      <c r="I33" s="106">
        <v>195</v>
      </c>
      <c r="J33" s="76">
        <v>4.97</v>
      </c>
    </row>
    <row r="34" spans="2:10" ht="20.100000000000001" customHeight="1">
      <c r="B34" s="73">
        <v>32</v>
      </c>
      <c r="C34" s="74">
        <v>355</v>
      </c>
      <c r="D34" s="75">
        <v>1</v>
      </c>
      <c r="E34" s="75">
        <v>285</v>
      </c>
      <c r="F34" s="75">
        <v>285</v>
      </c>
      <c r="G34" s="79">
        <v>35</v>
      </c>
      <c r="H34" s="106">
        <v>3</v>
      </c>
      <c r="I34" s="106">
        <v>195</v>
      </c>
      <c r="J34" s="76">
        <v>5.03</v>
      </c>
    </row>
    <row r="35" spans="2:10" ht="20.100000000000001" customHeight="1">
      <c r="B35" s="73">
        <v>33</v>
      </c>
      <c r="C35" s="74">
        <v>360</v>
      </c>
      <c r="D35" s="75">
        <v>1</v>
      </c>
      <c r="E35" s="75">
        <v>290</v>
      </c>
      <c r="F35" s="75">
        <v>290</v>
      </c>
      <c r="G35" s="79">
        <v>35</v>
      </c>
      <c r="H35" s="106">
        <v>4</v>
      </c>
      <c r="I35" s="106">
        <v>260</v>
      </c>
      <c r="J35" s="76">
        <v>5.09</v>
      </c>
    </row>
    <row r="36" spans="2:10" ht="20.100000000000001" customHeight="1">
      <c r="B36" s="73">
        <v>34</v>
      </c>
      <c r="C36" s="74">
        <v>365</v>
      </c>
      <c r="D36" s="75">
        <v>1</v>
      </c>
      <c r="E36" s="75">
        <v>295</v>
      </c>
      <c r="F36" s="75">
        <v>295</v>
      </c>
      <c r="G36" s="79">
        <v>35</v>
      </c>
      <c r="H36" s="106">
        <v>4</v>
      </c>
      <c r="I36" s="106">
        <v>260</v>
      </c>
      <c r="J36" s="76">
        <v>5.15</v>
      </c>
    </row>
    <row r="37" spans="2:10" ht="20.100000000000001" customHeight="1">
      <c r="B37" s="73">
        <v>35</v>
      </c>
      <c r="C37" s="74">
        <v>370</v>
      </c>
      <c r="D37" s="75">
        <v>1</v>
      </c>
      <c r="E37" s="75">
        <v>300</v>
      </c>
      <c r="F37" s="75">
        <v>300</v>
      </c>
      <c r="G37" s="79">
        <v>35</v>
      </c>
      <c r="H37" s="106">
        <v>4</v>
      </c>
      <c r="I37" s="106">
        <v>260</v>
      </c>
      <c r="J37" s="76">
        <v>5.21</v>
      </c>
    </row>
    <row r="38" spans="2:10" ht="20.100000000000001" customHeight="1">
      <c r="B38" s="73">
        <v>36</v>
      </c>
      <c r="C38" s="74">
        <v>375</v>
      </c>
      <c r="D38" s="75">
        <v>1</v>
      </c>
      <c r="E38" s="75">
        <v>305</v>
      </c>
      <c r="F38" s="75">
        <v>305</v>
      </c>
      <c r="G38" s="79">
        <v>35</v>
      </c>
      <c r="H38" s="106">
        <v>4</v>
      </c>
      <c r="I38" s="106">
        <v>260</v>
      </c>
      <c r="J38" s="76">
        <v>5.27</v>
      </c>
    </row>
    <row r="39" spans="2:10" ht="20.100000000000001" customHeight="1">
      <c r="B39" s="73">
        <v>37</v>
      </c>
      <c r="C39" s="74">
        <v>380</v>
      </c>
      <c r="D39" s="75">
        <v>1</v>
      </c>
      <c r="E39" s="75">
        <v>310</v>
      </c>
      <c r="F39" s="75">
        <v>310</v>
      </c>
      <c r="G39" s="79">
        <v>35</v>
      </c>
      <c r="H39" s="106">
        <v>4</v>
      </c>
      <c r="I39" s="106">
        <v>260</v>
      </c>
      <c r="J39" s="76">
        <v>5.32</v>
      </c>
    </row>
    <row r="40" spans="2:10" ht="20.100000000000001" customHeight="1">
      <c r="B40" s="73">
        <v>38</v>
      </c>
      <c r="C40" s="74">
        <v>385</v>
      </c>
      <c r="D40" s="75">
        <v>1</v>
      </c>
      <c r="E40" s="75">
        <v>315</v>
      </c>
      <c r="F40" s="75">
        <v>315</v>
      </c>
      <c r="G40" s="79">
        <v>35</v>
      </c>
      <c r="H40" s="106">
        <v>4</v>
      </c>
      <c r="I40" s="106">
        <v>260</v>
      </c>
      <c r="J40" s="76">
        <v>5.38</v>
      </c>
    </row>
    <row r="41" spans="2:10" ht="20.100000000000001" customHeight="1">
      <c r="B41" s="73">
        <v>39</v>
      </c>
      <c r="C41" s="74">
        <v>390</v>
      </c>
      <c r="D41" s="75">
        <v>1</v>
      </c>
      <c r="E41" s="75">
        <v>320</v>
      </c>
      <c r="F41" s="75">
        <v>320</v>
      </c>
      <c r="G41" s="79">
        <v>35</v>
      </c>
      <c r="H41" s="106">
        <v>4</v>
      </c>
      <c r="I41" s="106">
        <v>260</v>
      </c>
      <c r="J41" s="76">
        <v>5.44</v>
      </c>
    </row>
    <row r="42" spans="2:10" ht="20.100000000000001" customHeight="1" thickBot="1">
      <c r="B42" s="81">
        <v>40</v>
      </c>
      <c r="C42" s="92">
        <v>395</v>
      </c>
      <c r="D42" s="83">
        <v>1</v>
      </c>
      <c r="E42" s="83">
        <v>325</v>
      </c>
      <c r="F42" s="83">
        <v>325</v>
      </c>
      <c r="G42" s="83">
        <v>35</v>
      </c>
      <c r="H42" s="83">
        <v>4</v>
      </c>
      <c r="I42" s="83">
        <v>260</v>
      </c>
      <c r="J42" s="84">
        <v>5.5</v>
      </c>
    </row>
    <row r="43" spans="2:10" ht="15.75" thickTop="1"/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B1:G123"/>
  <sheetViews>
    <sheetView workbookViewId="0">
      <selection activeCell="F11" sqref="F11"/>
    </sheetView>
  </sheetViews>
  <sheetFormatPr defaultRowHeight="15"/>
  <cols>
    <col min="2" max="2" width="10" customWidth="1"/>
    <col min="3" max="6" width="9.7109375" customWidth="1"/>
    <col min="7" max="7" width="16.7109375" customWidth="1"/>
  </cols>
  <sheetData>
    <row r="1" spans="2:7" ht="15.75" thickBot="1"/>
    <row r="2" spans="2:7" ht="39.950000000000003" customHeight="1" thickTop="1" thickBot="1">
      <c r="B2" s="68" t="s">
        <v>20</v>
      </c>
      <c r="C2" s="69" t="s">
        <v>1</v>
      </c>
      <c r="D2" s="70" t="s">
        <v>6</v>
      </c>
      <c r="E2" s="71" t="s">
        <v>7</v>
      </c>
      <c r="F2" s="71" t="s">
        <v>10</v>
      </c>
      <c r="G2" s="72" t="s">
        <v>25</v>
      </c>
    </row>
    <row r="3" spans="2:7" ht="20.100000000000001" customHeight="1" thickTop="1">
      <c r="B3" s="73">
        <v>1</v>
      </c>
      <c r="C3" s="74">
        <v>2300</v>
      </c>
      <c r="D3" s="75">
        <v>5</v>
      </c>
      <c r="E3" s="75">
        <v>446</v>
      </c>
      <c r="F3" s="75">
        <v>2230</v>
      </c>
      <c r="G3" s="76">
        <v>31.32</v>
      </c>
    </row>
    <row r="4" spans="2:7" ht="20.100000000000001" customHeight="1">
      <c r="B4" s="73">
        <v>2</v>
      </c>
      <c r="C4" s="74">
        <v>2305</v>
      </c>
      <c r="D4" s="75">
        <v>5</v>
      </c>
      <c r="E4" s="75">
        <v>447</v>
      </c>
      <c r="F4" s="75">
        <v>2235</v>
      </c>
      <c r="G4" s="76">
        <v>31.38</v>
      </c>
    </row>
    <row r="5" spans="2:7" ht="20.100000000000001" customHeight="1">
      <c r="B5" s="73">
        <v>3</v>
      </c>
      <c r="C5" s="74">
        <v>2310</v>
      </c>
      <c r="D5" s="75">
        <v>5</v>
      </c>
      <c r="E5" s="75">
        <v>448</v>
      </c>
      <c r="F5" s="75">
        <v>2240</v>
      </c>
      <c r="G5" s="76">
        <v>31.44</v>
      </c>
    </row>
    <row r="6" spans="2:7" ht="20.100000000000001" customHeight="1">
      <c r="B6" s="73">
        <v>4</v>
      </c>
      <c r="C6" s="74">
        <v>2315</v>
      </c>
      <c r="D6" s="75">
        <v>5</v>
      </c>
      <c r="E6" s="75">
        <v>449</v>
      </c>
      <c r="F6" s="75">
        <v>2245</v>
      </c>
      <c r="G6" s="76">
        <v>31.5</v>
      </c>
    </row>
    <row r="7" spans="2:7" ht="20.100000000000001" customHeight="1">
      <c r="B7" s="73">
        <v>5</v>
      </c>
      <c r="C7" s="74">
        <v>2320</v>
      </c>
      <c r="D7" s="75">
        <v>5</v>
      </c>
      <c r="E7" s="75">
        <v>450</v>
      </c>
      <c r="F7" s="75">
        <v>2250</v>
      </c>
      <c r="G7" s="76">
        <v>31.56</v>
      </c>
    </row>
    <row r="8" spans="2:7" ht="20.100000000000001" customHeight="1">
      <c r="B8" s="73">
        <v>6</v>
      </c>
      <c r="C8" s="74">
        <v>2325</v>
      </c>
      <c r="D8" s="75">
        <v>6</v>
      </c>
      <c r="E8" s="75">
        <v>375.83</v>
      </c>
      <c r="F8" s="75">
        <v>2255</v>
      </c>
      <c r="G8" s="76">
        <v>31.62</v>
      </c>
    </row>
    <row r="9" spans="2:7" ht="20.100000000000001" customHeight="1">
      <c r="B9" s="73">
        <v>7</v>
      </c>
      <c r="C9" s="74">
        <v>2330</v>
      </c>
      <c r="D9" s="75">
        <v>6</v>
      </c>
      <c r="E9" s="75">
        <v>376.67</v>
      </c>
      <c r="F9" s="75">
        <v>2260</v>
      </c>
      <c r="G9" s="76">
        <v>31.67</v>
      </c>
    </row>
    <row r="10" spans="2:7" ht="20.100000000000001" customHeight="1">
      <c r="B10" s="73">
        <v>8</v>
      </c>
      <c r="C10" s="74">
        <v>2335</v>
      </c>
      <c r="D10" s="75">
        <v>6</v>
      </c>
      <c r="E10" s="75">
        <v>377.5</v>
      </c>
      <c r="F10" s="75">
        <v>2265</v>
      </c>
      <c r="G10" s="76">
        <v>31.73</v>
      </c>
    </row>
    <row r="11" spans="2:7" ht="20.100000000000001" customHeight="1">
      <c r="B11" s="73">
        <v>9</v>
      </c>
      <c r="C11" s="74">
        <v>2340</v>
      </c>
      <c r="D11" s="75">
        <v>6</v>
      </c>
      <c r="E11" s="75">
        <v>378.33</v>
      </c>
      <c r="F11" s="75">
        <v>2270</v>
      </c>
      <c r="G11" s="76">
        <v>31.79</v>
      </c>
    </row>
    <row r="12" spans="2:7" ht="20.100000000000001" customHeight="1">
      <c r="B12" s="73">
        <v>10</v>
      </c>
      <c r="C12" s="74">
        <v>2345</v>
      </c>
      <c r="D12" s="75">
        <v>6</v>
      </c>
      <c r="E12" s="75">
        <v>379.17</v>
      </c>
      <c r="F12" s="75">
        <v>2275</v>
      </c>
      <c r="G12" s="76">
        <v>31.85</v>
      </c>
    </row>
    <row r="13" spans="2:7" ht="20.100000000000001" customHeight="1">
      <c r="B13" s="73">
        <v>11</v>
      </c>
      <c r="C13" s="74">
        <v>2350</v>
      </c>
      <c r="D13" s="75">
        <v>6</v>
      </c>
      <c r="E13" s="75">
        <v>380</v>
      </c>
      <c r="F13" s="75">
        <v>2280</v>
      </c>
      <c r="G13" s="76">
        <v>31.91</v>
      </c>
    </row>
    <row r="14" spans="2:7" ht="20.100000000000001" customHeight="1">
      <c r="B14" s="73">
        <v>12</v>
      </c>
      <c r="C14" s="74">
        <v>2355</v>
      </c>
      <c r="D14" s="75">
        <v>6</v>
      </c>
      <c r="E14" s="75">
        <v>380.83</v>
      </c>
      <c r="F14" s="75">
        <v>2285</v>
      </c>
      <c r="G14" s="76">
        <v>31.97</v>
      </c>
    </row>
    <row r="15" spans="2:7" ht="20.100000000000001" customHeight="1">
      <c r="B15" s="73">
        <v>13</v>
      </c>
      <c r="C15" s="74">
        <v>2360</v>
      </c>
      <c r="D15" s="75">
        <v>6</v>
      </c>
      <c r="E15" s="75">
        <v>381.67</v>
      </c>
      <c r="F15" s="75">
        <v>2290</v>
      </c>
      <c r="G15" s="76">
        <v>32.03</v>
      </c>
    </row>
    <row r="16" spans="2:7" ht="20.100000000000001" customHeight="1">
      <c r="B16" s="73">
        <v>14</v>
      </c>
      <c r="C16" s="74">
        <v>2365</v>
      </c>
      <c r="D16" s="75">
        <v>6</v>
      </c>
      <c r="E16" s="75">
        <v>382.5</v>
      </c>
      <c r="F16" s="75">
        <v>2295</v>
      </c>
      <c r="G16" s="76">
        <v>32.08</v>
      </c>
    </row>
    <row r="17" spans="2:7" ht="20.100000000000001" customHeight="1">
      <c r="B17" s="73">
        <v>15</v>
      </c>
      <c r="C17" s="74">
        <v>2370</v>
      </c>
      <c r="D17" s="75">
        <v>6</v>
      </c>
      <c r="E17" s="75">
        <v>383.33</v>
      </c>
      <c r="F17" s="75">
        <v>2300</v>
      </c>
      <c r="G17" s="76">
        <v>32.14</v>
      </c>
    </row>
    <row r="18" spans="2:7" ht="20.100000000000001" customHeight="1">
      <c r="B18" s="73">
        <v>16</v>
      </c>
      <c r="C18" s="74">
        <v>2375</v>
      </c>
      <c r="D18" s="75">
        <v>6</v>
      </c>
      <c r="E18" s="75">
        <v>384.17</v>
      </c>
      <c r="F18" s="75">
        <v>2305</v>
      </c>
      <c r="G18" s="76">
        <v>32.200000000000003</v>
      </c>
    </row>
    <row r="19" spans="2:7" ht="20.100000000000001" customHeight="1">
      <c r="B19" s="73">
        <v>17</v>
      </c>
      <c r="C19" s="74">
        <v>2380</v>
      </c>
      <c r="D19" s="75">
        <v>6</v>
      </c>
      <c r="E19" s="75">
        <v>385</v>
      </c>
      <c r="F19" s="75">
        <v>2310</v>
      </c>
      <c r="G19" s="76">
        <v>32.26</v>
      </c>
    </row>
    <row r="20" spans="2:7" ht="20.100000000000001" customHeight="1">
      <c r="B20" s="73">
        <v>18</v>
      </c>
      <c r="C20" s="74">
        <v>2385</v>
      </c>
      <c r="D20" s="75">
        <v>6</v>
      </c>
      <c r="E20" s="75">
        <v>385.83</v>
      </c>
      <c r="F20" s="75">
        <v>2315</v>
      </c>
      <c r="G20" s="76">
        <v>32.32</v>
      </c>
    </row>
    <row r="21" spans="2:7" ht="20.100000000000001" customHeight="1">
      <c r="B21" s="73">
        <v>19</v>
      </c>
      <c r="C21" s="74">
        <v>2390</v>
      </c>
      <c r="D21" s="75">
        <v>6</v>
      </c>
      <c r="E21" s="75">
        <v>386.67</v>
      </c>
      <c r="F21" s="75">
        <v>2320</v>
      </c>
      <c r="G21" s="76">
        <v>32.380000000000003</v>
      </c>
    </row>
    <row r="22" spans="2:7" ht="20.100000000000001" customHeight="1">
      <c r="B22" s="73">
        <v>20</v>
      </c>
      <c r="C22" s="74">
        <v>2395</v>
      </c>
      <c r="D22" s="75">
        <v>6</v>
      </c>
      <c r="E22" s="75">
        <v>387.5</v>
      </c>
      <c r="F22" s="75">
        <v>2325</v>
      </c>
      <c r="G22" s="76">
        <v>32.44</v>
      </c>
    </row>
    <row r="23" spans="2:7" ht="20.100000000000001" customHeight="1">
      <c r="B23" s="73">
        <v>21</v>
      </c>
      <c r="C23" s="74">
        <v>2400</v>
      </c>
      <c r="D23" s="75">
        <v>6</v>
      </c>
      <c r="E23" s="75">
        <v>388.33</v>
      </c>
      <c r="F23" s="75">
        <v>2330</v>
      </c>
      <c r="G23" s="76">
        <v>32.49</v>
      </c>
    </row>
    <row r="24" spans="2:7" ht="20.100000000000001" customHeight="1">
      <c r="B24" s="73">
        <v>22</v>
      </c>
      <c r="C24" s="74">
        <v>2405</v>
      </c>
      <c r="D24" s="75">
        <v>6</v>
      </c>
      <c r="E24" s="75">
        <v>389.17</v>
      </c>
      <c r="F24" s="75">
        <v>2335</v>
      </c>
      <c r="G24" s="76">
        <v>32.549999999999997</v>
      </c>
    </row>
    <row r="25" spans="2:7" ht="20.100000000000001" customHeight="1">
      <c r="B25" s="73">
        <v>23</v>
      </c>
      <c r="C25" s="74">
        <v>2410</v>
      </c>
      <c r="D25" s="75">
        <v>6</v>
      </c>
      <c r="E25" s="75">
        <v>390</v>
      </c>
      <c r="F25" s="75">
        <v>2340</v>
      </c>
      <c r="G25" s="76">
        <v>32.61</v>
      </c>
    </row>
    <row r="26" spans="2:7" ht="20.100000000000001" customHeight="1">
      <c r="B26" s="73">
        <v>24</v>
      </c>
      <c r="C26" s="74">
        <v>2415</v>
      </c>
      <c r="D26" s="75">
        <v>6</v>
      </c>
      <c r="E26" s="75">
        <v>390.83</v>
      </c>
      <c r="F26" s="75">
        <v>2345</v>
      </c>
      <c r="G26" s="76">
        <v>32.67</v>
      </c>
    </row>
    <row r="27" spans="2:7" ht="20.100000000000001" customHeight="1">
      <c r="B27" s="73">
        <v>25</v>
      </c>
      <c r="C27" s="74">
        <v>2420</v>
      </c>
      <c r="D27" s="75">
        <v>6</v>
      </c>
      <c r="E27" s="75">
        <v>391.67</v>
      </c>
      <c r="F27" s="75">
        <v>2350</v>
      </c>
      <c r="G27" s="76">
        <v>32.729999999999997</v>
      </c>
    </row>
    <row r="28" spans="2:7" ht="20.100000000000001" customHeight="1">
      <c r="B28" s="73">
        <v>26</v>
      </c>
      <c r="C28" s="74">
        <v>2425</v>
      </c>
      <c r="D28" s="75">
        <v>6</v>
      </c>
      <c r="E28" s="75">
        <v>392.5</v>
      </c>
      <c r="F28" s="75">
        <v>2355</v>
      </c>
      <c r="G28" s="76">
        <v>32.79</v>
      </c>
    </row>
    <row r="29" spans="2:7" ht="20.100000000000001" customHeight="1">
      <c r="B29" s="73">
        <v>27</v>
      </c>
      <c r="C29" s="74">
        <v>2430</v>
      </c>
      <c r="D29" s="75">
        <v>6</v>
      </c>
      <c r="E29" s="75">
        <v>393.33</v>
      </c>
      <c r="F29" s="75">
        <v>2360</v>
      </c>
      <c r="G29" s="76">
        <v>32.85</v>
      </c>
    </row>
    <row r="30" spans="2:7" ht="20.100000000000001" customHeight="1">
      <c r="B30" s="73">
        <v>28</v>
      </c>
      <c r="C30" s="74">
        <v>2435</v>
      </c>
      <c r="D30" s="75">
        <v>6</v>
      </c>
      <c r="E30" s="75">
        <v>394.17</v>
      </c>
      <c r="F30" s="75">
        <v>2365</v>
      </c>
      <c r="G30" s="76">
        <v>32.909999999999997</v>
      </c>
    </row>
    <row r="31" spans="2:7" ht="20.100000000000001" customHeight="1">
      <c r="B31" s="73">
        <v>29</v>
      </c>
      <c r="C31" s="74">
        <v>2440</v>
      </c>
      <c r="D31" s="75">
        <v>6</v>
      </c>
      <c r="E31" s="75">
        <v>395</v>
      </c>
      <c r="F31" s="75">
        <v>2370</v>
      </c>
      <c r="G31" s="76">
        <v>32.96</v>
      </c>
    </row>
    <row r="32" spans="2:7" ht="20.100000000000001" customHeight="1">
      <c r="B32" s="73">
        <v>30</v>
      </c>
      <c r="C32" s="74">
        <v>2445</v>
      </c>
      <c r="D32" s="75">
        <v>6</v>
      </c>
      <c r="E32" s="75">
        <v>395.83</v>
      </c>
      <c r="F32" s="75">
        <v>2375</v>
      </c>
      <c r="G32" s="76">
        <v>33.020000000000003</v>
      </c>
    </row>
    <row r="33" spans="2:7" ht="20.100000000000001" customHeight="1">
      <c r="B33" s="73">
        <v>31</v>
      </c>
      <c r="C33" s="74">
        <v>2450</v>
      </c>
      <c r="D33" s="75">
        <v>6</v>
      </c>
      <c r="E33" s="75">
        <v>396.67</v>
      </c>
      <c r="F33" s="75">
        <v>2380</v>
      </c>
      <c r="G33" s="76">
        <v>33.08</v>
      </c>
    </row>
    <row r="34" spans="2:7" ht="20.100000000000001" customHeight="1">
      <c r="B34" s="73">
        <v>32</v>
      </c>
      <c r="C34" s="74">
        <v>2455</v>
      </c>
      <c r="D34" s="75">
        <v>6</v>
      </c>
      <c r="E34" s="75">
        <v>397.5</v>
      </c>
      <c r="F34" s="75">
        <v>2385</v>
      </c>
      <c r="G34" s="76">
        <v>33.14</v>
      </c>
    </row>
    <row r="35" spans="2:7" ht="20.100000000000001" customHeight="1">
      <c r="B35" s="73">
        <v>33</v>
      </c>
      <c r="C35" s="74">
        <v>2460</v>
      </c>
      <c r="D35" s="75">
        <v>6</v>
      </c>
      <c r="E35" s="75">
        <v>398.33</v>
      </c>
      <c r="F35" s="75">
        <v>2390</v>
      </c>
      <c r="G35" s="76">
        <v>33.200000000000003</v>
      </c>
    </row>
    <row r="36" spans="2:7" ht="20.100000000000001" customHeight="1">
      <c r="B36" s="73">
        <v>34</v>
      </c>
      <c r="C36" s="74">
        <v>2465</v>
      </c>
      <c r="D36" s="75">
        <v>6</v>
      </c>
      <c r="E36" s="75">
        <v>399.17</v>
      </c>
      <c r="F36" s="75">
        <v>2395</v>
      </c>
      <c r="G36" s="76">
        <v>33.26</v>
      </c>
    </row>
    <row r="37" spans="2:7" ht="20.100000000000001" customHeight="1">
      <c r="B37" s="73">
        <v>35</v>
      </c>
      <c r="C37" s="74">
        <v>2470</v>
      </c>
      <c r="D37" s="75">
        <v>6</v>
      </c>
      <c r="E37" s="75">
        <v>400</v>
      </c>
      <c r="F37" s="75">
        <v>2400</v>
      </c>
      <c r="G37" s="76">
        <v>33.32</v>
      </c>
    </row>
    <row r="38" spans="2:7" ht="20.100000000000001" customHeight="1">
      <c r="B38" s="73">
        <v>36</v>
      </c>
      <c r="C38" s="74">
        <v>2475</v>
      </c>
      <c r="D38" s="75">
        <v>6</v>
      </c>
      <c r="E38" s="75">
        <v>400.83</v>
      </c>
      <c r="F38" s="75">
        <v>2405</v>
      </c>
      <c r="G38" s="76">
        <v>33.369999999999997</v>
      </c>
    </row>
    <row r="39" spans="2:7" ht="20.100000000000001" customHeight="1">
      <c r="B39" s="73">
        <v>37</v>
      </c>
      <c r="C39" s="74">
        <v>2480</v>
      </c>
      <c r="D39" s="75">
        <v>6</v>
      </c>
      <c r="E39" s="75">
        <v>401.67</v>
      </c>
      <c r="F39" s="75">
        <v>2410</v>
      </c>
      <c r="G39" s="76">
        <v>33.43</v>
      </c>
    </row>
    <row r="40" spans="2:7" ht="20.100000000000001" customHeight="1">
      <c r="B40" s="73">
        <v>38</v>
      </c>
      <c r="C40" s="74">
        <v>2485</v>
      </c>
      <c r="D40" s="75">
        <v>6</v>
      </c>
      <c r="E40" s="75">
        <v>402.5</v>
      </c>
      <c r="F40" s="75">
        <v>2415</v>
      </c>
      <c r="G40" s="76">
        <v>33.49</v>
      </c>
    </row>
    <row r="41" spans="2:7" ht="20.100000000000001" customHeight="1">
      <c r="B41" s="73">
        <v>39</v>
      </c>
      <c r="C41" s="74">
        <v>2490</v>
      </c>
      <c r="D41" s="75">
        <v>6</v>
      </c>
      <c r="E41" s="75">
        <v>403.33</v>
      </c>
      <c r="F41" s="75">
        <v>2420</v>
      </c>
      <c r="G41" s="76">
        <v>33.549999999999997</v>
      </c>
    </row>
    <row r="42" spans="2:7" ht="20.100000000000001" customHeight="1">
      <c r="B42" s="73">
        <v>40</v>
      </c>
      <c r="C42" s="74">
        <v>2495</v>
      </c>
      <c r="D42" s="75">
        <v>6</v>
      </c>
      <c r="E42" s="75">
        <v>404.17</v>
      </c>
      <c r="F42" s="75">
        <v>2425</v>
      </c>
      <c r="G42" s="76">
        <v>33.61</v>
      </c>
    </row>
    <row r="43" spans="2:7" ht="20.100000000000001" customHeight="1">
      <c r="B43" s="73">
        <v>41</v>
      </c>
      <c r="C43" s="74">
        <v>2500</v>
      </c>
      <c r="D43" s="75">
        <v>6</v>
      </c>
      <c r="E43" s="75">
        <v>405</v>
      </c>
      <c r="F43" s="75">
        <v>2430</v>
      </c>
      <c r="G43" s="76">
        <v>33.67</v>
      </c>
    </row>
    <row r="44" spans="2:7" ht="20.100000000000001" customHeight="1">
      <c r="B44" s="73">
        <v>42</v>
      </c>
      <c r="C44" s="74">
        <v>2505</v>
      </c>
      <c r="D44" s="75">
        <v>6</v>
      </c>
      <c r="E44" s="75">
        <v>405.83</v>
      </c>
      <c r="F44" s="75">
        <v>2435</v>
      </c>
      <c r="G44" s="76">
        <v>33.729999999999997</v>
      </c>
    </row>
    <row r="45" spans="2:7" ht="20.100000000000001" customHeight="1">
      <c r="B45" s="78">
        <v>43</v>
      </c>
      <c r="C45" s="74">
        <v>2510</v>
      </c>
      <c r="D45" s="75">
        <v>6</v>
      </c>
      <c r="E45" s="75">
        <v>406.67</v>
      </c>
      <c r="F45" s="75">
        <v>2440</v>
      </c>
      <c r="G45" s="76">
        <v>33.78</v>
      </c>
    </row>
    <row r="46" spans="2:7" ht="20.100000000000001" customHeight="1">
      <c r="B46" s="73">
        <v>44</v>
      </c>
      <c r="C46" s="74">
        <v>2515</v>
      </c>
      <c r="D46" s="75">
        <v>6</v>
      </c>
      <c r="E46" s="75">
        <v>407.5</v>
      </c>
      <c r="F46" s="75">
        <v>2445</v>
      </c>
      <c r="G46" s="76">
        <v>33.840000000000003</v>
      </c>
    </row>
    <row r="47" spans="2:7" ht="20.100000000000001" customHeight="1">
      <c r="B47" s="73">
        <v>45</v>
      </c>
      <c r="C47" s="74">
        <v>2520</v>
      </c>
      <c r="D47" s="75">
        <v>6</v>
      </c>
      <c r="E47" s="75">
        <v>408.33</v>
      </c>
      <c r="F47" s="75">
        <v>2450</v>
      </c>
      <c r="G47" s="76">
        <v>33.9</v>
      </c>
    </row>
    <row r="48" spans="2:7" ht="20.100000000000001" customHeight="1">
      <c r="B48" s="73">
        <v>46</v>
      </c>
      <c r="C48" s="74">
        <v>2525</v>
      </c>
      <c r="D48" s="75">
        <v>6</v>
      </c>
      <c r="E48" s="75">
        <v>409.17</v>
      </c>
      <c r="F48" s="75">
        <v>2455</v>
      </c>
      <c r="G48" s="76">
        <v>33.96</v>
      </c>
    </row>
    <row r="49" spans="2:7" ht="20.100000000000001" customHeight="1">
      <c r="B49" s="73">
        <v>47</v>
      </c>
      <c r="C49" s="74">
        <v>2530</v>
      </c>
      <c r="D49" s="75">
        <v>6</v>
      </c>
      <c r="E49" s="75">
        <v>410</v>
      </c>
      <c r="F49" s="75">
        <v>2460</v>
      </c>
      <c r="G49" s="76">
        <v>34.020000000000003</v>
      </c>
    </row>
    <row r="50" spans="2:7" ht="20.100000000000001" customHeight="1">
      <c r="B50" s="73">
        <v>48</v>
      </c>
      <c r="C50" s="74">
        <v>2535</v>
      </c>
      <c r="D50" s="75">
        <v>6</v>
      </c>
      <c r="E50" s="75">
        <v>410.83</v>
      </c>
      <c r="F50" s="75">
        <v>2465</v>
      </c>
      <c r="G50" s="76">
        <v>34.08</v>
      </c>
    </row>
    <row r="51" spans="2:7" ht="20.100000000000001" customHeight="1">
      <c r="B51" s="73">
        <v>49</v>
      </c>
      <c r="C51" s="74">
        <v>2540</v>
      </c>
      <c r="D51" s="75">
        <v>6</v>
      </c>
      <c r="E51" s="75">
        <v>411.67</v>
      </c>
      <c r="F51" s="75">
        <v>2470</v>
      </c>
      <c r="G51" s="76">
        <v>34.14</v>
      </c>
    </row>
    <row r="52" spans="2:7" ht="20.100000000000001" customHeight="1">
      <c r="B52" s="73">
        <v>50</v>
      </c>
      <c r="C52" s="74">
        <v>2545</v>
      </c>
      <c r="D52" s="75">
        <v>6</v>
      </c>
      <c r="E52" s="75">
        <v>412.5</v>
      </c>
      <c r="F52" s="75">
        <v>2475</v>
      </c>
      <c r="G52" s="76">
        <v>34.200000000000003</v>
      </c>
    </row>
    <row r="53" spans="2:7" ht="20.100000000000001" customHeight="1">
      <c r="B53" s="73">
        <v>51</v>
      </c>
      <c r="C53" s="74">
        <v>2550</v>
      </c>
      <c r="D53" s="75">
        <v>6</v>
      </c>
      <c r="E53" s="75">
        <v>413.33</v>
      </c>
      <c r="F53" s="75">
        <v>2480</v>
      </c>
      <c r="G53" s="76">
        <v>34.25</v>
      </c>
    </row>
    <row r="54" spans="2:7" ht="20.100000000000001" customHeight="1">
      <c r="B54" s="73">
        <v>52</v>
      </c>
      <c r="C54" s="74">
        <v>2555</v>
      </c>
      <c r="D54" s="75">
        <v>6</v>
      </c>
      <c r="E54" s="75">
        <v>414.17</v>
      </c>
      <c r="F54" s="75">
        <v>2485</v>
      </c>
      <c r="G54" s="76">
        <v>34.31</v>
      </c>
    </row>
    <row r="55" spans="2:7" ht="20.100000000000001" customHeight="1">
      <c r="B55" s="73">
        <v>53</v>
      </c>
      <c r="C55" s="74">
        <v>2560</v>
      </c>
      <c r="D55" s="75">
        <v>6</v>
      </c>
      <c r="E55" s="75">
        <v>415</v>
      </c>
      <c r="F55" s="75">
        <v>2490</v>
      </c>
      <c r="G55" s="76">
        <v>34.369999999999997</v>
      </c>
    </row>
    <row r="56" spans="2:7" ht="20.100000000000001" customHeight="1">
      <c r="B56" s="73">
        <v>54</v>
      </c>
      <c r="C56" s="74">
        <v>2565</v>
      </c>
      <c r="D56" s="75">
        <v>6</v>
      </c>
      <c r="E56" s="75">
        <v>415.83</v>
      </c>
      <c r="F56" s="75">
        <v>2495</v>
      </c>
      <c r="G56" s="76">
        <v>34.43</v>
      </c>
    </row>
    <row r="57" spans="2:7" ht="20.100000000000001" customHeight="1">
      <c r="B57" s="73">
        <v>55</v>
      </c>
      <c r="C57" s="74">
        <v>2570</v>
      </c>
      <c r="D57" s="75">
        <v>6</v>
      </c>
      <c r="E57" s="75">
        <v>416.67</v>
      </c>
      <c r="F57" s="75">
        <v>2500</v>
      </c>
      <c r="G57" s="76">
        <v>34.49</v>
      </c>
    </row>
    <row r="58" spans="2:7" ht="20.100000000000001" customHeight="1">
      <c r="B58" s="73">
        <v>56</v>
      </c>
      <c r="C58" s="74">
        <v>2575</v>
      </c>
      <c r="D58" s="75">
        <v>6</v>
      </c>
      <c r="E58" s="75">
        <v>417.5</v>
      </c>
      <c r="F58" s="75">
        <v>2505</v>
      </c>
      <c r="G58" s="76">
        <v>34.549999999999997</v>
      </c>
    </row>
    <row r="59" spans="2:7" ht="20.100000000000001" customHeight="1">
      <c r="B59" s="73">
        <v>57</v>
      </c>
      <c r="C59" s="74">
        <v>2580</v>
      </c>
      <c r="D59" s="75">
        <v>6</v>
      </c>
      <c r="E59" s="75">
        <v>418.33</v>
      </c>
      <c r="F59" s="75">
        <v>2510</v>
      </c>
      <c r="G59" s="76">
        <v>34.61</v>
      </c>
    </row>
    <row r="60" spans="2:7" ht="20.100000000000001" customHeight="1">
      <c r="B60" s="73">
        <v>58</v>
      </c>
      <c r="C60" s="74">
        <v>2585</v>
      </c>
      <c r="D60" s="75">
        <v>6</v>
      </c>
      <c r="E60" s="75">
        <v>419.17</v>
      </c>
      <c r="F60" s="75">
        <v>2515</v>
      </c>
      <c r="G60" s="76">
        <v>34.659999999999997</v>
      </c>
    </row>
    <row r="61" spans="2:7" ht="20.100000000000001" customHeight="1">
      <c r="B61" s="73">
        <v>59</v>
      </c>
      <c r="C61" s="74">
        <v>2590</v>
      </c>
      <c r="D61" s="75">
        <v>6</v>
      </c>
      <c r="E61" s="75">
        <v>420</v>
      </c>
      <c r="F61" s="75">
        <v>2520</v>
      </c>
      <c r="G61" s="76">
        <v>34.72</v>
      </c>
    </row>
    <row r="62" spans="2:7" ht="20.100000000000001" customHeight="1">
      <c r="B62" s="73">
        <v>60</v>
      </c>
      <c r="C62" s="74">
        <v>2595</v>
      </c>
      <c r="D62" s="75">
        <v>6</v>
      </c>
      <c r="E62" s="75">
        <v>420.83</v>
      </c>
      <c r="F62" s="75">
        <v>2525</v>
      </c>
      <c r="G62" s="76">
        <v>34.78</v>
      </c>
    </row>
    <row r="63" spans="2:7" ht="20.100000000000001" customHeight="1">
      <c r="B63" s="73">
        <v>61</v>
      </c>
      <c r="C63" s="74">
        <v>2600</v>
      </c>
      <c r="D63" s="75">
        <v>6</v>
      </c>
      <c r="E63" s="75">
        <v>421.67</v>
      </c>
      <c r="F63" s="75">
        <v>2530</v>
      </c>
      <c r="G63" s="76">
        <v>34.840000000000003</v>
      </c>
    </row>
    <row r="64" spans="2:7" ht="20.100000000000001" customHeight="1">
      <c r="B64" s="73">
        <v>62</v>
      </c>
      <c r="C64" s="74">
        <v>2605</v>
      </c>
      <c r="D64" s="75">
        <v>6</v>
      </c>
      <c r="E64" s="75">
        <v>422.5</v>
      </c>
      <c r="F64" s="75">
        <v>2535</v>
      </c>
      <c r="G64" s="76">
        <v>34.9</v>
      </c>
    </row>
    <row r="65" spans="2:7" ht="20.100000000000001" customHeight="1">
      <c r="B65" s="73">
        <v>63</v>
      </c>
      <c r="C65" s="74">
        <v>2610</v>
      </c>
      <c r="D65" s="75">
        <v>6</v>
      </c>
      <c r="E65" s="75">
        <v>423.33</v>
      </c>
      <c r="F65" s="75">
        <v>2540</v>
      </c>
      <c r="G65" s="76">
        <v>34.96</v>
      </c>
    </row>
    <row r="66" spans="2:7" ht="20.100000000000001" customHeight="1">
      <c r="B66" s="73">
        <v>64</v>
      </c>
      <c r="C66" s="74">
        <v>2615</v>
      </c>
      <c r="D66" s="75">
        <v>6</v>
      </c>
      <c r="E66" s="75">
        <v>424.17</v>
      </c>
      <c r="F66" s="75">
        <v>2545</v>
      </c>
      <c r="G66" s="76">
        <v>35.020000000000003</v>
      </c>
    </row>
    <row r="67" spans="2:7" ht="20.100000000000001" customHeight="1">
      <c r="B67" s="73">
        <v>65</v>
      </c>
      <c r="C67" s="74">
        <v>2620</v>
      </c>
      <c r="D67" s="75">
        <v>6</v>
      </c>
      <c r="E67" s="75">
        <v>425</v>
      </c>
      <c r="F67" s="75">
        <v>2550</v>
      </c>
      <c r="G67" s="76">
        <v>35.07</v>
      </c>
    </row>
    <row r="68" spans="2:7" ht="20.100000000000001" customHeight="1">
      <c r="B68" s="73">
        <v>66</v>
      </c>
      <c r="C68" s="74">
        <v>2625</v>
      </c>
      <c r="D68" s="75">
        <v>6</v>
      </c>
      <c r="E68" s="75">
        <v>425.83</v>
      </c>
      <c r="F68" s="75">
        <v>2555</v>
      </c>
      <c r="G68" s="76">
        <v>35.130000000000003</v>
      </c>
    </row>
    <row r="69" spans="2:7" ht="20.100000000000001" customHeight="1">
      <c r="B69" s="73">
        <v>67</v>
      </c>
      <c r="C69" s="74">
        <v>2630</v>
      </c>
      <c r="D69" s="75">
        <v>6</v>
      </c>
      <c r="E69" s="75">
        <v>426.67</v>
      </c>
      <c r="F69" s="75">
        <v>2560</v>
      </c>
      <c r="G69" s="76">
        <v>35.19</v>
      </c>
    </row>
    <row r="70" spans="2:7" ht="20.100000000000001" customHeight="1">
      <c r="B70" s="73">
        <v>68</v>
      </c>
      <c r="C70" s="74">
        <v>2635</v>
      </c>
      <c r="D70" s="75">
        <v>6</v>
      </c>
      <c r="E70" s="75">
        <v>427.5</v>
      </c>
      <c r="F70" s="75">
        <v>2565</v>
      </c>
      <c r="G70" s="76">
        <v>35.25</v>
      </c>
    </row>
    <row r="71" spans="2:7" ht="20.100000000000001" customHeight="1">
      <c r="B71" s="73">
        <v>69</v>
      </c>
      <c r="C71" s="74">
        <v>2640</v>
      </c>
      <c r="D71" s="75">
        <v>6</v>
      </c>
      <c r="E71" s="75">
        <v>428.33</v>
      </c>
      <c r="F71" s="75">
        <v>2570</v>
      </c>
      <c r="G71" s="76">
        <v>35.31</v>
      </c>
    </row>
    <row r="72" spans="2:7" ht="20.100000000000001" customHeight="1">
      <c r="B72" s="73">
        <v>70</v>
      </c>
      <c r="C72" s="74">
        <v>2645</v>
      </c>
      <c r="D72" s="75">
        <v>6</v>
      </c>
      <c r="E72" s="75">
        <v>429.17</v>
      </c>
      <c r="F72" s="75">
        <v>2575</v>
      </c>
      <c r="G72" s="76">
        <v>35.369999999999997</v>
      </c>
    </row>
    <row r="73" spans="2:7" ht="20.100000000000001" customHeight="1">
      <c r="B73" s="73">
        <v>71</v>
      </c>
      <c r="C73" s="74">
        <v>2650</v>
      </c>
      <c r="D73" s="75">
        <v>6</v>
      </c>
      <c r="E73" s="75">
        <v>430</v>
      </c>
      <c r="F73" s="75">
        <v>2580</v>
      </c>
      <c r="G73" s="76">
        <v>35.43</v>
      </c>
    </row>
    <row r="74" spans="2:7" ht="20.100000000000001" customHeight="1">
      <c r="B74" s="73">
        <v>72</v>
      </c>
      <c r="C74" s="74">
        <v>2655</v>
      </c>
      <c r="D74" s="75">
        <v>6</v>
      </c>
      <c r="E74" s="75">
        <v>430.83</v>
      </c>
      <c r="F74" s="75">
        <v>2585</v>
      </c>
      <c r="G74" s="76">
        <v>35.49</v>
      </c>
    </row>
    <row r="75" spans="2:7" ht="20.100000000000001" customHeight="1">
      <c r="B75" s="73">
        <v>73</v>
      </c>
      <c r="C75" s="74">
        <v>2660</v>
      </c>
      <c r="D75" s="75">
        <v>6</v>
      </c>
      <c r="E75" s="75">
        <v>431.67</v>
      </c>
      <c r="F75" s="75">
        <v>2590</v>
      </c>
      <c r="G75" s="76">
        <v>35.54</v>
      </c>
    </row>
    <row r="76" spans="2:7" ht="20.100000000000001" customHeight="1">
      <c r="B76" s="73">
        <v>74</v>
      </c>
      <c r="C76" s="74">
        <v>2665</v>
      </c>
      <c r="D76" s="75">
        <v>6</v>
      </c>
      <c r="E76" s="75">
        <v>432.5</v>
      </c>
      <c r="F76" s="75">
        <v>2595</v>
      </c>
      <c r="G76" s="76">
        <v>35.6</v>
      </c>
    </row>
    <row r="77" spans="2:7" ht="20.100000000000001" customHeight="1">
      <c r="B77" s="73">
        <v>75</v>
      </c>
      <c r="C77" s="74">
        <v>2670</v>
      </c>
      <c r="D77" s="75">
        <v>6</v>
      </c>
      <c r="E77" s="75">
        <v>433.33</v>
      </c>
      <c r="F77" s="75">
        <v>2600</v>
      </c>
      <c r="G77" s="76">
        <v>35.659999999999997</v>
      </c>
    </row>
    <row r="78" spans="2:7" ht="20.100000000000001" customHeight="1">
      <c r="B78" s="73">
        <v>76</v>
      </c>
      <c r="C78" s="74">
        <v>2675</v>
      </c>
      <c r="D78" s="75">
        <v>6</v>
      </c>
      <c r="E78" s="75">
        <v>434.17</v>
      </c>
      <c r="F78" s="75">
        <v>2605</v>
      </c>
      <c r="G78" s="76">
        <v>35.72</v>
      </c>
    </row>
    <row r="79" spans="2:7" ht="20.100000000000001" customHeight="1">
      <c r="B79" s="73">
        <v>77</v>
      </c>
      <c r="C79" s="74">
        <v>2680</v>
      </c>
      <c r="D79" s="75">
        <v>6</v>
      </c>
      <c r="E79" s="75">
        <v>435</v>
      </c>
      <c r="F79" s="75">
        <v>2610</v>
      </c>
      <c r="G79" s="76">
        <v>35.78</v>
      </c>
    </row>
    <row r="80" spans="2:7" ht="20.100000000000001" customHeight="1">
      <c r="B80" s="73">
        <v>78</v>
      </c>
      <c r="C80" s="74">
        <v>2685</v>
      </c>
      <c r="D80" s="75">
        <v>6</v>
      </c>
      <c r="E80" s="75">
        <v>435.83</v>
      </c>
      <c r="F80" s="75">
        <v>2615</v>
      </c>
      <c r="G80" s="76">
        <v>35.840000000000003</v>
      </c>
    </row>
    <row r="81" spans="2:7" ht="20.100000000000001" customHeight="1">
      <c r="B81" s="73">
        <v>79</v>
      </c>
      <c r="C81" s="74">
        <v>2690</v>
      </c>
      <c r="D81" s="75">
        <v>6</v>
      </c>
      <c r="E81" s="75">
        <v>436.67</v>
      </c>
      <c r="F81" s="75">
        <v>2620</v>
      </c>
      <c r="G81" s="76">
        <v>35.9</v>
      </c>
    </row>
    <row r="82" spans="2:7" ht="20.100000000000001" customHeight="1">
      <c r="B82" s="73">
        <v>80</v>
      </c>
      <c r="C82" s="74">
        <v>2695</v>
      </c>
      <c r="D82" s="75">
        <v>6</v>
      </c>
      <c r="E82" s="75">
        <v>437.5</v>
      </c>
      <c r="F82" s="75">
        <v>2625</v>
      </c>
      <c r="G82" s="76">
        <v>35.950000000000003</v>
      </c>
    </row>
    <row r="83" spans="2:7" ht="20.100000000000001" customHeight="1">
      <c r="B83" s="73">
        <v>81</v>
      </c>
      <c r="C83" s="74">
        <v>2700</v>
      </c>
      <c r="D83" s="75">
        <v>6</v>
      </c>
      <c r="E83" s="75">
        <v>438.33</v>
      </c>
      <c r="F83" s="75">
        <v>2630</v>
      </c>
      <c r="G83" s="76">
        <v>36.01</v>
      </c>
    </row>
    <row r="84" spans="2:7" ht="20.100000000000001" customHeight="1">
      <c r="B84" s="73">
        <v>82</v>
      </c>
      <c r="C84" s="74">
        <v>2705</v>
      </c>
      <c r="D84" s="75">
        <v>6</v>
      </c>
      <c r="E84" s="75">
        <v>439.17</v>
      </c>
      <c r="F84" s="75">
        <v>2635</v>
      </c>
      <c r="G84" s="76">
        <v>36.07</v>
      </c>
    </row>
    <row r="85" spans="2:7" ht="20.100000000000001" customHeight="1">
      <c r="B85" s="73">
        <v>83</v>
      </c>
      <c r="C85" s="74">
        <v>2710</v>
      </c>
      <c r="D85" s="75">
        <v>6</v>
      </c>
      <c r="E85" s="75">
        <v>440</v>
      </c>
      <c r="F85" s="75">
        <v>2640</v>
      </c>
      <c r="G85" s="76">
        <v>36.130000000000003</v>
      </c>
    </row>
    <row r="86" spans="2:7" ht="20.100000000000001" customHeight="1">
      <c r="B86" s="73">
        <v>84</v>
      </c>
      <c r="C86" s="74">
        <v>2715</v>
      </c>
      <c r="D86" s="75">
        <v>6</v>
      </c>
      <c r="E86" s="75">
        <v>440.83</v>
      </c>
      <c r="F86" s="75">
        <v>2645</v>
      </c>
      <c r="G86" s="76">
        <v>36.19</v>
      </c>
    </row>
    <row r="87" spans="2:7" ht="20.100000000000001" customHeight="1">
      <c r="B87" s="73">
        <v>85</v>
      </c>
      <c r="C87" s="74">
        <v>2720</v>
      </c>
      <c r="D87" s="75">
        <v>6</v>
      </c>
      <c r="E87" s="75">
        <v>441.67</v>
      </c>
      <c r="F87" s="75">
        <v>2650</v>
      </c>
      <c r="G87" s="76">
        <v>36.25</v>
      </c>
    </row>
    <row r="88" spans="2:7" ht="20.100000000000001" customHeight="1">
      <c r="B88" s="78">
        <v>86</v>
      </c>
      <c r="C88" s="74">
        <v>2725</v>
      </c>
      <c r="D88" s="75">
        <v>6</v>
      </c>
      <c r="E88" s="75">
        <v>442.5</v>
      </c>
      <c r="F88" s="75">
        <v>2655</v>
      </c>
      <c r="G88" s="76">
        <v>36.31</v>
      </c>
    </row>
    <row r="89" spans="2:7" ht="20.100000000000001" customHeight="1">
      <c r="B89" s="73">
        <v>87</v>
      </c>
      <c r="C89" s="74">
        <v>2730</v>
      </c>
      <c r="D89" s="75">
        <v>6</v>
      </c>
      <c r="E89" s="75">
        <v>443.33</v>
      </c>
      <c r="F89" s="75">
        <v>2660</v>
      </c>
      <c r="G89" s="76">
        <v>36.369999999999997</v>
      </c>
    </row>
    <row r="90" spans="2:7" ht="20.100000000000001" customHeight="1">
      <c r="B90" s="73">
        <v>88</v>
      </c>
      <c r="C90" s="74">
        <v>2735</v>
      </c>
      <c r="D90" s="75">
        <v>6</v>
      </c>
      <c r="E90" s="75">
        <v>444.17</v>
      </c>
      <c r="F90" s="75">
        <v>2665</v>
      </c>
      <c r="G90" s="76">
        <v>36.42</v>
      </c>
    </row>
    <row r="91" spans="2:7" ht="20.100000000000001" customHeight="1">
      <c r="B91" s="73">
        <v>89</v>
      </c>
      <c r="C91" s="74">
        <v>2740</v>
      </c>
      <c r="D91" s="75">
        <v>6</v>
      </c>
      <c r="E91" s="75">
        <v>445</v>
      </c>
      <c r="F91" s="75">
        <v>2670</v>
      </c>
      <c r="G91" s="76">
        <v>36.479999999999997</v>
      </c>
    </row>
    <row r="92" spans="2:7" ht="20.100000000000001" customHeight="1">
      <c r="B92" s="73">
        <v>90</v>
      </c>
      <c r="C92" s="74">
        <v>2745</v>
      </c>
      <c r="D92" s="75">
        <v>6</v>
      </c>
      <c r="E92" s="75">
        <v>445.83</v>
      </c>
      <c r="F92" s="75">
        <v>2675</v>
      </c>
      <c r="G92" s="76">
        <v>36.54</v>
      </c>
    </row>
    <row r="93" spans="2:7" ht="20.100000000000001" customHeight="1">
      <c r="B93" s="73">
        <v>91</v>
      </c>
      <c r="C93" s="74">
        <v>2750</v>
      </c>
      <c r="D93" s="75">
        <v>6</v>
      </c>
      <c r="E93" s="75">
        <v>446.67</v>
      </c>
      <c r="F93" s="75">
        <v>2680</v>
      </c>
      <c r="G93" s="76">
        <v>36.6</v>
      </c>
    </row>
    <row r="94" spans="2:7" ht="20.100000000000001" customHeight="1">
      <c r="B94" s="73">
        <v>92</v>
      </c>
      <c r="C94" s="74">
        <v>2755</v>
      </c>
      <c r="D94" s="75">
        <v>6</v>
      </c>
      <c r="E94" s="75">
        <v>447.5</v>
      </c>
      <c r="F94" s="75">
        <v>2685</v>
      </c>
      <c r="G94" s="76">
        <v>36.659999999999997</v>
      </c>
    </row>
    <row r="95" spans="2:7" ht="20.100000000000001" customHeight="1">
      <c r="B95" s="73">
        <v>93</v>
      </c>
      <c r="C95" s="74">
        <v>2760</v>
      </c>
      <c r="D95" s="75">
        <v>6</v>
      </c>
      <c r="E95" s="75">
        <v>448.33</v>
      </c>
      <c r="F95" s="75">
        <v>2690</v>
      </c>
      <c r="G95" s="76">
        <v>36.72</v>
      </c>
    </row>
    <row r="96" spans="2:7" ht="20.100000000000001" customHeight="1">
      <c r="B96" s="73">
        <v>94</v>
      </c>
      <c r="C96" s="74">
        <v>2765</v>
      </c>
      <c r="D96" s="75">
        <v>6</v>
      </c>
      <c r="E96" s="75">
        <v>449.17</v>
      </c>
      <c r="F96" s="75">
        <v>2695</v>
      </c>
      <c r="G96" s="76">
        <v>36.78</v>
      </c>
    </row>
    <row r="97" spans="2:7" ht="20.100000000000001" customHeight="1">
      <c r="B97" s="73">
        <v>95</v>
      </c>
      <c r="C97" s="74">
        <v>2770</v>
      </c>
      <c r="D97" s="75">
        <v>6</v>
      </c>
      <c r="E97" s="75">
        <v>450</v>
      </c>
      <c r="F97" s="75">
        <v>2700</v>
      </c>
      <c r="G97" s="76">
        <v>36.83</v>
      </c>
    </row>
    <row r="98" spans="2:7" ht="20.100000000000001" customHeight="1">
      <c r="B98" s="73">
        <v>96</v>
      </c>
      <c r="C98" s="74">
        <v>2775</v>
      </c>
      <c r="D98" s="75">
        <v>7</v>
      </c>
      <c r="E98" s="75">
        <v>386.43</v>
      </c>
      <c r="F98" s="75">
        <v>2705</v>
      </c>
      <c r="G98" s="76">
        <v>36.89</v>
      </c>
    </row>
    <row r="99" spans="2:7" ht="20.100000000000001" customHeight="1">
      <c r="B99" s="73">
        <v>97</v>
      </c>
      <c r="C99" s="74">
        <v>2780</v>
      </c>
      <c r="D99" s="75">
        <v>7</v>
      </c>
      <c r="E99" s="75">
        <v>387.14</v>
      </c>
      <c r="F99" s="75">
        <v>2710</v>
      </c>
      <c r="G99" s="76">
        <v>36.950000000000003</v>
      </c>
    </row>
    <row r="100" spans="2:7" ht="20.100000000000001" customHeight="1">
      <c r="B100" s="73">
        <v>98</v>
      </c>
      <c r="C100" s="74">
        <v>2785</v>
      </c>
      <c r="D100" s="75">
        <v>7</v>
      </c>
      <c r="E100" s="75">
        <v>387.86</v>
      </c>
      <c r="F100" s="75">
        <v>2715</v>
      </c>
      <c r="G100" s="76">
        <v>37.01</v>
      </c>
    </row>
    <row r="101" spans="2:7" ht="20.100000000000001" customHeight="1">
      <c r="B101" s="73">
        <v>99</v>
      </c>
      <c r="C101" s="74">
        <v>2790</v>
      </c>
      <c r="D101" s="75">
        <v>7</v>
      </c>
      <c r="E101" s="75">
        <v>388.57</v>
      </c>
      <c r="F101" s="75">
        <v>2720</v>
      </c>
      <c r="G101" s="76">
        <v>37.07</v>
      </c>
    </row>
    <row r="102" spans="2:7" ht="20.100000000000001" customHeight="1">
      <c r="B102" s="73">
        <v>100</v>
      </c>
      <c r="C102" s="74">
        <v>2795</v>
      </c>
      <c r="D102" s="75">
        <v>7</v>
      </c>
      <c r="E102" s="75">
        <v>389.29</v>
      </c>
      <c r="F102" s="75">
        <v>2725</v>
      </c>
      <c r="G102" s="76">
        <v>37.130000000000003</v>
      </c>
    </row>
    <row r="103" spans="2:7" ht="20.100000000000001" customHeight="1">
      <c r="B103" s="73">
        <v>101</v>
      </c>
      <c r="C103" s="74">
        <v>2800</v>
      </c>
      <c r="D103" s="75">
        <v>7</v>
      </c>
      <c r="E103" s="75">
        <v>390</v>
      </c>
      <c r="F103" s="75">
        <v>2730</v>
      </c>
      <c r="G103" s="76">
        <v>37.19</v>
      </c>
    </row>
    <row r="104" spans="2:7" ht="20.100000000000001" customHeight="1">
      <c r="B104" s="73">
        <v>102</v>
      </c>
      <c r="C104" s="74">
        <v>2805</v>
      </c>
      <c r="D104" s="75">
        <v>7</v>
      </c>
      <c r="E104" s="75">
        <v>390.71</v>
      </c>
      <c r="F104" s="75">
        <v>2735</v>
      </c>
      <c r="G104" s="76">
        <v>37.24</v>
      </c>
    </row>
    <row r="105" spans="2:7" ht="20.100000000000001" customHeight="1">
      <c r="B105" s="73">
        <v>103</v>
      </c>
      <c r="C105" s="74">
        <v>2810</v>
      </c>
      <c r="D105" s="75">
        <v>7</v>
      </c>
      <c r="E105" s="75">
        <v>391.43</v>
      </c>
      <c r="F105" s="75">
        <v>2740</v>
      </c>
      <c r="G105" s="76">
        <v>37.299999999999997</v>
      </c>
    </row>
    <row r="106" spans="2:7" ht="20.100000000000001" customHeight="1">
      <c r="B106" s="73">
        <v>104</v>
      </c>
      <c r="C106" s="74">
        <v>2815</v>
      </c>
      <c r="D106" s="75">
        <v>7</v>
      </c>
      <c r="E106" s="75">
        <v>392.14</v>
      </c>
      <c r="F106" s="75">
        <v>2745</v>
      </c>
      <c r="G106" s="76">
        <v>37.36</v>
      </c>
    </row>
    <row r="107" spans="2:7" ht="20.100000000000001" customHeight="1">
      <c r="B107" s="73">
        <v>105</v>
      </c>
      <c r="C107" s="74">
        <v>2820</v>
      </c>
      <c r="D107" s="75">
        <v>7</v>
      </c>
      <c r="E107" s="75">
        <v>392.86</v>
      </c>
      <c r="F107" s="75">
        <v>2750</v>
      </c>
      <c r="G107" s="76">
        <v>37.42</v>
      </c>
    </row>
    <row r="108" spans="2:7" ht="20.100000000000001" customHeight="1">
      <c r="B108" s="73">
        <v>106</v>
      </c>
      <c r="C108" s="74">
        <v>2825</v>
      </c>
      <c r="D108" s="75">
        <v>7</v>
      </c>
      <c r="E108" s="75">
        <v>393.57</v>
      </c>
      <c r="F108" s="75">
        <v>2755</v>
      </c>
      <c r="G108" s="76">
        <v>37.479999999999997</v>
      </c>
    </row>
    <row r="109" spans="2:7" ht="20.100000000000001" customHeight="1">
      <c r="B109" s="73">
        <v>107</v>
      </c>
      <c r="C109" s="74">
        <v>2830</v>
      </c>
      <c r="D109" s="75">
        <v>7</v>
      </c>
      <c r="E109" s="75">
        <v>394.29</v>
      </c>
      <c r="F109" s="75">
        <v>2760</v>
      </c>
      <c r="G109" s="76">
        <v>37.54</v>
      </c>
    </row>
    <row r="110" spans="2:7" ht="20.100000000000001" customHeight="1">
      <c r="B110" s="73">
        <v>108</v>
      </c>
      <c r="C110" s="74">
        <v>2835</v>
      </c>
      <c r="D110" s="75">
        <v>7</v>
      </c>
      <c r="E110" s="75">
        <v>395</v>
      </c>
      <c r="F110" s="75">
        <v>2765</v>
      </c>
      <c r="G110" s="76">
        <v>37.6</v>
      </c>
    </row>
    <row r="111" spans="2:7" ht="20.100000000000001" customHeight="1">
      <c r="B111" s="73">
        <v>109</v>
      </c>
      <c r="C111" s="74">
        <v>2840</v>
      </c>
      <c r="D111" s="75">
        <v>7</v>
      </c>
      <c r="E111" s="75">
        <v>395.71</v>
      </c>
      <c r="F111" s="75">
        <v>2770</v>
      </c>
      <c r="G111" s="76">
        <v>37.659999999999997</v>
      </c>
    </row>
    <row r="112" spans="2:7" ht="20.100000000000001" customHeight="1">
      <c r="B112" s="73">
        <v>110</v>
      </c>
      <c r="C112" s="74">
        <v>2845</v>
      </c>
      <c r="D112" s="75">
        <v>7</v>
      </c>
      <c r="E112" s="75">
        <v>396.43</v>
      </c>
      <c r="F112" s="75">
        <v>2775</v>
      </c>
      <c r="G112" s="76">
        <v>37.71</v>
      </c>
    </row>
    <row r="113" spans="2:7" ht="20.100000000000001" customHeight="1">
      <c r="B113" s="73">
        <v>111</v>
      </c>
      <c r="C113" s="74">
        <v>2850</v>
      </c>
      <c r="D113" s="75">
        <v>7</v>
      </c>
      <c r="E113" s="75">
        <v>397.14</v>
      </c>
      <c r="F113" s="75">
        <v>2780</v>
      </c>
      <c r="G113" s="76">
        <v>37.770000000000003</v>
      </c>
    </row>
    <row r="114" spans="2:7" ht="20.100000000000001" customHeight="1">
      <c r="B114" s="73">
        <v>112</v>
      </c>
      <c r="C114" s="74">
        <v>2855</v>
      </c>
      <c r="D114" s="75">
        <v>7</v>
      </c>
      <c r="E114" s="75">
        <v>397.86</v>
      </c>
      <c r="F114" s="75">
        <v>2785</v>
      </c>
      <c r="G114" s="76">
        <v>37.83</v>
      </c>
    </row>
    <row r="115" spans="2:7" ht="20.100000000000001" customHeight="1">
      <c r="B115" s="73">
        <v>113</v>
      </c>
      <c r="C115" s="74">
        <v>2860</v>
      </c>
      <c r="D115" s="75">
        <v>7</v>
      </c>
      <c r="E115" s="75">
        <v>398.57</v>
      </c>
      <c r="F115" s="75">
        <v>2790</v>
      </c>
      <c r="G115" s="76">
        <v>37.89</v>
      </c>
    </row>
    <row r="116" spans="2:7" ht="20.100000000000001" customHeight="1">
      <c r="B116" s="73">
        <v>114</v>
      </c>
      <c r="C116" s="74">
        <v>2865</v>
      </c>
      <c r="D116" s="75">
        <v>7</v>
      </c>
      <c r="E116" s="75">
        <v>399.29</v>
      </c>
      <c r="F116" s="75">
        <v>2795</v>
      </c>
      <c r="G116" s="76">
        <v>37.950000000000003</v>
      </c>
    </row>
    <row r="117" spans="2:7" ht="20.100000000000001" customHeight="1">
      <c r="B117" s="73">
        <v>115</v>
      </c>
      <c r="C117" s="74">
        <v>2870</v>
      </c>
      <c r="D117" s="75">
        <v>7</v>
      </c>
      <c r="E117" s="75">
        <v>400</v>
      </c>
      <c r="F117" s="75">
        <v>2800</v>
      </c>
      <c r="G117" s="76">
        <v>38.01</v>
      </c>
    </row>
    <row r="118" spans="2:7" ht="20.100000000000001" customHeight="1">
      <c r="B118" s="73">
        <v>116</v>
      </c>
      <c r="C118" s="74">
        <v>2875</v>
      </c>
      <c r="D118" s="75">
        <v>7</v>
      </c>
      <c r="E118" s="75">
        <v>400.71</v>
      </c>
      <c r="F118" s="75">
        <v>2805</v>
      </c>
      <c r="G118" s="76">
        <v>38.07</v>
      </c>
    </row>
    <row r="119" spans="2:7" ht="20.100000000000001" customHeight="1">
      <c r="B119" s="73">
        <v>117</v>
      </c>
      <c r="C119" s="74">
        <v>2880</v>
      </c>
      <c r="D119" s="75">
        <v>7</v>
      </c>
      <c r="E119" s="75">
        <v>401.43</v>
      </c>
      <c r="F119" s="75">
        <v>2810</v>
      </c>
      <c r="G119" s="76">
        <v>38.119999999999997</v>
      </c>
    </row>
    <row r="120" spans="2:7" ht="20.100000000000001" customHeight="1">
      <c r="B120" s="73">
        <v>118</v>
      </c>
      <c r="C120" s="74">
        <v>2885</v>
      </c>
      <c r="D120" s="75">
        <v>7</v>
      </c>
      <c r="E120" s="75">
        <v>402.14</v>
      </c>
      <c r="F120" s="75">
        <v>2815</v>
      </c>
      <c r="G120" s="76">
        <v>38.18</v>
      </c>
    </row>
    <row r="121" spans="2:7" ht="20.100000000000001" customHeight="1">
      <c r="B121" s="73">
        <v>119</v>
      </c>
      <c r="C121" s="74">
        <v>2890</v>
      </c>
      <c r="D121" s="75">
        <v>7</v>
      </c>
      <c r="E121" s="75">
        <v>402.86</v>
      </c>
      <c r="F121" s="75">
        <v>2820</v>
      </c>
      <c r="G121" s="76">
        <v>38.24</v>
      </c>
    </row>
    <row r="122" spans="2:7" ht="20.100000000000001" customHeight="1" thickBot="1">
      <c r="B122" s="81">
        <v>120</v>
      </c>
      <c r="C122" s="92">
        <v>2895</v>
      </c>
      <c r="D122" s="83">
        <v>7</v>
      </c>
      <c r="E122" s="83">
        <v>403.57</v>
      </c>
      <c r="F122" s="83">
        <v>2825</v>
      </c>
      <c r="G122" s="84">
        <v>38.299999999999997</v>
      </c>
    </row>
    <row r="123" spans="2:7" ht="15.75" thickTop="1"/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B1:G203"/>
  <sheetViews>
    <sheetView workbookViewId="0">
      <selection activeCell="D7" sqref="D7"/>
    </sheetView>
  </sheetViews>
  <sheetFormatPr defaultRowHeight="15"/>
  <cols>
    <col min="2" max="2" width="10" customWidth="1"/>
    <col min="3" max="6" width="9.7109375" customWidth="1"/>
    <col min="7" max="7" width="16.7109375" customWidth="1"/>
  </cols>
  <sheetData>
    <row r="1" spans="2:7" ht="15.75" thickBot="1"/>
    <row r="2" spans="2:7" ht="39.950000000000003" customHeight="1" thickTop="1" thickBot="1">
      <c r="B2" s="68" t="s">
        <v>20</v>
      </c>
      <c r="C2" s="69" t="s">
        <v>1</v>
      </c>
      <c r="D2" s="71" t="s">
        <v>6</v>
      </c>
      <c r="E2" s="71" t="s">
        <v>7</v>
      </c>
      <c r="F2" s="71" t="s">
        <v>10</v>
      </c>
      <c r="G2" s="85" t="s">
        <v>25</v>
      </c>
    </row>
    <row r="3" spans="2:7" ht="20.100000000000001" customHeight="1" thickTop="1">
      <c r="B3" s="73">
        <v>1</v>
      </c>
      <c r="C3" s="74">
        <v>1300</v>
      </c>
      <c r="D3" s="86">
        <v>3</v>
      </c>
      <c r="E3" s="86">
        <v>410</v>
      </c>
      <c r="F3" s="75">
        <v>1230</v>
      </c>
      <c r="G3" s="87">
        <v>18.43</v>
      </c>
    </row>
    <row r="4" spans="2:7" ht="20.100000000000001" customHeight="1">
      <c r="B4" s="73">
        <v>2</v>
      </c>
      <c r="C4" s="74">
        <v>1305</v>
      </c>
      <c r="D4" s="86">
        <v>3</v>
      </c>
      <c r="E4" s="86">
        <v>411.67</v>
      </c>
      <c r="F4" s="75">
        <v>1235</v>
      </c>
      <c r="G4" s="87">
        <v>18.489999999999998</v>
      </c>
    </row>
    <row r="5" spans="2:7" ht="20.100000000000001" customHeight="1">
      <c r="B5" s="73">
        <v>3</v>
      </c>
      <c r="C5" s="74">
        <v>1310</v>
      </c>
      <c r="D5" s="86">
        <v>3</v>
      </c>
      <c r="E5" s="86">
        <v>413.33</v>
      </c>
      <c r="F5" s="75">
        <v>1240</v>
      </c>
      <c r="G5" s="87">
        <v>18.55</v>
      </c>
    </row>
    <row r="6" spans="2:7" ht="20.100000000000001" customHeight="1">
      <c r="B6" s="73">
        <v>4</v>
      </c>
      <c r="C6" s="74">
        <v>1315</v>
      </c>
      <c r="D6" s="86">
        <v>3</v>
      </c>
      <c r="E6" s="86">
        <v>415</v>
      </c>
      <c r="F6" s="75">
        <v>1245</v>
      </c>
      <c r="G6" s="87">
        <v>18.61</v>
      </c>
    </row>
    <row r="7" spans="2:7" ht="20.100000000000001" customHeight="1">
      <c r="B7" s="73">
        <v>5</v>
      </c>
      <c r="C7" s="74">
        <v>1320</v>
      </c>
      <c r="D7" s="86">
        <v>3</v>
      </c>
      <c r="E7" s="86">
        <v>416.67</v>
      </c>
      <c r="F7" s="75">
        <v>1250</v>
      </c>
      <c r="G7" s="87">
        <v>18.670000000000002</v>
      </c>
    </row>
    <row r="8" spans="2:7" ht="20.100000000000001" customHeight="1">
      <c r="B8" s="73">
        <v>6</v>
      </c>
      <c r="C8" s="74">
        <v>1325</v>
      </c>
      <c r="D8" s="86">
        <v>3</v>
      </c>
      <c r="E8" s="86">
        <v>418.33</v>
      </c>
      <c r="F8" s="75">
        <v>1255</v>
      </c>
      <c r="G8" s="87">
        <v>18.73</v>
      </c>
    </row>
    <row r="9" spans="2:7" ht="20.100000000000001" customHeight="1">
      <c r="B9" s="73">
        <v>7</v>
      </c>
      <c r="C9" s="74">
        <v>1330</v>
      </c>
      <c r="D9" s="86">
        <v>3</v>
      </c>
      <c r="E9" s="86">
        <v>420</v>
      </c>
      <c r="F9" s="75">
        <v>1260</v>
      </c>
      <c r="G9" s="87">
        <v>18.79</v>
      </c>
    </row>
    <row r="10" spans="2:7" ht="20.100000000000001" customHeight="1">
      <c r="B10" s="73">
        <v>8</v>
      </c>
      <c r="C10" s="74">
        <v>1335</v>
      </c>
      <c r="D10" s="86">
        <v>3</v>
      </c>
      <c r="E10" s="86">
        <v>421.67</v>
      </c>
      <c r="F10" s="75">
        <v>1265</v>
      </c>
      <c r="G10" s="87">
        <v>18.84</v>
      </c>
    </row>
    <row r="11" spans="2:7" ht="20.100000000000001" customHeight="1">
      <c r="B11" s="73">
        <v>9</v>
      </c>
      <c r="C11" s="74">
        <v>1340</v>
      </c>
      <c r="D11" s="86">
        <v>3</v>
      </c>
      <c r="E11" s="86">
        <v>423.33</v>
      </c>
      <c r="F11" s="75">
        <v>1270</v>
      </c>
      <c r="G11" s="87">
        <v>18.899999999999999</v>
      </c>
    </row>
    <row r="12" spans="2:7" ht="20.100000000000001" customHeight="1">
      <c r="B12" s="73">
        <v>10</v>
      </c>
      <c r="C12" s="74">
        <v>1345</v>
      </c>
      <c r="D12" s="86">
        <v>3</v>
      </c>
      <c r="E12" s="86">
        <v>425</v>
      </c>
      <c r="F12" s="75">
        <v>1275</v>
      </c>
      <c r="G12" s="87">
        <v>18.96</v>
      </c>
    </row>
    <row r="13" spans="2:7" ht="20.100000000000001" customHeight="1">
      <c r="B13" s="73">
        <v>11</v>
      </c>
      <c r="C13" s="74">
        <v>1350</v>
      </c>
      <c r="D13" s="86">
        <v>3</v>
      </c>
      <c r="E13" s="86">
        <v>426.67</v>
      </c>
      <c r="F13" s="75">
        <v>1280</v>
      </c>
      <c r="G13" s="87">
        <v>19.02</v>
      </c>
    </row>
    <row r="14" spans="2:7" ht="20.100000000000001" customHeight="1">
      <c r="B14" s="73">
        <v>12</v>
      </c>
      <c r="C14" s="74">
        <v>1355</v>
      </c>
      <c r="D14" s="86">
        <v>3</v>
      </c>
      <c r="E14" s="86">
        <v>428.33</v>
      </c>
      <c r="F14" s="75">
        <v>1285</v>
      </c>
      <c r="G14" s="87">
        <v>19.079999999999998</v>
      </c>
    </row>
    <row r="15" spans="2:7" ht="20.100000000000001" customHeight="1">
      <c r="B15" s="73">
        <v>13</v>
      </c>
      <c r="C15" s="74">
        <v>1360</v>
      </c>
      <c r="D15" s="86">
        <v>3</v>
      </c>
      <c r="E15" s="86">
        <v>430</v>
      </c>
      <c r="F15" s="75">
        <v>1290</v>
      </c>
      <c r="G15" s="87">
        <v>19.14</v>
      </c>
    </row>
    <row r="16" spans="2:7" ht="20.100000000000001" customHeight="1">
      <c r="B16" s="73">
        <v>14</v>
      </c>
      <c r="C16" s="74">
        <v>1365</v>
      </c>
      <c r="D16" s="86">
        <v>3</v>
      </c>
      <c r="E16" s="86">
        <v>431.67</v>
      </c>
      <c r="F16" s="75">
        <v>1295</v>
      </c>
      <c r="G16" s="87">
        <v>19.2</v>
      </c>
    </row>
    <row r="17" spans="2:7" ht="20.100000000000001" customHeight="1">
      <c r="B17" s="73">
        <v>15</v>
      </c>
      <c r="C17" s="74">
        <v>1370</v>
      </c>
      <c r="D17" s="86">
        <v>3</v>
      </c>
      <c r="E17" s="86">
        <v>433.33</v>
      </c>
      <c r="F17" s="75">
        <v>1300</v>
      </c>
      <c r="G17" s="87">
        <v>19.260000000000002</v>
      </c>
    </row>
    <row r="18" spans="2:7" ht="20.100000000000001" customHeight="1">
      <c r="B18" s="73">
        <v>16</v>
      </c>
      <c r="C18" s="74">
        <v>1375</v>
      </c>
      <c r="D18" s="86">
        <v>3</v>
      </c>
      <c r="E18" s="86">
        <v>435</v>
      </c>
      <c r="F18" s="75">
        <v>1305</v>
      </c>
      <c r="G18" s="87">
        <v>19.309999999999999</v>
      </c>
    </row>
    <row r="19" spans="2:7" ht="20.100000000000001" customHeight="1">
      <c r="B19" s="73">
        <v>17</v>
      </c>
      <c r="C19" s="74">
        <v>1380</v>
      </c>
      <c r="D19" s="86">
        <v>3</v>
      </c>
      <c r="E19" s="86">
        <v>436.67</v>
      </c>
      <c r="F19" s="75">
        <v>1310</v>
      </c>
      <c r="G19" s="87">
        <v>19.37</v>
      </c>
    </row>
    <row r="20" spans="2:7" ht="20.100000000000001" customHeight="1">
      <c r="B20" s="73">
        <v>18</v>
      </c>
      <c r="C20" s="74">
        <v>1385</v>
      </c>
      <c r="D20" s="86">
        <v>3</v>
      </c>
      <c r="E20" s="86">
        <v>438.33</v>
      </c>
      <c r="F20" s="75">
        <v>1315</v>
      </c>
      <c r="G20" s="87">
        <v>19.43</v>
      </c>
    </row>
    <row r="21" spans="2:7" ht="20.100000000000001" customHeight="1">
      <c r="B21" s="73">
        <v>19</v>
      </c>
      <c r="C21" s="74">
        <v>1390</v>
      </c>
      <c r="D21" s="86">
        <v>3</v>
      </c>
      <c r="E21" s="86">
        <v>440</v>
      </c>
      <c r="F21" s="75">
        <v>1320</v>
      </c>
      <c r="G21" s="87">
        <v>19.489999999999998</v>
      </c>
    </row>
    <row r="22" spans="2:7" ht="20.100000000000001" customHeight="1">
      <c r="B22" s="73">
        <v>20</v>
      </c>
      <c r="C22" s="74">
        <v>1395</v>
      </c>
      <c r="D22" s="86">
        <v>3</v>
      </c>
      <c r="E22" s="86">
        <v>441.67</v>
      </c>
      <c r="F22" s="75">
        <v>1325</v>
      </c>
      <c r="G22" s="87">
        <v>19.55</v>
      </c>
    </row>
    <row r="23" spans="2:7" ht="20.100000000000001" customHeight="1">
      <c r="B23" s="73">
        <v>21</v>
      </c>
      <c r="C23" s="74">
        <v>1400</v>
      </c>
      <c r="D23" s="86">
        <v>3</v>
      </c>
      <c r="E23" s="86">
        <v>443.33</v>
      </c>
      <c r="F23" s="75">
        <v>1330</v>
      </c>
      <c r="G23" s="87">
        <v>19.61</v>
      </c>
    </row>
    <row r="24" spans="2:7" ht="20.100000000000001" customHeight="1">
      <c r="B24" s="73">
        <v>22</v>
      </c>
      <c r="C24" s="74">
        <v>1405</v>
      </c>
      <c r="D24" s="86">
        <v>3</v>
      </c>
      <c r="E24" s="86">
        <v>445</v>
      </c>
      <c r="F24" s="75">
        <v>1335</v>
      </c>
      <c r="G24" s="87">
        <v>19.670000000000002</v>
      </c>
    </row>
    <row r="25" spans="2:7" ht="20.100000000000001" customHeight="1">
      <c r="B25" s="73">
        <v>23</v>
      </c>
      <c r="C25" s="74">
        <v>1410</v>
      </c>
      <c r="D25" s="86">
        <v>3</v>
      </c>
      <c r="E25" s="86">
        <v>446.67</v>
      </c>
      <c r="F25" s="75">
        <v>1340</v>
      </c>
      <c r="G25" s="87">
        <v>19.72</v>
      </c>
    </row>
    <row r="26" spans="2:7" ht="20.100000000000001" customHeight="1">
      <c r="B26" s="73">
        <v>24</v>
      </c>
      <c r="C26" s="74">
        <v>1415</v>
      </c>
      <c r="D26" s="86">
        <v>3</v>
      </c>
      <c r="E26" s="86">
        <v>448.33</v>
      </c>
      <c r="F26" s="75">
        <v>1345</v>
      </c>
      <c r="G26" s="87">
        <v>19.78</v>
      </c>
    </row>
    <row r="27" spans="2:7" ht="20.100000000000001" customHeight="1">
      <c r="B27" s="73">
        <v>25</v>
      </c>
      <c r="C27" s="74">
        <v>1420</v>
      </c>
      <c r="D27" s="86">
        <v>3</v>
      </c>
      <c r="E27" s="86">
        <v>450</v>
      </c>
      <c r="F27" s="75">
        <v>1350</v>
      </c>
      <c r="G27" s="87">
        <v>19.84</v>
      </c>
    </row>
    <row r="28" spans="2:7" ht="20.100000000000001" customHeight="1">
      <c r="B28" s="73">
        <v>26</v>
      </c>
      <c r="C28" s="74">
        <v>1425</v>
      </c>
      <c r="D28" s="86">
        <v>4</v>
      </c>
      <c r="E28" s="86">
        <v>338.75</v>
      </c>
      <c r="F28" s="75">
        <v>1355</v>
      </c>
      <c r="G28" s="87">
        <v>19.899999999999999</v>
      </c>
    </row>
    <row r="29" spans="2:7" ht="20.100000000000001" customHeight="1">
      <c r="B29" s="73">
        <v>27</v>
      </c>
      <c r="C29" s="74">
        <v>1430</v>
      </c>
      <c r="D29" s="86">
        <v>4</v>
      </c>
      <c r="E29" s="86">
        <v>340</v>
      </c>
      <c r="F29" s="75">
        <v>1360</v>
      </c>
      <c r="G29" s="87">
        <v>19.96</v>
      </c>
    </row>
    <row r="30" spans="2:7" ht="20.100000000000001" customHeight="1">
      <c r="B30" s="73">
        <v>28</v>
      </c>
      <c r="C30" s="74">
        <v>1435</v>
      </c>
      <c r="D30" s="86">
        <v>4</v>
      </c>
      <c r="E30" s="86">
        <v>341.25</v>
      </c>
      <c r="F30" s="75">
        <v>1365</v>
      </c>
      <c r="G30" s="87">
        <v>20.02</v>
      </c>
    </row>
    <row r="31" spans="2:7" ht="20.100000000000001" customHeight="1">
      <c r="B31" s="73">
        <v>29</v>
      </c>
      <c r="C31" s="74">
        <v>1440</v>
      </c>
      <c r="D31" s="86">
        <v>4</v>
      </c>
      <c r="E31" s="86">
        <v>342.5</v>
      </c>
      <c r="F31" s="75">
        <v>1370</v>
      </c>
      <c r="G31" s="87">
        <v>20.079999999999998</v>
      </c>
    </row>
    <row r="32" spans="2:7" ht="20.100000000000001" customHeight="1">
      <c r="B32" s="73">
        <v>30</v>
      </c>
      <c r="C32" s="74">
        <v>1445</v>
      </c>
      <c r="D32" s="86">
        <v>4</v>
      </c>
      <c r="E32" s="86">
        <v>343.75</v>
      </c>
      <c r="F32" s="75">
        <v>1375</v>
      </c>
      <c r="G32" s="87">
        <v>20.13</v>
      </c>
    </row>
    <row r="33" spans="2:7" ht="20.100000000000001" customHeight="1">
      <c r="B33" s="73">
        <v>31</v>
      </c>
      <c r="C33" s="74">
        <v>1450</v>
      </c>
      <c r="D33" s="86">
        <v>4</v>
      </c>
      <c r="E33" s="86">
        <v>345</v>
      </c>
      <c r="F33" s="75">
        <v>1380</v>
      </c>
      <c r="G33" s="87">
        <v>20.190000000000001</v>
      </c>
    </row>
    <row r="34" spans="2:7" ht="20.100000000000001" customHeight="1">
      <c r="B34" s="73">
        <v>32</v>
      </c>
      <c r="C34" s="74">
        <v>1455</v>
      </c>
      <c r="D34" s="86">
        <v>4</v>
      </c>
      <c r="E34" s="86">
        <v>346.25</v>
      </c>
      <c r="F34" s="75">
        <v>1385</v>
      </c>
      <c r="G34" s="87">
        <v>20.25</v>
      </c>
    </row>
    <row r="35" spans="2:7" ht="20.100000000000001" customHeight="1">
      <c r="B35" s="73">
        <v>33</v>
      </c>
      <c r="C35" s="74">
        <v>1460</v>
      </c>
      <c r="D35" s="86">
        <v>4</v>
      </c>
      <c r="E35" s="86">
        <v>347.5</v>
      </c>
      <c r="F35" s="75">
        <v>1390</v>
      </c>
      <c r="G35" s="87">
        <v>20.309999999999999</v>
      </c>
    </row>
    <row r="36" spans="2:7" ht="20.100000000000001" customHeight="1">
      <c r="B36" s="73">
        <v>34</v>
      </c>
      <c r="C36" s="74">
        <v>1465</v>
      </c>
      <c r="D36" s="86">
        <v>4</v>
      </c>
      <c r="E36" s="86">
        <v>348.75</v>
      </c>
      <c r="F36" s="75">
        <v>1395</v>
      </c>
      <c r="G36" s="87">
        <v>20.37</v>
      </c>
    </row>
    <row r="37" spans="2:7" ht="20.100000000000001" customHeight="1">
      <c r="B37" s="73">
        <v>35</v>
      </c>
      <c r="C37" s="74">
        <v>1470</v>
      </c>
      <c r="D37" s="86">
        <v>4</v>
      </c>
      <c r="E37" s="86">
        <v>350</v>
      </c>
      <c r="F37" s="75">
        <v>1400</v>
      </c>
      <c r="G37" s="87">
        <v>20.43</v>
      </c>
    </row>
    <row r="38" spans="2:7" ht="20.100000000000001" customHeight="1">
      <c r="B38" s="73">
        <v>36</v>
      </c>
      <c r="C38" s="74">
        <v>1475</v>
      </c>
      <c r="D38" s="86">
        <v>4</v>
      </c>
      <c r="E38" s="86">
        <v>351.25</v>
      </c>
      <c r="F38" s="75">
        <v>1405</v>
      </c>
      <c r="G38" s="87">
        <v>20.49</v>
      </c>
    </row>
    <row r="39" spans="2:7" ht="20.100000000000001" customHeight="1">
      <c r="B39" s="73">
        <v>37</v>
      </c>
      <c r="C39" s="74">
        <v>1480</v>
      </c>
      <c r="D39" s="86">
        <v>4</v>
      </c>
      <c r="E39" s="86">
        <v>352.5</v>
      </c>
      <c r="F39" s="75">
        <v>1410</v>
      </c>
      <c r="G39" s="87">
        <v>20.55</v>
      </c>
    </row>
    <row r="40" spans="2:7" ht="20.100000000000001" customHeight="1">
      <c r="B40" s="73">
        <v>38</v>
      </c>
      <c r="C40" s="74">
        <v>1485</v>
      </c>
      <c r="D40" s="86">
        <v>4</v>
      </c>
      <c r="E40" s="86">
        <v>353.75</v>
      </c>
      <c r="F40" s="75">
        <v>1415</v>
      </c>
      <c r="G40" s="87">
        <v>20.6</v>
      </c>
    </row>
    <row r="41" spans="2:7" ht="20.100000000000001" customHeight="1">
      <c r="B41" s="73">
        <v>39</v>
      </c>
      <c r="C41" s="74">
        <v>1490</v>
      </c>
      <c r="D41" s="86">
        <v>4</v>
      </c>
      <c r="E41" s="86">
        <v>355</v>
      </c>
      <c r="F41" s="75">
        <v>1420</v>
      </c>
      <c r="G41" s="87">
        <v>20.66</v>
      </c>
    </row>
    <row r="42" spans="2:7" ht="20.100000000000001" customHeight="1">
      <c r="B42" s="73">
        <v>40</v>
      </c>
      <c r="C42" s="74">
        <v>1495</v>
      </c>
      <c r="D42" s="86">
        <v>4</v>
      </c>
      <c r="E42" s="86">
        <v>356.25</v>
      </c>
      <c r="F42" s="75">
        <v>1425</v>
      </c>
      <c r="G42" s="87">
        <v>20.72</v>
      </c>
    </row>
    <row r="43" spans="2:7" ht="20.100000000000001" customHeight="1">
      <c r="B43" s="73">
        <v>41</v>
      </c>
      <c r="C43" s="74">
        <v>1500</v>
      </c>
      <c r="D43" s="86">
        <v>4</v>
      </c>
      <c r="E43" s="86">
        <v>357.5</v>
      </c>
      <c r="F43" s="75">
        <v>1430</v>
      </c>
      <c r="G43" s="87">
        <v>20.78</v>
      </c>
    </row>
    <row r="44" spans="2:7" ht="20.100000000000001" customHeight="1">
      <c r="B44" s="73">
        <v>42</v>
      </c>
      <c r="C44" s="74">
        <v>1505</v>
      </c>
      <c r="D44" s="86">
        <v>4</v>
      </c>
      <c r="E44" s="86">
        <v>358.75</v>
      </c>
      <c r="F44" s="75">
        <v>1435</v>
      </c>
      <c r="G44" s="87">
        <v>20.84</v>
      </c>
    </row>
    <row r="45" spans="2:7" ht="20.100000000000001" customHeight="1">
      <c r="B45" s="78">
        <v>43</v>
      </c>
      <c r="C45" s="74">
        <v>1510</v>
      </c>
      <c r="D45" s="86">
        <v>4</v>
      </c>
      <c r="E45" s="86">
        <v>360</v>
      </c>
      <c r="F45" s="75">
        <v>1440</v>
      </c>
      <c r="G45" s="87">
        <v>20.9</v>
      </c>
    </row>
    <row r="46" spans="2:7" ht="20.100000000000001" customHeight="1">
      <c r="B46" s="73">
        <v>44</v>
      </c>
      <c r="C46" s="74">
        <v>1515</v>
      </c>
      <c r="D46" s="86">
        <v>4</v>
      </c>
      <c r="E46" s="86">
        <v>361.25</v>
      </c>
      <c r="F46" s="75">
        <v>1445</v>
      </c>
      <c r="G46" s="87">
        <v>20.96</v>
      </c>
    </row>
    <row r="47" spans="2:7" ht="20.100000000000001" customHeight="1">
      <c r="B47" s="73">
        <v>45</v>
      </c>
      <c r="C47" s="74">
        <v>1520</v>
      </c>
      <c r="D47" s="86">
        <v>4</v>
      </c>
      <c r="E47" s="86">
        <v>362.5</v>
      </c>
      <c r="F47" s="75">
        <v>1450</v>
      </c>
      <c r="G47" s="87">
        <v>21.01</v>
      </c>
    </row>
    <row r="48" spans="2:7" ht="20.100000000000001" customHeight="1">
      <c r="B48" s="73">
        <v>46</v>
      </c>
      <c r="C48" s="74">
        <v>1525</v>
      </c>
      <c r="D48" s="86">
        <v>4</v>
      </c>
      <c r="E48" s="86">
        <v>363.75</v>
      </c>
      <c r="F48" s="75">
        <v>1455</v>
      </c>
      <c r="G48" s="87">
        <v>21.07</v>
      </c>
    </row>
    <row r="49" spans="2:7" ht="20.100000000000001" customHeight="1">
      <c r="B49" s="73">
        <v>47</v>
      </c>
      <c r="C49" s="74">
        <v>1530</v>
      </c>
      <c r="D49" s="86">
        <v>4</v>
      </c>
      <c r="E49" s="86">
        <v>365</v>
      </c>
      <c r="F49" s="75">
        <v>1460</v>
      </c>
      <c r="G49" s="87">
        <v>21.13</v>
      </c>
    </row>
    <row r="50" spans="2:7" ht="20.100000000000001" customHeight="1">
      <c r="B50" s="73">
        <v>48</v>
      </c>
      <c r="C50" s="74">
        <v>1535</v>
      </c>
      <c r="D50" s="86">
        <v>4</v>
      </c>
      <c r="E50" s="86">
        <v>366.25</v>
      </c>
      <c r="F50" s="75">
        <v>1465</v>
      </c>
      <c r="G50" s="87">
        <v>21.19</v>
      </c>
    </row>
    <row r="51" spans="2:7" ht="20.100000000000001" customHeight="1">
      <c r="B51" s="73">
        <v>49</v>
      </c>
      <c r="C51" s="74">
        <v>1540</v>
      </c>
      <c r="D51" s="86">
        <v>4</v>
      </c>
      <c r="E51" s="86">
        <v>367.5</v>
      </c>
      <c r="F51" s="75">
        <v>1470</v>
      </c>
      <c r="G51" s="87">
        <v>21.25</v>
      </c>
    </row>
    <row r="52" spans="2:7" ht="20.100000000000001" customHeight="1">
      <c r="B52" s="73">
        <v>50</v>
      </c>
      <c r="C52" s="74">
        <v>1545</v>
      </c>
      <c r="D52" s="86">
        <v>4</v>
      </c>
      <c r="E52" s="86">
        <v>368.75</v>
      </c>
      <c r="F52" s="75">
        <v>1475</v>
      </c>
      <c r="G52" s="87">
        <v>21.31</v>
      </c>
    </row>
    <row r="53" spans="2:7" ht="20.100000000000001" customHeight="1">
      <c r="B53" s="73">
        <v>51</v>
      </c>
      <c r="C53" s="74">
        <v>1550</v>
      </c>
      <c r="D53" s="86">
        <v>4</v>
      </c>
      <c r="E53" s="86">
        <v>370</v>
      </c>
      <c r="F53" s="75">
        <v>1480</v>
      </c>
      <c r="G53" s="87">
        <v>21.37</v>
      </c>
    </row>
    <row r="54" spans="2:7" ht="20.100000000000001" customHeight="1">
      <c r="B54" s="73">
        <v>52</v>
      </c>
      <c r="C54" s="74">
        <v>1555</v>
      </c>
      <c r="D54" s="86">
        <v>4</v>
      </c>
      <c r="E54" s="86">
        <v>371.25</v>
      </c>
      <c r="F54" s="75">
        <v>1485</v>
      </c>
      <c r="G54" s="87">
        <v>21.42</v>
      </c>
    </row>
    <row r="55" spans="2:7" ht="20.100000000000001" customHeight="1">
      <c r="B55" s="73">
        <v>53</v>
      </c>
      <c r="C55" s="74">
        <v>1560</v>
      </c>
      <c r="D55" s="86">
        <v>4</v>
      </c>
      <c r="E55" s="86">
        <v>372.5</v>
      </c>
      <c r="F55" s="75">
        <v>1490</v>
      </c>
      <c r="G55" s="87">
        <v>21.48</v>
      </c>
    </row>
    <row r="56" spans="2:7" ht="20.100000000000001" customHeight="1">
      <c r="B56" s="73">
        <v>54</v>
      </c>
      <c r="C56" s="74">
        <v>1565</v>
      </c>
      <c r="D56" s="86">
        <v>4</v>
      </c>
      <c r="E56" s="86">
        <v>373.75</v>
      </c>
      <c r="F56" s="75">
        <v>1495</v>
      </c>
      <c r="G56" s="87">
        <v>21.54</v>
      </c>
    </row>
    <row r="57" spans="2:7" ht="20.100000000000001" customHeight="1">
      <c r="B57" s="73">
        <v>55</v>
      </c>
      <c r="C57" s="74">
        <v>1570</v>
      </c>
      <c r="D57" s="86">
        <v>4</v>
      </c>
      <c r="E57" s="86">
        <v>375</v>
      </c>
      <c r="F57" s="75">
        <v>1500</v>
      </c>
      <c r="G57" s="87">
        <v>21.6</v>
      </c>
    </row>
    <row r="58" spans="2:7" ht="20.100000000000001" customHeight="1">
      <c r="B58" s="73">
        <v>56</v>
      </c>
      <c r="C58" s="74">
        <v>1575</v>
      </c>
      <c r="D58" s="86">
        <v>4</v>
      </c>
      <c r="E58" s="86">
        <v>376.25</v>
      </c>
      <c r="F58" s="75">
        <v>1505</v>
      </c>
      <c r="G58" s="87">
        <v>21.66</v>
      </c>
    </row>
    <row r="59" spans="2:7" ht="20.100000000000001" customHeight="1">
      <c r="B59" s="73">
        <v>57</v>
      </c>
      <c r="C59" s="74">
        <v>1580</v>
      </c>
      <c r="D59" s="86">
        <v>4</v>
      </c>
      <c r="E59" s="86">
        <v>377.5</v>
      </c>
      <c r="F59" s="75">
        <v>1510</v>
      </c>
      <c r="G59" s="87">
        <v>21.72</v>
      </c>
    </row>
    <row r="60" spans="2:7" ht="20.100000000000001" customHeight="1">
      <c r="B60" s="73">
        <v>58</v>
      </c>
      <c r="C60" s="74">
        <v>1585</v>
      </c>
      <c r="D60" s="86">
        <v>4</v>
      </c>
      <c r="E60" s="86">
        <v>378.75</v>
      </c>
      <c r="F60" s="75">
        <v>1515</v>
      </c>
      <c r="G60" s="87">
        <v>21.78</v>
      </c>
    </row>
    <row r="61" spans="2:7" ht="20.100000000000001" customHeight="1">
      <c r="B61" s="73">
        <v>59</v>
      </c>
      <c r="C61" s="74">
        <v>1590</v>
      </c>
      <c r="D61" s="86">
        <v>4</v>
      </c>
      <c r="E61" s="86">
        <v>380</v>
      </c>
      <c r="F61" s="75">
        <v>1520</v>
      </c>
      <c r="G61" s="87">
        <v>21.84</v>
      </c>
    </row>
    <row r="62" spans="2:7" ht="20.100000000000001" customHeight="1">
      <c r="B62" s="73">
        <v>60</v>
      </c>
      <c r="C62" s="74">
        <v>1595</v>
      </c>
      <c r="D62" s="86">
        <v>4</v>
      </c>
      <c r="E62" s="86">
        <v>381.25</v>
      </c>
      <c r="F62" s="75">
        <v>1525</v>
      </c>
      <c r="G62" s="87">
        <v>21.89</v>
      </c>
    </row>
    <row r="63" spans="2:7" ht="20.100000000000001" customHeight="1">
      <c r="B63" s="73">
        <v>61</v>
      </c>
      <c r="C63" s="74">
        <v>1600</v>
      </c>
      <c r="D63" s="86">
        <v>4</v>
      </c>
      <c r="E63" s="86">
        <v>382.5</v>
      </c>
      <c r="F63" s="75">
        <v>1530</v>
      </c>
      <c r="G63" s="87">
        <v>21.95</v>
      </c>
    </row>
    <row r="64" spans="2:7" ht="20.100000000000001" customHeight="1">
      <c r="B64" s="73">
        <v>62</v>
      </c>
      <c r="C64" s="74">
        <v>1605</v>
      </c>
      <c r="D64" s="86">
        <v>4</v>
      </c>
      <c r="E64" s="86">
        <v>383.75</v>
      </c>
      <c r="F64" s="75">
        <v>1535</v>
      </c>
      <c r="G64" s="87">
        <v>22.01</v>
      </c>
    </row>
    <row r="65" spans="2:7" ht="20.100000000000001" customHeight="1">
      <c r="B65" s="73">
        <v>63</v>
      </c>
      <c r="C65" s="74">
        <v>1610</v>
      </c>
      <c r="D65" s="86">
        <v>4</v>
      </c>
      <c r="E65" s="86">
        <v>385</v>
      </c>
      <c r="F65" s="75">
        <v>1540</v>
      </c>
      <c r="G65" s="87">
        <v>22.07</v>
      </c>
    </row>
    <row r="66" spans="2:7" ht="20.100000000000001" customHeight="1">
      <c r="B66" s="73">
        <v>64</v>
      </c>
      <c r="C66" s="74">
        <v>1615</v>
      </c>
      <c r="D66" s="86">
        <v>4</v>
      </c>
      <c r="E66" s="86">
        <v>386.25</v>
      </c>
      <c r="F66" s="75">
        <v>1545</v>
      </c>
      <c r="G66" s="87">
        <v>22.13</v>
      </c>
    </row>
    <row r="67" spans="2:7" ht="20.100000000000001" customHeight="1">
      <c r="B67" s="73">
        <v>65</v>
      </c>
      <c r="C67" s="74">
        <v>1620</v>
      </c>
      <c r="D67" s="86">
        <v>4</v>
      </c>
      <c r="E67" s="86">
        <v>387.5</v>
      </c>
      <c r="F67" s="75">
        <v>1550</v>
      </c>
      <c r="G67" s="87">
        <v>22.19</v>
      </c>
    </row>
    <row r="68" spans="2:7" ht="20.100000000000001" customHeight="1">
      <c r="B68" s="73">
        <v>66</v>
      </c>
      <c r="C68" s="74">
        <v>1625</v>
      </c>
      <c r="D68" s="86">
        <v>4</v>
      </c>
      <c r="E68" s="86">
        <v>388.75</v>
      </c>
      <c r="F68" s="75">
        <v>1555</v>
      </c>
      <c r="G68" s="87">
        <v>22.25</v>
      </c>
    </row>
    <row r="69" spans="2:7" ht="20.100000000000001" customHeight="1">
      <c r="B69" s="73">
        <v>67</v>
      </c>
      <c r="C69" s="74">
        <v>1630</v>
      </c>
      <c r="D69" s="86">
        <v>4</v>
      </c>
      <c r="E69" s="86">
        <v>390</v>
      </c>
      <c r="F69" s="75">
        <v>1560</v>
      </c>
      <c r="G69" s="87">
        <v>22.3</v>
      </c>
    </row>
    <row r="70" spans="2:7" ht="20.100000000000001" customHeight="1">
      <c r="B70" s="73">
        <v>68</v>
      </c>
      <c r="C70" s="74">
        <v>1635</v>
      </c>
      <c r="D70" s="86">
        <v>4</v>
      </c>
      <c r="E70" s="86">
        <v>391.25</v>
      </c>
      <c r="F70" s="75">
        <v>1565</v>
      </c>
      <c r="G70" s="87">
        <v>22.36</v>
      </c>
    </row>
    <row r="71" spans="2:7" ht="20.100000000000001" customHeight="1">
      <c r="B71" s="73">
        <v>69</v>
      </c>
      <c r="C71" s="74">
        <v>1640</v>
      </c>
      <c r="D71" s="86">
        <v>4</v>
      </c>
      <c r="E71" s="86">
        <v>392.5</v>
      </c>
      <c r="F71" s="75">
        <v>1570</v>
      </c>
      <c r="G71" s="87">
        <v>22.42</v>
      </c>
    </row>
    <row r="72" spans="2:7" ht="20.100000000000001" customHeight="1">
      <c r="B72" s="73">
        <v>70</v>
      </c>
      <c r="C72" s="74">
        <v>1645</v>
      </c>
      <c r="D72" s="86">
        <v>4</v>
      </c>
      <c r="E72" s="86">
        <v>393.75</v>
      </c>
      <c r="F72" s="75">
        <v>1575</v>
      </c>
      <c r="G72" s="87">
        <v>22.48</v>
      </c>
    </row>
    <row r="73" spans="2:7" ht="20.100000000000001" customHeight="1">
      <c r="B73" s="73">
        <v>71</v>
      </c>
      <c r="C73" s="74">
        <v>1650</v>
      </c>
      <c r="D73" s="86">
        <v>4</v>
      </c>
      <c r="E73" s="86">
        <v>395</v>
      </c>
      <c r="F73" s="75">
        <v>1580</v>
      </c>
      <c r="G73" s="87">
        <v>22.54</v>
      </c>
    </row>
    <row r="74" spans="2:7" ht="20.100000000000001" customHeight="1">
      <c r="B74" s="73">
        <v>72</v>
      </c>
      <c r="C74" s="74">
        <v>1655</v>
      </c>
      <c r="D74" s="86">
        <v>4</v>
      </c>
      <c r="E74" s="86">
        <v>396.25</v>
      </c>
      <c r="F74" s="75">
        <v>1585</v>
      </c>
      <c r="G74" s="87">
        <v>22.6</v>
      </c>
    </row>
    <row r="75" spans="2:7" ht="20.100000000000001" customHeight="1">
      <c r="B75" s="73">
        <v>73</v>
      </c>
      <c r="C75" s="74">
        <v>1660</v>
      </c>
      <c r="D75" s="86">
        <v>4</v>
      </c>
      <c r="E75" s="86">
        <v>397.5</v>
      </c>
      <c r="F75" s="75">
        <v>1590</v>
      </c>
      <c r="G75" s="87">
        <v>22.66</v>
      </c>
    </row>
    <row r="76" spans="2:7" ht="20.100000000000001" customHeight="1">
      <c r="B76" s="73">
        <v>74</v>
      </c>
      <c r="C76" s="74">
        <v>1665</v>
      </c>
      <c r="D76" s="86">
        <v>4</v>
      </c>
      <c r="E76" s="86">
        <v>398.75</v>
      </c>
      <c r="F76" s="75">
        <v>1595</v>
      </c>
      <c r="G76" s="87">
        <v>22.71</v>
      </c>
    </row>
    <row r="77" spans="2:7" ht="20.100000000000001" customHeight="1">
      <c r="B77" s="73">
        <v>75</v>
      </c>
      <c r="C77" s="74">
        <v>1670</v>
      </c>
      <c r="D77" s="86">
        <v>4</v>
      </c>
      <c r="E77" s="86">
        <v>400</v>
      </c>
      <c r="F77" s="75">
        <v>1600</v>
      </c>
      <c r="G77" s="87">
        <v>22.77</v>
      </c>
    </row>
    <row r="78" spans="2:7" ht="20.100000000000001" customHeight="1">
      <c r="B78" s="73">
        <v>76</v>
      </c>
      <c r="C78" s="74">
        <v>1675</v>
      </c>
      <c r="D78" s="86">
        <v>4</v>
      </c>
      <c r="E78" s="86">
        <v>401.25</v>
      </c>
      <c r="F78" s="75">
        <v>1605</v>
      </c>
      <c r="G78" s="87">
        <v>22.83</v>
      </c>
    </row>
    <row r="79" spans="2:7" ht="20.100000000000001" customHeight="1">
      <c r="B79" s="73">
        <v>77</v>
      </c>
      <c r="C79" s="74">
        <v>1680</v>
      </c>
      <c r="D79" s="86">
        <v>4</v>
      </c>
      <c r="E79" s="86">
        <v>402.5</v>
      </c>
      <c r="F79" s="75">
        <v>1610</v>
      </c>
      <c r="G79" s="87">
        <v>22.89</v>
      </c>
    </row>
    <row r="80" spans="2:7" ht="20.100000000000001" customHeight="1">
      <c r="B80" s="73">
        <v>78</v>
      </c>
      <c r="C80" s="74">
        <v>1685</v>
      </c>
      <c r="D80" s="86">
        <v>4</v>
      </c>
      <c r="E80" s="86">
        <v>403.75</v>
      </c>
      <c r="F80" s="75">
        <v>1615</v>
      </c>
      <c r="G80" s="87">
        <v>22.95</v>
      </c>
    </row>
    <row r="81" spans="2:7" ht="20.100000000000001" customHeight="1">
      <c r="B81" s="73">
        <v>79</v>
      </c>
      <c r="C81" s="74">
        <v>1690</v>
      </c>
      <c r="D81" s="86">
        <v>4</v>
      </c>
      <c r="E81" s="86">
        <v>405</v>
      </c>
      <c r="F81" s="75">
        <v>1620</v>
      </c>
      <c r="G81" s="87">
        <v>23.01</v>
      </c>
    </row>
    <row r="82" spans="2:7" ht="20.100000000000001" customHeight="1">
      <c r="B82" s="73">
        <v>80</v>
      </c>
      <c r="C82" s="74">
        <v>1695</v>
      </c>
      <c r="D82" s="86">
        <v>4</v>
      </c>
      <c r="E82" s="86">
        <v>406.25</v>
      </c>
      <c r="F82" s="75">
        <v>1625</v>
      </c>
      <c r="G82" s="87">
        <v>23.07</v>
      </c>
    </row>
    <row r="83" spans="2:7" ht="20.100000000000001" customHeight="1">
      <c r="B83" s="73">
        <v>81</v>
      </c>
      <c r="C83" s="74">
        <v>1700</v>
      </c>
      <c r="D83" s="86">
        <v>4</v>
      </c>
      <c r="E83" s="86">
        <v>407.5</v>
      </c>
      <c r="F83" s="75">
        <v>1630</v>
      </c>
      <c r="G83" s="87">
        <v>23.13</v>
      </c>
    </row>
    <row r="84" spans="2:7" ht="20.100000000000001" customHeight="1">
      <c r="B84" s="73">
        <v>82</v>
      </c>
      <c r="C84" s="74">
        <v>1705</v>
      </c>
      <c r="D84" s="86">
        <v>4</v>
      </c>
      <c r="E84" s="86">
        <v>408.75</v>
      </c>
      <c r="F84" s="75">
        <v>1635</v>
      </c>
      <c r="G84" s="87">
        <v>23.18</v>
      </c>
    </row>
    <row r="85" spans="2:7" ht="20.100000000000001" customHeight="1">
      <c r="B85" s="73">
        <v>83</v>
      </c>
      <c r="C85" s="74">
        <v>1710</v>
      </c>
      <c r="D85" s="86">
        <v>4</v>
      </c>
      <c r="E85" s="86">
        <v>410</v>
      </c>
      <c r="F85" s="75">
        <v>1640</v>
      </c>
      <c r="G85" s="87">
        <v>23.24</v>
      </c>
    </row>
    <row r="86" spans="2:7" ht="20.100000000000001" customHeight="1">
      <c r="B86" s="73">
        <v>84</v>
      </c>
      <c r="C86" s="74">
        <v>1715</v>
      </c>
      <c r="D86" s="86">
        <v>4</v>
      </c>
      <c r="E86" s="86">
        <v>411.25</v>
      </c>
      <c r="F86" s="75">
        <v>1645</v>
      </c>
      <c r="G86" s="87">
        <v>23.3</v>
      </c>
    </row>
    <row r="87" spans="2:7" ht="20.100000000000001" customHeight="1">
      <c r="B87" s="73">
        <v>85</v>
      </c>
      <c r="C87" s="74">
        <v>1720</v>
      </c>
      <c r="D87" s="86">
        <v>4</v>
      </c>
      <c r="E87" s="86">
        <v>412.5</v>
      </c>
      <c r="F87" s="75">
        <v>1650</v>
      </c>
      <c r="G87" s="87">
        <v>23.36</v>
      </c>
    </row>
    <row r="88" spans="2:7" ht="20.100000000000001" customHeight="1">
      <c r="B88" s="78">
        <v>86</v>
      </c>
      <c r="C88" s="74">
        <v>1725</v>
      </c>
      <c r="D88" s="86">
        <v>4</v>
      </c>
      <c r="E88" s="86">
        <v>413.75</v>
      </c>
      <c r="F88" s="75">
        <v>1655</v>
      </c>
      <c r="G88" s="87">
        <v>23.42</v>
      </c>
    </row>
    <row r="89" spans="2:7" ht="20.100000000000001" customHeight="1">
      <c r="B89" s="73">
        <v>87</v>
      </c>
      <c r="C89" s="74">
        <v>1730</v>
      </c>
      <c r="D89" s="86">
        <v>4</v>
      </c>
      <c r="E89" s="86">
        <v>415</v>
      </c>
      <c r="F89" s="75">
        <v>1660</v>
      </c>
      <c r="G89" s="87">
        <v>23.48</v>
      </c>
    </row>
    <row r="90" spans="2:7" ht="20.100000000000001" customHeight="1">
      <c r="B90" s="73">
        <v>88</v>
      </c>
      <c r="C90" s="74">
        <v>1735</v>
      </c>
      <c r="D90" s="86">
        <v>4</v>
      </c>
      <c r="E90" s="86">
        <v>416.25</v>
      </c>
      <c r="F90" s="75">
        <v>1665</v>
      </c>
      <c r="G90" s="87">
        <v>23.54</v>
      </c>
    </row>
    <row r="91" spans="2:7" ht="20.100000000000001" customHeight="1">
      <c r="B91" s="73">
        <v>89</v>
      </c>
      <c r="C91" s="74">
        <v>1740</v>
      </c>
      <c r="D91" s="86">
        <v>4</v>
      </c>
      <c r="E91" s="86">
        <v>417.5</v>
      </c>
      <c r="F91" s="75">
        <v>1670</v>
      </c>
      <c r="G91" s="87">
        <v>23.59</v>
      </c>
    </row>
    <row r="92" spans="2:7" ht="20.100000000000001" customHeight="1">
      <c r="B92" s="73">
        <v>90</v>
      </c>
      <c r="C92" s="74">
        <v>1745</v>
      </c>
      <c r="D92" s="86">
        <v>4</v>
      </c>
      <c r="E92" s="86">
        <v>418.75</v>
      </c>
      <c r="F92" s="75">
        <v>1675</v>
      </c>
      <c r="G92" s="87">
        <v>23.65</v>
      </c>
    </row>
    <row r="93" spans="2:7" ht="20.100000000000001" customHeight="1">
      <c r="B93" s="73">
        <v>91</v>
      </c>
      <c r="C93" s="74">
        <v>1750</v>
      </c>
      <c r="D93" s="86">
        <v>4</v>
      </c>
      <c r="E93" s="86">
        <v>420</v>
      </c>
      <c r="F93" s="75">
        <v>1680</v>
      </c>
      <c r="G93" s="87">
        <v>23.71</v>
      </c>
    </row>
    <row r="94" spans="2:7" ht="20.100000000000001" customHeight="1">
      <c r="B94" s="73">
        <v>92</v>
      </c>
      <c r="C94" s="74">
        <v>1755</v>
      </c>
      <c r="D94" s="86">
        <v>4</v>
      </c>
      <c r="E94" s="86">
        <v>421.25</v>
      </c>
      <c r="F94" s="75">
        <v>1685</v>
      </c>
      <c r="G94" s="87">
        <v>23.77</v>
      </c>
    </row>
    <row r="95" spans="2:7" ht="20.100000000000001" customHeight="1">
      <c r="B95" s="73">
        <v>93</v>
      </c>
      <c r="C95" s="74">
        <v>1760</v>
      </c>
      <c r="D95" s="86">
        <v>4</v>
      </c>
      <c r="E95" s="86">
        <v>422.5</v>
      </c>
      <c r="F95" s="75">
        <v>1690</v>
      </c>
      <c r="G95" s="87">
        <v>23.83</v>
      </c>
    </row>
    <row r="96" spans="2:7" ht="20.100000000000001" customHeight="1">
      <c r="B96" s="73">
        <v>94</v>
      </c>
      <c r="C96" s="74">
        <v>1765</v>
      </c>
      <c r="D96" s="86">
        <v>4</v>
      </c>
      <c r="E96" s="86">
        <v>423.75</v>
      </c>
      <c r="F96" s="75">
        <v>1695</v>
      </c>
      <c r="G96" s="87">
        <v>23.89</v>
      </c>
    </row>
    <row r="97" spans="2:7" ht="20.100000000000001" customHeight="1">
      <c r="B97" s="73">
        <v>95</v>
      </c>
      <c r="C97" s="74">
        <v>1770</v>
      </c>
      <c r="D97" s="86">
        <v>4</v>
      </c>
      <c r="E97" s="86">
        <v>425</v>
      </c>
      <c r="F97" s="75">
        <v>1700</v>
      </c>
      <c r="G97" s="87">
        <v>23.95</v>
      </c>
    </row>
    <row r="98" spans="2:7" ht="20.100000000000001" customHeight="1">
      <c r="B98" s="73">
        <v>96</v>
      </c>
      <c r="C98" s="74">
        <v>1775</v>
      </c>
      <c r="D98" s="86">
        <v>4</v>
      </c>
      <c r="E98" s="86">
        <v>426.25</v>
      </c>
      <c r="F98" s="75">
        <v>1705</v>
      </c>
      <c r="G98" s="87">
        <v>24</v>
      </c>
    </row>
    <row r="99" spans="2:7" ht="20.100000000000001" customHeight="1">
      <c r="B99" s="73">
        <v>97</v>
      </c>
      <c r="C99" s="74">
        <v>1780</v>
      </c>
      <c r="D99" s="86">
        <v>4</v>
      </c>
      <c r="E99" s="86">
        <v>427.5</v>
      </c>
      <c r="F99" s="75">
        <v>1710</v>
      </c>
      <c r="G99" s="87">
        <v>24.06</v>
      </c>
    </row>
    <row r="100" spans="2:7" ht="20.100000000000001" customHeight="1">
      <c r="B100" s="73">
        <v>98</v>
      </c>
      <c r="C100" s="74">
        <v>1785</v>
      </c>
      <c r="D100" s="86">
        <v>4</v>
      </c>
      <c r="E100" s="86">
        <v>428.75</v>
      </c>
      <c r="F100" s="75">
        <v>1715</v>
      </c>
      <c r="G100" s="87">
        <v>24.12</v>
      </c>
    </row>
    <row r="101" spans="2:7" ht="20.100000000000001" customHeight="1">
      <c r="B101" s="73">
        <v>99</v>
      </c>
      <c r="C101" s="74">
        <v>1790</v>
      </c>
      <c r="D101" s="86">
        <v>4</v>
      </c>
      <c r="E101" s="86">
        <v>430</v>
      </c>
      <c r="F101" s="75">
        <v>1720</v>
      </c>
      <c r="G101" s="87">
        <v>24.18</v>
      </c>
    </row>
    <row r="102" spans="2:7" ht="20.100000000000001" customHeight="1">
      <c r="B102" s="73">
        <v>100</v>
      </c>
      <c r="C102" s="74">
        <v>1795</v>
      </c>
      <c r="D102" s="86">
        <v>4</v>
      </c>
      <c r="E102" s="86">
        <v>431.25</v>
      </c>
      <c r="F102" s="75">
        <v>1725</v>
      </c>
      <c r="G102" s="87">
        <v>24.24</v>
      </c>
    </row>
    <row r="103" spans="2:7" ht="20.100000000000001" customHeight="1">
      <c r="B103" s="73">
        <v>101</v>
      </c>
      <c r="C103" s="74">
        <v>1800</v>
      </c>
      <c r="D103" s="86">
        <v>4</v>
      </c>
      <c r="E103" s="86">
        <v>432.5</v>
      </c>
      <c r="F103" s="75">
        <v>1730</v>
      </c>
      <c r="G103" s="87">
        <v>24.3</v>
      </c>
    </row>
    <row r="104" spans="2:7" ht="20.100000000000001" customHeight="1">
      <c r="B104" s="73">
        <v>102</v>
      </c>
      <c r="C104" s="74">
        <v>1805</v>
      </c>
      <c r="D104" s="86">
        <v>4</v>
      </c>
      <c r="E104" s="86">
        <v>433.75</v>
      </c>
      <c r="F104" s="75">
        <v>1735</v>
      </c>
      <c r="G104" s="87">
        <v>24.36</v>
      </c>
    </row>
    <row r="105" spans="2:7" ht="20.100000000000001" customHeight="1">
      <c r="B105" s="73">
        <v>103</v>
      </c>
      <c r="C105" s="74">
        <v>1810</v>
      </c>
      <c r="D105" s="86">
        <v>4</v>
      </c>
      <c r="E105" s="86">
        <v>435</v>
      </c>
      <c r="F105" s="75">
        <v>1740</v>
      </c>
      <c r="G105" s="87">
        <v>24.42</v>
      </c>
    </row>
    <row r="106" spans="2:7" ht="20.100000000000001" customHeight="1">
      <c r="B106" s="73">
        <v>104</v>
      </c>
      <c r="C106" s="74">
        <v>1815</v>
      </c>
      <c r="D106" s="86">
        <v>4</v>
      </c>
      <c r="E106" s="86">
        <v>436.25</v>
      </c>
      <c r="F106" s="75">
        <v>1745</v>
      </c>
      <c r="G106" s="87">
        <v>24.47</v>
      </c>
    </row>
    <row r="107" spans="2:7" ht="20.100000000000001" customHeight="1">
      <c r="B107" s="73">
        <v>105</v>
      </c>
      <c r="C107" s="74">
        <v>1820</v>
      </c>
      <c r="D107" s="86">
        <v>4</v>
      </c>
      <c r="E107" s="86">
        <v>437.5</v>
      </c>
      <c r="F107" s="75">
        <v>1750</v>
      </c>
      <c r="G107" s="87">
        <v>24.53</v>
      </c>
    </row>
    <row r="108" spans="2:7" ht="20.100000000000001" customHeight="1">
      <c r="B108" s="73">
        <v>106</v>
      </c>
      <c r="C108" s="74">
        <v>1825</v>
      </c>
      <c r="D108" s="86">
        <v>4</v>
      </c>
      <c r="E108" s="86">
        <v>438.75</v>
      </c>
      <c r="F108" s="75">
        <v>1755</v>
      </c>
      <c r="G108" s="87">
        <v>24.59</v>
      </c>
    </row>
    <row r="109" spans="2:7" ht="20.100000000000001" customHeight="1">
      <c r="B109" s="73">
        <v>107</v>
      </c>
      <c r="C109" s="74">
        <v>1830</v>
      </c>
      <c r="D109" s="86">
        <v>4</v>
      </c>
      <c r="E109" s="86">
        <v>440</v>
      </c>
      <c r="F109" s="75">
        <v>1760</v>
      </c>
      <c r="G109" s="87">
        <v>24.65</v>
      </c>
    </row>
    <row r="110" spans="2:7" ht="20.100000000000001" customHeight="1">
      <c r="B110" s="73">
        <v>108</v>
      </c>
      <c r="C110" s="74">
        <v>1835</v>
      </c>
      <c r="D110" s="86">
        <v>4</v>
      </c>
      <c r="E110" s="86">
        <v>441.25</v>
      </c>
      <c r="F110" s="75">
        <v>1765</v>
      </c>
      <c r="G110" s="87">
        <v>24.71</v>
      </c>
    </row>
    <row r="111" spans="2:7" ht="20.100000000000001" customHeight="1">
      <c r="B111" s="73">
        <v>109</v>
      </c>
      <c r="C111" s="74">
        <v>1840</v>
      </c>
      <c r="D111" s="86">
        <v>4</v>
      </c>
      <c r="E111" s="86">
        <v>442.5</v>
      </c>
      <c r="F111" s="75">
        <v>1770</v>
      </c>
      <c r="G111" s="87">
        <v>24.77</v>
      </c>
    </row>
    <row r="112" spans="2:7" ht="20.100000000000001" customHeight="1">
      <c r="B112" s="73">
        <v>110</v>
      </c>
      <c r="C112" s="74">
        <v>1845</v>
      </c>
      <c r="D112" s="86">
        <v>4</v>
      </c>
      <c r="E112" s="86">
        <v>443.75</v>
      </c>
      <c r="F112" s="75">
        <v>1775</v>
      </c>
      <c r="G112" s="87">
        <v>24.83</v>
      </c>
    </row>
    <row r="113" spans="2:7" ht="20.100000000000001" customHeight="1">
      <c r="B113" s="73">
        <v>111</v>
      </c>
      <c r="C113" s="74">
        <v>1850</v>
      </c>
      <c r="D113" s="86">
        <v>4</v>
      </c>
      <c r="E113" s="86">
        <v>445</v>
      </c>
      <c r="F113" s="75">
        <v>1780</v>
      </c>
      <c r="G113" s="87">
        <v>24.88</v>
      </c>
    </row>
    <row r="114" spans="2:7" ht="20.100000000000001" customHeight="1">
      <c r="B114" s="73">
        <v>112</v>
      </c>
      <c r="C114" s="74">
        <v>1855</v>
      </c>
      <c r="D114" s="86">
        <v>4</v>
      </c>
      <c r="E114" s="86">
        <v>446.25</v>
      </c>
      <c r="F114" s="75">
        <v>1785</v>
      </c>
      <c r="G114" s="87">
        <v>24.94</v>
      </c>
    </row>
    <row r="115" spans="2:7" ht="20.100000000000001" customHeight="1">
      <c r="B115" s="73">
        <v>113</v>
      </c>
      <c r="C115" s="74">
        <v>1860</v>
      </c>
      <c r="D115" s="86">
        <v>4</v>
      </c>
      <c r="E115" s="86">
        <v>447.5</v>
      </c>
      <c r="F115" s="75">
        <v>1790</v>
      </c>
      <c r="G115" s="87">
        <v>25</v>
      </c>
    </row>
    <row r="116" spans="2:7" ht="20.100000000000001" customHeight="1">
      <c r="B116" s="73">
        <v>114</v>
      </c>
      <c r="C116" s="74">
        <v>1865</v>
      </c>
      <c r="D116" s="86">
        <v>4</v>
      </c>
      <c r="E116" s="86">
        <v>448.75</v>
      </c>
      <c r="F116" s="75">
        <v>1795</v>
      </c>
      <c r="G116" s="87">
        <v>25.06</v>
      </c>
    </row>
    <row r="117" spans="2:7" ht="20.100000000000001" customHeight="1">
      <c r="B117" s="73">
        <v>115</v>
      </c>
      <c r="C117" s="74">
        <v>1870</v>
      </c>
      <c r="D117" s="86">
        <v>4</v>
      </c>
      <c r="E117" s="86">
        <v>450</v>
      </c>
      <c r="F117" s="75">
        <v>1800</v>
      </c>
      <c r="G117" s="87">
        <v>25.12</v>
      </c>
    </row>
    <row r="118" spans="2:7" ht="20.100000000000001" customHeight="1">
      <c r="B118" s="73">
        <v>116</v>
      </c>
      <c r="C118" s="74">
        <v>1875</v>
      </c>
      <c r="D118" s="86">
        <v>5</v>
      </c>
      <c r="E118" s="86">
        <v>361</v>
      </c>
      <c r="F118" s="75">
        <v>1805</v>
      </c>
      <c r="G118" s="87">
        <v>25.18</v>
      </c>
    </row>
    <row r="119" spans="2:7" ht="20.100000000000001" customHeight="1">
      <c r="B119" s="73">
        <v>117</v>
      </c>
      <c r="C119" s="74">
        <v>1880</v>
      </c>
      <c r="D119" s="86">
        <v>5</v>
      </c>
      <c r="E119" s="86">
        <v>362</v>
      </c>
      <c r="F119" s="75">
        <v>1810</v>
      </c>
      <c r="G119" s="87">
        <v>25.24</v>
      </c>
    </row>
    <row r="120" spans="2:7" ht="20.100000000000001" customHeight="1">
      <c r="B120" s="73">
        <v>118</v>
      </c>
      <c r="C120" s="74">
        <v>1885</v>
      </c>
      <c r="D120" s="86">
        <v>5</v>
      </c>
      <c r="E120" s="86">
        <v>363</v>
      </c>
      <c r="F120" s="75">
        <v>1815</v>
      </c>
      <c r="G120" s="87">
        <v>25.29</v>
      </c>
    </row>
    <row r="121" spans="2:7" ht="20.100000000000001" customHeight="1">
      <c r="B121" s="73">
        <v>119</v>
      </c>
      <c r="C121" s="74">
        <v>1890</v>
      </c>
      <c r="D121" s="86">
        <v>5</v>
      </c>
      <c r="E121" s="86">
        <v>364</v>
      </c>
      <c r="F121" s="75">
        <v>1820</v>
      </c>
      <c r="G121" s="87">
        <v>25.35</v>
      </c>
    </row>
    <row r="122" spans="2:7" ht="20.100000000000001" customHeight="1">
      <c r="B122" s="78">
        <v>120</v>
      </c>
      <c r="C122" s="74">
        <v>1895</v>
      </c>
      <c r="D122" s="86">
        <v>5</v>
      </c>
      <c r="E122" s="86">
        <v>365</v>
      </c>
      <c r="F122" s="75">
        <v>1825</v>
      </c>
      <c r="G122" s="87">
        <v>25.41</v>
      </c>
    </row>
    <row r="123" spans="2:7" ht="20.100000000000001" customHeight="1">
      <c r="B123" s="78">
        <v>121</v>
      </c>
      <c r="C123" s="74">
        <v>1900</v>
      </c>
      <c r="D123" s="89">
        <v>5</v>
      </c>
      <c r="E123" s="86">
        <v>366</v>
      </c>
      <c r="F123" s="75">
        <v>1830</v>
      </c>
      <c r="G123" s="87">
        <v>25.47</v>
      </c>
    </row>
    <row r="124" spans="2:7" ht="20.100000000000001" customHeight="1">
      <c r="B124" s="78">
        <v>122</v>
      </c>
      <c r="C124" s="74">
        <v>1905</v>
      </c>
      <c r="D124" s="89">
        <v>5</v>
      </c>
      <c r="E124" s="86">
        <v>367</v>
      </c>
      <c r="F124" s="75">
        <v>1835</v>
      </c>
      <c r="G124" s="87">
        <v>25.53</v>
      </c>
    </row>
    <row r="125" spans="2:7" ht="20.100000000000001" customHeight="1">
      <c r="B125" s="78">
        <v>123</v>
      </c>
      <c r="C125" s="74">
        <v>1910</v>
      </c>
      <c r="D125" s="89">
        <v>5</v>
      </c>
      <c r="E125" s="86">
        <v>368</v>
      </c>
      <c r="F125" s="75">
        <v>1840</v>
      </c>
      <c r="G125" s="87">
        <v>25.59</v>
      </c>
    </row>
    <row r="126" spans="2:7" ht="20.100000000000001" customHeight="1">
      <c r="B126" s="78">
        <v>124</v>
      </c>
      <c r="C126" s="74">
        <v>1915</v>
      </c>
      <c r="D126" s="89">
        <v>5</v>
      </c>
      <c r="E126" s="86">
        <v>369</v>
      </c>
      <c r="F126" s="75">
        <v>1845</v>
      </c>
      <c r="G126" s="87">
        <v>25.65</v>
      </c>
    </row>
    <row r="127" spans="2:7" ht="20.100000000000001" customHeight="1">
      <c r="B127" s="78">
        <v>125</v>
      </c>
      <c r="C127" s="74">
        <v>1920</v>
      </c>
      <c r="D127" s="89">
        <v>5</v>
      </c>
      <c r="E127" s="86">
        <v>370</v>
      </c>
      <c r="F127" s="75">
        <v>1850</v>
      </c>
      <c r="G127" s="87">
        <v>25.71</v>
      </c>
    </row>
    <row r="128" spans="2:7" ht="20.100000000000001" customHeight="1">
      <c r="B128" s="78">
        <v>126</v>
      </c>
      <c r="C128" s="74">
        <v>1925</v>
      </c>
      <c r="D128" s="89">
        <v>5</v>
      </c>
      <c r="E128" s="86">
        <v>371</v>
      </c>
      <c r="F128" s="75">
        <v>1855</v>
      </c>
      <c r="G128" s="87">
        <v>25.76</v>
      </c>
    </row>
    <row r="129" spans="2:7" ht="20.100000000000001" customHeight="1">
      <c r="B129" s="78">
        <v>127</v>
      </c>
      <c r="C129" s="74">
        <v>1930</v>
      </c>
      <c r="D129" s="89">
        <v>5</v>
      </c>
      <c r="E129" s="86">
        <v>372</v>
      </c>
      <c r="F129" s="75">
        <v>1860</v>
      </c>
      <c r="G129" s="87">
        <v>25.82</v>
      </c>
    </row>
    <row r="130" spans="2:7" ht="20.100000000000001" customHeight="1">
      <c r="B130" s="78">
        <v>128</v>
      </c>
      <c r="C130" s="74">
        <v>1935</v>
      </c>
      <c r="D130" s="89">
        <v>5</v>
      </c>
      <c r="E130" s="86">
        <v>373</v>
      </c>
      <c r="F130" s="75">
        <v>1865</v>
      </c>
      <c r="G130" s="87">
        <v>25.88</v>
      </c>
    </row>
    <row r="131" spans="2:7" ht="20.100000000000001" customHeight="1">
      <c r="B131" s="78">
        <v>129</v>
      </c>
      <c r="C131" s="74">
        <v>1940</v>
      </c>
      <c r="D131" s="89">
        <v>5</v>
      </c>
      <c r="E131" s="86">
        <v>374</v>
      </c>
      <c r="F131" s="75">
        <v>1870</v>
      </c>
      <c r="G131" s="87">
        <v>25.94</v>
      </c>
    </row>
    <row r="132" spans="2:7" ht="20.100000000000001" customHeight="1">
      <c r="B132" s="73">
        <v>130</v>
      </c>
      <c r="C132" s="74">
        <v>1945</v>
      </c>
      <c r="D132" s="89">
        <v>5</v>
      </c>
      <c r="E132" s="86">
        <v>375</v>
      </c>
      <c r="F132" s="75">
        <v>1875</v>
      </c>
      <c r="G132" s="87">
        <v>26</v>
      </c>
    </row>
    <row r="133" spans="2:7" ht="20.100000000000001" customHeight="1">
      <c r="B133" s="73">
        <v>131</v>
      </c>
      <c r="C133" s="74">
        <v>1950</v>
      </c>
      <c r="D133" s="89">
        <v>5</v>
      </c>
      <c r="E133" s="86">
        <v>376</v>
      </c>
      <c r="F133" s="75">
        <v>1880</v>
      </c>
      <c r="G133" s="87">
        <v>26.06</v>
      </c>
    </row>
    <row r="134" spans="2:7" ht="20.100000000000001" customHeight="1">
      <c r="B134" s="73">
        <v>132</v>
      </c>
      <c r="C134" s="74">
        <v>1955</v>
      </c>
      <c r="D134" s="89">
        <v>5</v>
      </c>
      <c r="E134" s="86">
        <v>377</v>
      </c>
      <c r="F134" s="75">
        <v>1885</v>
      </c>
      <c r="G134" s="87">
        <v>26.12</v>
      </c>
    </row>
    <row r="135" spans="2:7" ht="20.100000000000001" customHeight="1">
      <c r="B135" s="73">
        <v>133</v>
      </c>
      <c r="C135" s="74">
        <v>1960</v>
      </c>
      <c r="D135" s="89">
        <v>5</v>
      </c>
      <c r="E135" s="86">
        <v>378</v>
      </c>
      <c r="F135" s="75">
        <v>1890</v>
      </c>
      <c r="G135" s="87">
        <v>26.17</v>
      </c>
    </row>
    <row r="136" spans="2:7" ht="20.100000000000001" customHeight="1">
      <c r="B136" s="73">
        <v>134</v>
      </c>
      <c r="C136" s="74">
        <v>1965</v>
      </c>
      <c r="D136" s="89">
        <v>5</v>
      </c>
      <c r="E136" s="86">
        <v>379</v>
      </c>
      <c r="F136" s="75">
        <v>1895</v>
      </c>
      <c r="G136" s="87">
        <v>26.23</v>
      </c>
    </row>
    <row r="137" spans="2:7" ht="20.100000000000001" customHeight="1">
      <c r="B137" s="73">
        <v>135</v>
      </c>
      <c r="C137" s="74">
        <v>1970</v>
      </c>
      <c r="D137" s="89">
        <v>5</v>
      </c>
      <c r="E137" s="86">
        <v>380</v>
      </c>
      <c r="F137" s="75">
        <v>1900</v>
      </c>
      <c r="G137" s="87">
        <v>26.29</v>
      </c>
    </row>
    <row r="138" spans="2:7" ht="20.100000000000001" customHeight="1">
      <c r="B138" s="73">
        <v>136</v>
      </c>
      <c r="C138" s="74">
        <v>1975</v>
      </c>
      <c r="D138" s="89">
        <v>5</v>
      </c>
      <c r="E138" s="86">
        <v>381</v>
      </c>
      <c r="F138" s="75">
        <v>1905</v>
      </c>
      <c r="G138" s="87">
        <v>26.35</v>
      </c>
    </row>
    <row r="139" spans="2:7" ht="20.100000000000001" customHeight="1">
      <c r="B139" s="73">
        <v>137</v>
      </c>
      <c r="C139" s="74">
        <v>1980</v>
      </c>
      <c r="D139" s="89">
        <v>5</v>
      </c>
      <c r="E139" s="86">
        <v>382</v>
      </c>
      <c r="F139" s="75">
        <v>1910</v>
      </c>
      <c r="G139" s="87">
        <v>26.41</v>
      </c>
    </row>
    <row r="140" spans="2:7" ht="20.100000000000001" customHeight="1">
      <c r="B140" s="73">
        <v>138</v>
      </c>
      <c r="C140" s="74">
        <v>1985</v>
      </c>
      <c r="D140" s="89">
        <v>5</v>
      </c>
      <c r="E140" s="86">
        <v>383</v>
      </c>
      <c r="F140" s="75">
        <v>1915</v>
      </c>
      <c r="G140" s="87">
        <v>26.47</v>
      </c>
    </row>
    <row r="141" spans="2:7" ht="20.100000000000001" customHeight="1">
      <c r="B141" s="73">
        <v>139</v>
      </c>
      <c r="C141" s="74">
        <v>1990</v>
      </c>
      <c r="D141" s="89">
        <v>5</v>
      </c>
      <c r="E141" s="86">
        <v>384</v>
      </c>
      <c r="F141" s="75">
        <v>1920</v>
      </c>
      <c r="G141" s="87">
        <v>26.53</v>
      </c>
    </row>
    <row r="142" spans="2:7" ht="20.100000000000001" customHeight="1">
      <c r="B142" s="73">
        <v>140</v>
      </c>
      <c r="C142" s="74">
        <v>1995</v>
      </c>
      <c r="D142" s="89">
        <v>5</v>
      </c>
      <c r="E142" s="86">
        <v>385</v>
      </c>
      <c r="F142" s="75">
        <v>1925</v>
      </c>
      <c r="G142" s="87">
        <v>26.59</v>
      </c>
    </row>
    <row r="143" spans="2:7" ht="20.100000000000001" customHeight="1">
      <c r="B143" s="73">
        <v>141</v>
      </c>
      <c r="C143" s="74">
        <v>2000</v>
      </c>
      <c r="D143" s="89">
        <v>5</v>
      </c>
      <c r="E143" s="86">
        <v>386</v>
      </c>
      <c r="F143" s="75">
        <v>1930</v>
      </c>
      <c r="G143" s="87">
        <v>26.64</v>
      </c>
    </row>
    <row r="144" spans="2:7" ht="20.100000000000001" customHeight="1">
      <c r="B144" s="73">
        <v>142</v>
      </c>
      <c r="C144" s="74">
        <v>2005</v>
      </c>
      <c r="D144" s="89">
        <v>5</v>
      </c>
      <c r="E144" s="86">
        <v>387</v>
      </c>
      <c r="F144" s="75">
        <v>1935</v>
      </c>
      <c r="G144" s="87">
        <v>26.7</v>
      </c>
    </row>
    <row r="145" spans="2:7" ht="20.100000000000001" customHeight="1">
      <c r="B145" s="73">
        <v>143</v>
      </c>
      <c r="C145" s="74">
        <v>2010</v>
      </c>
      <c r="D145" s="89">
        <v>5</v>
      </c>
      <c r="E145" s="86">
        <v>388</v>
      </c>
      <c r="F145" s="75">
        <v>1940</v>
      </c>
      <c r="G145" s="87">
        <v>26.76</v>
      </c>
    </row>
    <row r="146" spans="2:7" ht="20.100000000000001" customHeight="1">
      <c r="B146" s="73">
        <v>144</v>
      </c>
      <c r="C146" s="74">
        <v>2015</v>
      </c>
      <c r="D146" s="89">
        <v>5</v>
      </c>
      <c r="E146" s="86">
        <v>389</v>
      </c>
      <c r="F146" s="75">
        <v>1945</v>
      </c>
      <c r="G146" s="87">
        <v>26.82</v>
      </c>
    </row>
    <row r="147" spans="2:7" ht="20.100000000000001" customHeight="1">
      <c r="B147" s="73">
        <v>145</v>
      </c>
      <c r="C147" s="74">
        <v>2020</v>
      </c>
      <c r="D147" s="89">
        <v>5</v>
      </c>
      <c r="E147" s="86">
        <v>390</v>
      </c>
      <c r="F147" s="75">
        <v>1950</v>
      </c>
      <c r="G147" s="87">
        <v>26.88</v>
      </c>
    </row>
    <row r="148" spans="2:7" ht="20.100000000000001" customHeight="1">
      <c r="B148" s="73">
        <v>146</v>
      </c>
      <c r="C148" s="74">
        <v>2025</v>
      </c>
      <c r="D148" s="89">
        <v>5</v>
      </c>
      <c r="E148" s="86">
        <v>391</v>
      </c>
      <c r="F148" s="75">
        <v>1955</v>
      </c>
      <c r="G148" s="87">
        <v>26.94</v>
      </c>
    </row>
    <row r="149" spans="2:7" ht="20.100000000000001" customHeight="1">
      <c r="B149" s="73">
        <v>147</v>
      </c>
      <c r="C149" s="74">
        <v>2030</v>
      </c>
      <c r="D149" s="89">
        <v>5</v>
      </c>
      <c r="E149" s="86">
        <v>392</v>
      </c>
      <c r="F149" s="75">
        <v>1960</v>
      </c>
      <c r="G149" s="87">
        <v>27</v>
      </c>
    </row>
    <row r="150" spans="2:7" ht="20.100000000000001" customHeight="1">
      <c r="B150" s="73">
        <v>148</v>
      </c>
      <c r="C150" s="74">
        <v>2035</v>
      </c>
      <c r="D150" s="89">
        <v>5</v>
      </c>
      <c r="E150" s="86">
        <v>393</v>
      </c>
      <c r="F150" s="75">
        <v>1965</v>
      </c>
      <c r="G150" s="87">
        <v>27.05</v>
      </c>
    </row>
    <row r="151" spans="2:7" ht="20.100000000000001" customHeight="1">
      <c r="B151" s="73">
        <v>149</v>
      </c>
      <c r="C151" s="74">
        <v>2040</v>
      </c>
      <c r="D151" s="89">
        <v>5</v>
      </c>
      <c r="E151" s="86">
        <v>394</v>
      </c>
      <c r="F151" s="75">
        <v>1970</v>
      </c>
      <c r="G151" s="87">
        <v>27.11</v>
      </c>
    </row>
    <row r="152" spans="2:7" ht="20.100000000000001" customHeight="1">
      <c r="B152" s="73">
        <v>150</v>
      </c>
      <c r="C152" s="74">
        <v>2045</v>
      </c>
      <c r="D152" s="89">
        <v>5</v>
      </c>
      <c r="E152" s="86">
        <v>395</v>
      </c>
      <c r="F152" s="75">
        <v>1975</v>
      </c>
      <c r="G152" s="87">
        <v>27.17</v>
      </c>
    </row>
    <row r="153" spans="2:7" ht="20.100000000000001" customHeight="1">
      <c r="B153" s="73">
        <v>151</v>
      </c>
      <c r="C153" s="74">
        <v>2050</v>
      </c>
      <c r="D153" s="89">
        <v>5</v>
      </c>
      <c r="E153" s="86">
        <v>396</v>
      </c>
      <c r="F153" s="75">
        <v>1980</v>
      </c>
      <c r="G153" s="87">
        <v>27.23</v>
      </c>
    </row>
    <row r="154" spans="2:7" ht="20.100000000000001" customHeight="1">
      <c r="B154" s="73">
        <v>152</v>
      </c>
      <c r="C154" s="74">
        <v>2055</v>
      </c>
      <c r="D154" s="89">
        <v>5</v>
      </c>
      <c r="E154" s="86">
        <v>397</v>
      </c>
      <c r="F154" s="75">
        <v>1985</v>
      </c>
      <c r="G154" s="87">
        <v>27.29</v>
      </c>
    </row>
    <row r="155" spans="2:7" ht="20.100000000000001" customHeight="1">
      <c r="B155" s="73">
        <v>153</v>
      </c>
      <c r="C155" s="74">
        <v>2060</v>
      </c>
      <c r="D155" s="89">
        <v>5</v>
      </c>
      <c r="E155" s="86">
        <v>398</v>
      </c>
      <c r="F155" s="75">
        <v>1990</v>
      </c>
      <c r="G155" s="87">
        <v>27.35</v>
      </c>
    </row>
    <row r="156" spans="2:7" ht="20.100000000000001" customHeight="1">
      <c r="B156" s="73">
        <v>154</v>
      </c>
      <c r="C156" s="74">
        <v>2065</v>
      </c>
      <c r="D156" s="89">
        <v>5</v>
      </c>
      <c r="E156" s="86">
        <v>399</v>
      </c>
      <c r="F156" s="75">
        <v>1995</v>
      </c>
      <c r="G156" s="87">
        <v>27.41</v>
      </c>
    </row>
    <row r="157" spans="2:7" ht="20.100000000000001" customHeight="1">
      <c r="B157" s="73">
        <v>155</v>
      </c>
      <c r="C157" s="74">
        <v>2070</v>
      </c>
      <c r="D157" s="89">
        <v>5</v>
      </c>
      <c r="E157" s="86">
        <v>400</v>
      </c>
      <c r="F157" s="75">
        <v>2000</v>
      </c>
      <c r="G157" s="87">
        <v>27.46</v>
      </c>
    </row>
    <row r="158" spans="2:7" ht="20.100000000000001" customHeight="1">
      <c r="B158" s="73">
        <v>156</v>
      </c>
      <c r="C158" s="74">
        <v>2075</v>
      </c>
      <c r="D158" s="89">
        <v>5</v>
      </c>
      <c r="E158" s="86">
        <v>401</v>
      </c>
      <c r="F158" s="75">
        <v>2005</v>
      </c>
      <c r="G158" s="87">
        <v>27.52</v>
      </c>
    </row>
    <row r="159" spans="2:7" ht="20.100000000000001" customHeight="1">
      <c r="B159" s="73">
        <v>157</v>
      </c>
      <c r="C159" s="74">
        <v>2080</v>
      </c>
      <c r="D159" s="89">
        <v>5</v>
      </c>
      <c r="E159" s="86">
        <v>402</v>
      </c>
      <c r="F159" s="75">
        <v>2010</v>
      </c>
      <c r="G159" s="87">
        <v>27.58</v>
      </c>
    </row>
    <row r="160" spans="2:7" ht="20.100000000000001" customHeight="1">
      <c r="B160" s="73">
        <v>158</v>
      </c>
      <c r="C160" s="74">
        <v>2085</v>
      </c>
      <c r="D160" s="89">
        <v>5</v>
      </c>
      <c r="E160" s="86">
        <v>403</v>
      </c>
      <c r="F160" s="75">
        <v>2015</v>
      </c>
      <c r="G160" s="87">
        <v>27.64</v>
      </c>
    </row>
    <row r="161" spans="2:7" ht="20.100000000000001" customHeight="1">
      <c r="B161" s="73">
        <v>159</v>
      </c>
      <c r="C161" s="74">
        <v>2090</v>
      </c>
      <c r="D161" s="89">
        <v>5</v>
      </c>
      <c r="E161" s="86">
        <v>404</v>
      </c>
      <c r="F161" s="75">
        <v>2020</v>
      </c>
      <c r="G161" s="87">
        <v>27.7</v>
      </c>
    </row>
    <row r="162" spans="2:7" ht="20.100000000000001" customHeight="1">
      <c r="B162" s="73">
        <v>160</v>
      </c>
      <c r="C162" s="74">
        <v>2095</v>
      </c>
      <c r="D162" s="89">
        <v>5</v>
      </c>
      <c r="E162" s="86">
        <v>405</v>
      </c>
      <c r="F162" s="75">
        <v>2025</v>
      </c>
      <c r="G162" s="87">
        <v>27.76</v>
      </c>
    </row>
    <row r="163" spans="2:7" ht="20.100000000000001" customHeight="1">
      <c r="B163" s="73">
        <v>161</v>
      </c>
      <c r="C163" s="74">
        <v>2100</v>
      </c>
      <c r="D163" s="89">
        <v>5</v>
      </c>
      <c r="E163" s="86">
        <v>406</v>
      </c>
      <c r="F163" s="75">
        <v>2030</v>
      </c>
      <c r="G163" s="87">
        <v>27.82</v>
      </c>
    </row>
    <row r="164" spans="2:7" ht="20.100000000000001" customHeight="1">
      <c r="B164" s="73">
        <v>162</v>
      </c>
      <c r="C164" s="74">
        <v>2105</v>
      </c>
      <c r="D164" s="89">
        <v>5</v>
      </c>
      <c r="E164" s="86">
        <v>407</v>
      </c>
      <c r="F164" s="75">
        <v>2035</v>
      </c>
      <c r="G164" s="87">
        <v>27.88</v>
      </c>
    </row>
    <row r="165" spans="2:7" ht="20.100000000000001" customHeight="1">
      <c r="B165" s="78">
        <v>163</v>
      </c>
      <c r="C165" s="74">
        <v>2110</v>
      </c>
      <c r="D165" s="89">
        <v>5</v>
      </c>
      <c r="E165" s="86">
        <v>408</v>
      </c>
      <c r="F165" s="75">
        <v>2040</v>
      </c>
      <c r="G165" s="87">
        <v>27.93</v>
      </c>
    </row>
    <row r="166" spans="2:7" ht="20.100000000000001" customHeight="1">
      <c r="B166" s="78">
        <v>164</v>
      </c>
      <c r="C166" s="74">
        <v>2115</v>
      </c>
      <c r="D166" s="89">
        <v>5</v>
      </c>
      <c r="E166" s="86">
        <v>409</v>
      </c>
      <c r="F166" s="75">
        <v>2045</v>
      </c>
      <c r="G166" s="87">
        <v>27.99</v>
      </c>
    </row>
    <row r="167" spans="2:7" ht="20.100000000000001" customHeight="1">
      <c r="B167" s="78">
        <v>165</v>
      </c>
      <c r="C167" s="74">
        <v>2120</v>
      </c>
      <c r="D167" s="89">
        <v>5</v>
      </c>
      <c r="E167" s="86">
        <v>410</v>
      </c>
      <c r="F167" s="75">
        <v>2050</v>
      </c>
      <c r="G167" s="87">
        <v>28.05</v>
      </c>
    </row>
    <row r="168" spans="2:7" ht="20.100000000000001" customHeight="1">
      <c r="B168" s="78">
        <v>166</v>
      </c>
      <c r="C168" s="74">
        <v>2125</v>
      </c>
      <c r="D168" s="89">
        <v>5</v>
      </c>
      <c r="E168" s="86">
        <v>411</v>
      </c>
      <c r="F168" s="75">
        <v>2055</v>
      </c>
      <c r="G168" s="87">
        <v>28.11</v>
      </c>
    </row>
    <row r="169" spans="2:7" ht="20.100000000000001" customHeight="1">
      <c r="B169" s="78">
        <v>167</v>
      </c>
      <c r="C169" s="74">
        <v>2130</v>
      </c>
      <c r="D169" s="89">
        <v>5</v>
      </c>
      <c r="E169" s="86">
        <v>412</v>
      </c>
      <c r="F169" s="75">
        <v>2060</v>
      </c>
      <c r="G169" s="87">
        <v>28.17</v>
      </c>
    </row>
    <row r="170" spans="2:7" ht="20.100000000000001" customHeight="1">
      <c r="B170" s="78">
        <v>168</v>
      </c>
      <c r="C170" s="74">
        <v>2135</v>
      </c>
      <c r="D170" s="89">
        <v>5</v>
      </c>
      <c r="E170" s="86">
        <v>413</v>
      </c>
      <c r="F170" s="75">
        <v>2065</v>
      </c>
      <c r="G170" s="87">
        <v>28.23</v>
      </c>
    </row>
    <row r="171" spans="2:7" ht="20.100000000000001" customHeight="1">
      <c r="B171" s="78">
        <v>169</v>
      </c>
      <c r="C171" s="74">
        <v>2140</v>
      </c>
      <c r="D171" s="89">
        <v>5</v>
      </c>
      <c r="E171" s="86">
        <v>414</v>
      </c>
      <c r="F171" s="75">
        <v>2070</v>
      </c>
      <c r="G171" s="87">
        <v>28.29</v>
      </c>
    </row>
    <row r="172" spans="2:7" ht="20.100000000000001" customHeight="1">
      <c r="B172" s="78">
        <v>170</v>
      </c>
      <c r="C172" s="74">
        <v>2145</v>
      </c>
      <c r="D172" s="89">
        <v>5</v>
      </c>
      <c r="E172" s="86">
        <v>415</v>
      </c>
      <c r="F172" s="75">
        <v>2075</v>
      </c>
      <c r="G172" s="87">
        <v>28.34</v>
      </c>
    </row>
    <row r="173" spans="2:7" ht="20.100000000000001" customHeight="1">
      <c r="B173" s="78">
        <v>171</v>
      </c>
      <c r="C173" s="74">
        <v>2150</v>
      </c>
      <c r="D173" s="89">
        <v>5</v>
      </c>
      <c r="E173" s="86">
        <v>416</v>
      </c>
      <c r="F173" s="75">
        <v>2080</v>
      </c>
      <c r="G173" s="87">
        <v>28.4</v>
      </c>
    </row>
    <row r="174" spans="2:7" ht="20.100000000000001" customHeight="1">
      <c r="B174" s="78">
        <v>172</v>
      </c>
      <c r="C174" s="74">
        <v>2155</v>
      </c>
      <c r="D174" s="89">
        <v>5</v>
      </c>
      <c r="E174" s="86">
        <v>417</v>
      </c>
      <c r="F174" s="75">
        <v>2085</v>
      </c>
      <c r="G174" s="87">
        <v>28.46</v>
      </c>
    </row>
    <row r="175" spans="2:7" ht="20.100000000000001" customHeight="1">
      <c r="B175" s="73">
        <v>173</v>
      </c>
      <c r="C175" s="74">
        <v>2160</v>
      </c>
      <c r="D175" s="89">
        <v>5</v>
      </c>
      <c r="E175" s="86">
        <v>418</v>
      </c>
      <c r="F175" s="75">
        <v>2090</v>
      </c>
      <c r="G175" s="87">
        <v>28.52</v>
      </c>
    </row>
    <row r="176" spans="2:7" ht="20.100000000000001" customHeight="1">
      <c r="B176" s="73">
        <v>174</v>
      </c>
      <c r="C176" s="74">
        <v>2165</v>
      </c>
      <c r="D176" s="89">
        <v>5</v>
      </c>
      <c r="E176" s="86">
        <v>419</v>
      </c>
      <c r="F176" s="75">
        <v>2095</v>
      </c>
      <c r="G176" s="87">
        <v>28.58</v>
      </c>
    </row>
    <row r="177" spans="2:7" ht="20.100000000000001" customHeight="1">
      <c r="B177" s="73">
        <v>175</v>
      </c>
      <c r="C177" s="74">
        <v>2170</v>
      </c>
      <c r="D177" s="89">
        <v>5</v>
      </c>
      <c r="E177" s="86">
        <v>420</v>
      </c>
      <c r="F177" s="75">
        <v>2100</v>
      </c>
      <c r="G177" s="87">
        <v>28.64</v>
      </c>
    </row>
    <row r="178" spans="2:7" ht="20.100000000000001" customHeight="1">
      <c r="B178" s="73">
        <v>176</v>
      </c>
      <c r="C178" s="74">
        <v>2175</v>
      </c>
      <c r="D178" s="89">
        <v>5</v>
      </c>
      <c r="E178" s="86">
        <v>421</v>
      </c>
      <c r="F178" s="75">
        <v>2105</v>
      </c>
      <c r="G178" s="87">
        <v>28.7</v>
      </c>
    </row>
    <row r="179" spans="2:7" ht="20.100000000000001" customHeight="1">
      <c r="B179" s="73">
        <v>177</v>
      </c>
      <c r="C179" s="74">
        <v>2180</v>
      </c>
      <c r="D179" s="89">
        <v>5</v>
      </c>
      <c r="E179" s="86">
        <v>422</v>
      </c>
      <c r="F179" s="75">
        <v>2110</v>
      </c>
      <c r="G179" s="87">
        <v>28.75</v>
      </c>
    </row>
    <row r="180" spans="2:7" ht="20.100000000000001" customHeight="1">
      <c r="B180" s="73">
        <v>178</v>
      </c>
      <c r="C180" s="74">
        <v>2185</v>
      </c>
      <c r="D180" s="89">
        <v>5</v>
      </c>
      <c r="E180" s="86">
        <v>423</v>
      </c>
      <c r="F180" s="75">
        <v>2115</v>
      </c>
      <c r="G180" s="87">
        <v>28.81</v>
      </c>
    </row>
    <row r="181" spans="2:7" ht="20.100000000000001" customHeight="1">
      <c r="B181" s="73">
        <v>179</v>
      </c>
      <c r="C181" s="74">
        <v>2190</v>
      </c>
      <c r="D181" s="89">
        <v>5</v>
      </c>
      <c r="E181" s="86">
        <v>424</v>
      </c>
      <c r="F181" s="75">
        <v>2120</v>
      </c>
      <c r="G181" s="87">
        <v>28.87</v>
      </c>
    </row>
    <row r="182" spans="2:7" ht="20.100000000000001" customHeight="1">
      <c r="B182" s="73">
        <v>180</v>
      </c>
      <c r="C182" s="74">
        <v>2195</v>
      </c>
      <c r="D182" s="89">
        <v>5</v>
      </c>
      <c r="E182" s="86">
        <v>425</v>
      </c>
      <c r="F182" s="75">
        <v>2125</v>
      </c>
      <c r="G182" s="87">
        <v>28.93</v>
      </c>
    </row>
    <row r="183" spans="2:7" ht="20.100000000000001" customHeight="1">
      <c r="B183" s="73">
        <v>181</v>
      </c>
      <c r="C183" s="74">
        <v>2200</v>
      </c>
      <c r="D183" s="89">
        <v>5</v>
      </c>
      <c r="E183" s="86">
        <v>426</v>
      </c>
      <c r="F183" s="75">
        <v>2130</v>
      </c>
      <c r="G183" s="87">
        <v>28.99</v>
      </c>
    </row>
    <row r="184" spans="2:7" ht="20.100000000000001" customHeight="1">
      <c r="B184" s="73">
        <v>182</v>
      </c>
      <c r="C184" s="74">
        <v>2205</v>
      </c>
      <c r="D184" s="89">
        <v>5</v>
      </c>
      <c r="E184" s="86">
        <v>427</v>
      </c>
      <c r="F184" s="75">
        <v>2135</v>
      </c>
      <c r="G184" s="87">
        <v>29.05</v>
      </c>
    </row>
    <row r="185" spans="2:7" ht="20.100000000000001" customHeight="1">
      <c r="B185" s="73">
        <v>183</v>
      </c>
      <c r="C185" s="74">
        <v>2210</v>
      </c>
      <c r="D185" s="89">
        <v>5</v>
      </c>
      <c r="E185" s="86">
        <v>428</v>
      </c>
      <c r="F185" s="75">
        <v>2140</v>
      </c>
      <c r="G185" s="87">
        <v>29.11</v>
      </c>
    </row>
    <row r="186" spans="2:7" ht="20.100000000000001" customHeight="1">
      <c r="B186" s="73">
        <v>184</v>
      </c>
      <c r="C186" s="74">
        <v>2215</v>
      </c>
      <c r="D186" s="89">
        <v>5</v>
      </c>
      <c r="E186" s="86">
        <v>429</v>
      </c>
      <c r="F186" s="75">
        <v>2145</v>
      </c>
      <c r="G186" s="87">
        <v>29.17</v>
      </c>
    </row>
    <row r="187" spans="2:7" ht="20.100000000000001" customHeight="1">
      <c r="B187" s="73">
        <v>185</v>
      </c>
      <c r="C187" s="74">
        <v>2220</v>
      </c>
      <c r="D187" s="89">
        <v>5</v>
      </c>
      <c r="E187" s="86">
        <v>430</v>
      </c>
      <c r="F187" s="75">
        <v>2150</v>
      </c>
      <c r="G187" s="87">
        <v>29.22</v>
      </c>
    </row>
    <row r="188" spans="2:7" ht="20.100000000000001" customHeight="1">
      <c r="B188" s="73">
        <v>186</v>
      </c>
      <c r="C188" s="74">
        <v>2225</v>
      </c>
      <c r="D188" s="89">
        <v>5</v>
      </c>
      <c r="E188" s="86">
        <v>431</v>
      </c>
      <c r="F188" s="75">
        <v>2155</v>
      </c>
      <c r="G188" s="87">
        <v>29.28</v>
      </c>
    </row>
    <row r="189" spans="2:7" ht="20.100000000000001" customHeight="1">
      <c r="B189" s="73">
        <v>187</v>
      </c>
      <c r="C189" s="74">
        <v>2230</v>
      </c>
      <c r="D189" s="89">
        <v>5</v>
      </c>
      <c r="E189" s="86">
        <v>432</v>
      </c>
      <c r="F189" s="75">
        <v>2160</v>
      </c>
      <c r="G189" s="87">
        <v>29.34</v>
      </c>
    </row>
    <row r="190" spans="2:7" ht="20.100000000000001" customHeight="1">
      <c r="B190" s="73">
        <v>188</v>
      </c>
      <c r="C190" s="74">
        <v>2235</v>
      </c>
      <c r="D190" s="89">
        <v>5</v>
      </c>
      <c r="E190" s="86">
        <v>433</v>
      </c>
      <c r="F190" s="75">
        <v>2165</v>
      </c>
      <c r="G190" s="87">
        <v>29.4</v>
      </c>
    </row>
    <row r="191" spans="2:7" ht="20.100000000000001" customHeight="1">
      <c r="B191" s="73">
        <v>189</v>
      </c>
      <c r="C191" s="74">
        <v>2240</v>
      </c>
      <c r="D191" s="89">
        <v>5</v>
      </c>
      <c r="E191" s="86">
        <v>434</v>
      </c>
      <c r="F191" s="75">
        <v>2170</v>
      </c>
      <c r="G191" s="87">
        <v>29.46</v>
      </c>
    </row>
    <row r="192" spans="2:7" ht="20.100000000000001" customHeight="1">
      <c r="B192" s="73">
        <v>190</v>
      </c>
      <c r="C192" s="74">
        <v>2245</v>
      </c>
      <c r="D192" s="89">
        <v>5</v>
      </c>
      <c r="E192" s="86">
        <v>435</v>
      </c>
      <c r="F192" s="75">
        <v>2175</v>
      </c>
      <c r="G192" s="87">
        <v>29.52</v>
      </c>
    </row>
    <row r="193" spans="2:7" ht="20.100000000000001" customHeight="1">
      <c r="B193" s="73">
        <v>191</v>
      </c>
      <c r="C193" s="74">
        <v>2250</v>
      </c>
      <c r="D193" s="89">
        <v>5</v>
      </c>
      <c r="E193" s="86">
        <v>436</v>
      </c>
      <c r="F193" s="75">
        <v>2180</v>
      </c>
      <c r="G193" s="87">
        <v>29.58</v>
      </c>
    </row>
    <row r="194" spans="2:7" ht="20.100000000000001" customHeight="1">
      <c r="B194" s="73">
        <v>192</v>
      </c>
      <c r="C194" s="74">
        <v>2255</v>
      </c>
      <c r="D194" s="89">
        <v>5</v>
      </c>
      <c r="E194" s="86">
        <v>437</v>
      </c>
      <c r="F194" s="75">
        <v>2185</v>
      </c>
      <c r="G194" s="87">
        <v>29.63</v>
      </c>
    </row>
    <row r="195" spans="2:7" ht="20.100000000000001" customHeight="1">
      <c r="B195" s="73">
        <v>193</v>
      </c>
      <c r="C195" s="74">
        <v>2260</v>
      </c>
      <c r="D195" s="89">
        <v>5</v>
      </c>
      <c r="E195" s="86">
        <v>438</v>
      </c>
      <c r="F195" s="75">
        <v>2190</v>
      </c>
      <c r="G195" s="87">
        <v>29.69</v>
      </c>
    </row>
    <row r="196" spans="2:7" ht="20.100000000000001" customHeight="1">
      <c r="B196" s="73">
        <v>194</v>
      </c>
      <c r="C196" s="74">
        <v>2265</v>
      </c>
      <c r="D196" s="89">
        <v>5</v>
      </c>
      <c r="E196" s="86">
        <v>439</v>
      </c>
      <c r="F196" s="75">
        <v>2195</v>
      </c>
      <c r="G196" s="87">
        <v>29.75</v>
      </c>
    </row>
    <row r="197" spans="2:7" ht="20.100000000000001" customHeight="1">
      <c r="B197" s="73">
        <v>195</v>
      </c>
      <c r="C197" s="74">
        <v>2270</v>
      </c>
      <c r="D197" s="89">
        <v>5</v>
      </c>
      <c r="E197" s="86">
        <v>440</v>
      </c>
      <c r="F197" s="75">
        <v>2200</v>
      </c>
      <c r="G197" s="87">
        <v>29.81</v>
      </c>
    </row>
    <row r="198" spans="2:7" ht="20.100000000000001" customHeight="1">
      <c r="B198" s="73">
        <v>196</v>
      </c>
      <c r="C198" s="74">
        <v>2275</v>
      </c>
      <c r="D198" s="89">
        <v>5</v>
      </c>
      <c r="E198" s="86">
        <v>441</v>
      </c>
      <c r="F198" s="75">
        <v>2205</v>
      </c>
      <c r="G198" s="87">
        <v>29.87</v>
      </c>
    </row>
    <row r="199" spans="2:7" ht="20.100000000000001" customHeight="1">
      <c r="B199" s="73">
        <v>197</v>
      </c>
      <c r="C199" s="74">
        <v>2280</v>
      </c>
      <c r="D199" s="89">
        <v>5</v>
      </c>
      <c r="E199" s="86">
        <v>442</v>
      </c>
      <c r="F199" s="75">
        <v>2210</v>
      </c>
      <c r="G199" s="87">
        <v>29.93</v>
      </c>
    </row>
    <row r="200" spans="2:7" ht="20.100000000000001" customHeight="1">
      <c r="B200" s="73">
        <v>198</v>
      </c>
      <c r="C200" s="74">
        <v>2285</v>
      </c>
      <c r="D200" s="89">
        <v>5</v>
      </c>
      <c r="E200" s="86">
        <v>443</v>
      </c>
      <c r="F200" s="75">
        <v>2215</v>
      </c>
      <c r="G200" s="87">
        <v>29.99</v>
      </c>
    </row>
    <row r="201" spans="2:7" ht="20.100000000000001" customHeight="1">
      <c r="B201" s="73">
        <v>199</v>
      </c>
      <c r="C201" s="74">
        <v>2290</v>
      </c>
      <c r="D201" s="89">
        <v>5</v>
      </c>
      <c r="E201" s="86">
        <v>444</v>
      </c>
      <c r="F201" s="75">
        <v>2220</v>
      </c>
      <c r="G201" s="87">
        <v>30.04</v>
      </c>
    </row>
    <row r="202" spans="2:7" ht="20.100000000000001" customHeight="1" thickBot="1">
      <c r="B202" s="81">
        <v>200</v>
      </c>
      <c r="C202" s="92">
        <v>2295</v>
      </c>
      <c r="D202" s="90">
        <v>5</v>
      </c>
      <c r="E202" s="90">
        <v>445</v>
      </c>
      <c r="F202" s="83">
        <v>2225</v>
      </c>
      <c r="G202" s="91">
        <v>30.1</v>
      </c>
    </row>
    <row r="203" spans="2:7" ht="15.75" thickTop="1"/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B1:J183"/>
  <sheetViews>
    <sheetView workbookViewId="0">
      <selection activeCell="I8" sqref="I8"/>
    </sheetView>
  </sheetViews>
  <sheetFormatPr defaultRowHeight="15"/>
  <cols>
    <col min="2" max="2" width="10" customWidth="1"/>
    <col min="3" max="9" width="9.7109375" customWidth="1"/>
    <col min="10" max="10" width="16.7109375" customWidth="1"/>
  </cols>
  <sheetData>
    <row r="1" spans="2:10" ht="15.75" thickBot="1"/>
    <row r="2" spans="2:10" ht="39.950000000000003" customHeight="1" thickTop="1" thickBot="1">
      <c r="B2" s="68" t="s">
        <v>20</v>
      </c>
      <c r="C2" s="69" t="s">
        <v>1</v>
      </c>
      <c r="D2" s="71" t="s">
        <v>6</v>
      </c>
      <c r="E2" s="71" t="s">
        <v>7</v>
      </c>
      <c r="F2" s="71" t="s">
        <v>10</v>
      </c>
      <c r="G2" s="105" t="s">
        <v>29</v>
      </c>
      <c r="H2" s="105" t="s">
        <v>30</v>
      </c>
      <c r="I2" s="105" t="s">
        <v>31</v>
      </c>
      <c r="J2" s="85" t="s">
        <v>25</v>
      </c>
    </row>
    <row r="3" spans="2:10" ht="20.100000000000001" customHeight="1" thickTop="1">
      <c r="B3" s="73">
        <v>1</v>
      </c>
      <c r="C3" s="74">
        <v>400</v>
      </c>
      <c r="D3" s="75">
        <v>1</v>
      </c>
      <c r="E3" s="75">
        <v>330</v>
      </c>
      <c r="F3" s="75">
        <v>330</v>
      </c>
      <c r="G3" s="106">
        <v>4</v>
      </c>
      <c r="H3" s="106">
        <v>260</v>
      </c>
      <c r="I3" s="106" t="s">
        <v>12</v>
      </c>
      <c r="J3" s="87">
        <v>5.56</v>
      </c>
    </row>
    <row r="4" spans="2:10" ht="20.100000000000001" customHeight="1">
      <c r="B4" s="73">
        <v>2</v>
      </c>
      <c r="C4" s="74">
        <v>405</v>
      </c>
      <c r="D4" s="75">
        <v>1</v>
      </c>
      <c r="E4" s="75">
        <v>335</v>
      </c>
      <c r="F4" s="75">
        <v>335</v>
      </c>
      <c r="G4" s="106">
        <v>4</v>
      </c>
      <c r="H4" s="106">
        <v>260</v>
      </c>
      <c r="I4" s="106" t="s">
        <v>12</v>
      </c>
      <c r="J4" s="87">
        <v>5.62</v>
      </c>
    </row>
    <row r="5" spans="2:10" ht="20.100000000000001" customHeight="1">
      <c r="B5" s="73">
        <v>3</v>
      </c>
      <c r="C5" s="74">
        <v>410</v>
      </c>
      <c r="D5" s="75">
        <v>1</v>
      </c>
      <c r="E5" s="75">
        <v>340</v>
      </c>
      <c r="F5" s="75">
        <v>340</v>
      </c>
      <c r="G5" s="106">
        <v>4</v>
      </c>
      <c r="H5" s="106">
        <v>260</v>
      </c>
      <c r="I5" s="106" t="s">
        <v>12</v>
      </c>
      <c r="J5" s="87">
        <v>5.68</v>
      </c>
    </row>
    <row r="6" spans="2:10" ht="20.100000000000001" customHeight="1">
      <c r="B6" s="73">
        <v>4</v>
      </c>
      <c r="C6" s="74">
        <v>415</v>
      </c>
      <c r="D6" s="75">
        <v>1</v>
      </c>
      <c r="E6" s="75">
        <v>345</v>
      </c>
      <c r="F6" s="75">
        <v>345</v>
      </c>
      <c r="G6" s="106">
        <v>4</v>
      </c>
      <c r="H6" s="106">
        <v>260</v>
      </c>
      <c r="I6" s="106" t="s">
        <v>12</v>
      </c>
      <c r="J6" s="87">
        <v>5.73</v>
      </c>
    </row>
    <row r="7" spans="2:10" ht="20.100000000000001" customHeight="1">
      <c r="B7" s="73">
        <v>5</v>
      </c>
      <c r="C7" s="74">
        <v>420</v>
      </c>
      <c r="D7" s="75">
        <v>1</v>
      </c>
      <c r="E7" s="75">
        <v>350</v>
      </c>
      <c r="F7" s="75">
        <v>350</v>
      </c>
      <c r="G7" s="106">
        <v>4</v>
      </c>
      <c r="H7" s="106">
        <v>260</v>
      </c>
      <c r="I7" s="106" t="s">
        <v>12</v>
      </c>
      <c r="J7" s="87">
        <v>5.79</v>
      </c>
    </row>
    <row r="8" spans="2:10" ht="20.100000000000001" customHeight="1">
      <c r="B8" s="73">
        <v>6</v>
      </c>
      <c r="C8" s="74">
        <v>425</v>
      </c>
      <c r="D8" s="75">
        <v>1</v>
      </c>
      <c r="E8" s="75">
        <v>355</v>
      </c>
      <c r="F8" s="75">
        <v>355</v>
      </c>
      <c r="G8" s="106">
        <v>5</v>
      </c>
      <c r="H8" s="106">
        <v>325</v>
      </c>
      <c r="I8" s="106" t="s">
        <v>12</v>
      </c>
      <c r="J8" s="87">
        <v>5.85</v>
      </c>
    </row>
    <row r="9" spans="2:10" ht="20.100000000000001" customHeight="1">
      <c r="B9" s="73">
        <v>7</v>
      </c>
      <c r="C9" s="74">
        <v>430</v>
      </c>
      <c r="D9" s="75">
        <v>1</v>
      </c>
      <c r="E9" s="75">
        <v>360</v>
      </c>
      <c r="F9" s="75">
        <v>360</v>
      </c>
      <c r="G9" s="106">
        <v>5</v>
      </c>
      <c r="H9" s="106">
        <v>325</v>
      </c>
      <c r="I9" s="106" t="s">
        <v>12</v>
      </c>
      <c r="J9" s="87">
        <v>5.91</v>
      </c>
    </row>
    <row r="10" spans="2:10" ht="20.100000000000001" customHeight="1">
      <c r="B10" s="73">
        <v>8</v>
      </c>
      <c r="C10" s="74">
        <v>435</v>
      </c>
      <c r="D10" s="75">
        <v>1</v>
      </c>
      <c r="E10" s="75">
        <v>365</v>
      </c>
      <c r="F10" s="75">
        <v>365</v>
      </c>
      <c r="G10" s="106">
        <v>5</v>
      </c>
      <c r="H10" s="106">
        <v>325</v>
      </c>
      <c r="I10" s="106" t="s">
        <v>12</v>
      </c>
      <c r="J10" s="87">
        <v>5.97</v>
      </c>
    </row>
    <row r="11" spans="2:10" ht="20.100000000000001" customHeight="1">
      <c r="B11" s="73">
        <v>9</v>
      </c>
      <c r="C11" s="74">
        <v>440</v>
      </c>
      <c r="D11" s="75">
        <v>1</v>
      </c>
      <c r="E11" s="75">
        <v>370</v>
      </c>
      <c r="F11" s="75">
        <v>370</v>
      </c>
      <c r="G11" s="106">
        <v>5</v>
      </c>
      <c r="H11" s="106">
        <v>325</v>
      </c>
      <c r="I11" s="106" t="s">
        <v>12</v>
      </c>
      <c r="J11" s="87">
        <v>6.03</v>
      </c>
    </row>
    <row r="12" spans="2:10" ht="20.100000000000001" customHeight="1">
      <c r="B12" s="73">
        <v>10</v>
      </c>
      <c r="C12" s="74">
        <v>445</v>
      </c>
      <c r="D12" s="75">
        <v>1</v>
      </c>
      <c r="E12" s="75">
        <v>375</v>
      </c>
      <c r="F12" s="75">
        <v>375</v>
      </c>
      <c r="G12" s="106">
        <v>5</v>
      </c>
      <c r="H12" s="106">
        <v>325</v>
      </c>
      <c r="I12" s="106" t="s">
        <v>12</v>
      </c>
      <c r="J12" s="87">
        <v>6.09</v>
      </c>
    </row>
    <row r="13" spans="2:10" ht="20.100000000000001" customHeight="1">
      <c r="B13" s="73">
        <v>11</v>
      </c>
      <c r="C13" s="74">
        <v>450</v>
      </c>
      <c r="D13" s="75">
        <v>1</v>
      </c>
      <c r="E13" s="75">
        <v>380</v>
      </c>
      <c r="F13" s="75">
        <v>380</v>
      </c>
      <c r="G13" s="106">
        <v>5</v>
      </c>
      <c r="H13" s="106">
        <v>325</v>
      </c>
      <c r="I13" s="106" t="s">
        <v>12</v>
      </c>
      <c r="J13" s="87">
        <v>6.15</v>
      </c>
    </row>
    <row r="14" spans="2:10" ht="20.100000000000001" customHeight="1">
      <c r="B14" s="73">
        <v>12</v>
      </c>
      <c r="C14" s="74">
        <v>455</v>
      </c>
      <c r="D14" s="75">
        <v>1</v>
      </c>
      <c r="E14" s="75">
        <v>385</v>
      </c>
      <c r="F14" s="75">
        <v>385</v>
      </c>
      <c r="G14" s="106">
        <v>5</v>
      </c>
      <c r="H14" s="106">
        <v>325</v>
      </c>
      <c r="I14" s="106" t="s">
        <v>12</v>
      </c>
      <c r="J14" s="87">
        <v>6.2</v>
      </c>
    </row>
    <row r="15" spans="2:10" ht="20.100000000000001" customHeight="1">
      <c r="B15" s="73">
        <v>13</v>
      </c>
      <c r="C15" s="74">
        <v>460</v>
      </c>
      <c r="D15" s="75">
        <v>1</v>
      </c>
      <c r="E15" s="75">
        <v>390</v>
      </c>
      <c r="F15" s="75">
        <v>390</v>
      </c>
      <c r="G15" s="106">
        <v>5</v>
      </c>
      <c r="H15" s="106">
        <v>325</v>
      </c>
      <c r="I15" s="106" t="s">
        <v>12</v>
      </c>
      <c r="J15" s="87">
        <v>6.26</v>
      </c>
    </row>
    <row r="16" spans="2:10" ht="20.100000000000001" customHeight="1">
      <c r="B16" s="73">
        <v>14</v>
      </c>
      <c r="C16" s="74">
        <v>465</v>
      </c>
      <c r="D16" s="75">
        <v>1</v>
      </c>
      <c r="E16" s="75">
        <v>395</v>
      </c>
      <c r="F16" s="75">
        <v>395</v>
      </c>
      <c r="G16" s="106">
        <v>5</v>
      </c>
      <c r="H16" s="106">
        <v>325</v>
      </c>
      <c r="I16" s="106" t="s">
        <v>12</v>
      </c>
      <c r="J16" s="87">
        <v>6.32</v>
      </c>
    </row>
    <row r="17" spans="2:10" ht="20.100000000000001" customHeight="1">
      <c r="B17" s="73">
        <v>15</v>
      </c>
      <c r="C17" s="74">
        <v>470</v>
      </c>
      <c r="D17" s="75">
        <v>1</v>
      </c>
      <c r="E17" s="75">
        <v>400</v>
      </c>
      <c r="F17" s="75">
        <v>400</v>
      </c>
      <c r="G17" s="106">
        <v>5</v>
      </c>
      <c r="H17" s="106">
        <v>325</v>
      </c>
      <c r="I17" s="106" t="s">
        <v>12</v>
      </c>
      <c r="J17" s="87">
        <v>6.38</v>
      </c>
    </row>
    <row r="18" spans="2:10" ht="20.100000000000001" customHeight="1">
      <c r="B18" s="73">
        <v>16</v>
      </c>
      <c r="C18" s="74">
        <v>475</v>
      </c>
      <c r="D18" s="75">
        <v>1</v>
      </c>
      <c r="E18" s="75">
        <v>405</v>
      </c>
      <c r="F18" s="75">
        <v>405</v>
      </c>
      <c r="G18" s="106">
        <v>5</v>
      </c>
      <c r="H18" s="106">
        <v>325</v>
      </c>
      <c r="I18" s="106" t="s">
        <v>12</v>
      </c>
      <c r="J18" s="87">
        <v>6.44</v>
      </c>
    </row>
    <row r="19" spans="2:10" ht="20.100000000000001" customHeight="1">
      <c r="B19" s="73">
        <v>17</v>
      </c>
      <c r="C19" s="74">
        <v>480</v>
      </c>
      <c r="D19" s="75">
        <v>1</v>
      </c>
      <c r="E19" s="75">
        <v>410</v>
      </c>
      <c r="F19" s="75">
        <v>410</v>
      </c>
      <c r="G19" s="106">
        <v>5</v>
      </c>
      <c r="H19" s="106">
        <v>325</v>
      </c>
      <c r="I19" s="106" t="s">
        <v>12</v>
      </c>
      <c r="J19" s="87">
        <v>6.5</v>
      </c>
    </row>
    <row r="20" spans="2:10" ht="20.100000000000001" customHeight="1">
      <c r="B20" s="73">
        <v>18</v>
      </c>
      <c r="C20" s="74">
        <v>485</v>
      </c>
      <c r="D20" s="75">
        <v>1</v>
      </c>
      <c r="E20" s="75">
        <v>415</v>
      </c>
      <c r="F20" s="75">
        <v>415</v>
      </c>
      <c r="G20" s="106">
        <v>5</v>
      </c>
      <c r="H20" s="106">
        <v>325</v>
      </c>
      <c r="I20" s="106" t="s">
        <v>12</v>
      </c>
      <c r="J20" s="87">
        <v>6.56</v>
      </c>
    </row>
    <row r="21" spans="2:10" ht="20.100000000000001" customHeight="1">
      <c r="B21" s="73">
        <v>19</v>
      </c>
      <c r="C21" s="74">
        <v>490</v>
      </c>
      <c r="D21" s="75">
        <v>1</v>
      </c>
      <c r="E21" s="75">
        <v>420</v>
      </c>
      <c r="F21" s="75">
        <v>420</v>
      </c>
      <c r="G21" s="106">
        <v>6</v>
      </c>
      <c r="H21" s="106">
        <v>390</v>
      </c>
      <c r="I21" s="106" t="s">
        <v>12</v>
      </c>
      <c r="J21" s="87">
        <v>6.61</v>
      </c>
    </row>
    <row r="22" spans="2:10" ht="20.100000000000001" customHeight="1">
      <c r="B22" s="73">
        <v>20</v>
      </c>
      <c r="C22" s="74">
        <v>495</v>
      </c>
      <c r="D22" s="75">
        <v>1</v>
      </c>
      <c r="E22" s="75">
        <v>425</v>
      </c>
      <c r="F22" s="75">
        <v>425</v>
      </c>
      <c r="G22" s="106">
        <v>6</v>
      </c>
      <c r="H22" s="106">
        <v>390</v>
      </c>
      <c r="I22" s="106" t="s">
        <v>12</v>
      </c>
      <c r="J22" s="87">
        <v>6.67</v>
      </c>
    </row>
    <row r="23" spans="2:10" ht="20.100000000000001" customHeight="1">
      <c r="B23" s="73">
        <v>21</v>
      </c>
      <c r="C23" s="74">
        <v>500</v>
      </c>
      <c r="D23" s="75">
        <v>1</v>
      </c>
      <c r="E23" s="75">
        <v>430</v>
      </c>
      <c r="F23" s="75">
        <v>430</v>
      </c>
      <c r="G23" s="106">
        <v>6</v>
      </c>
      <c r="H23" s="106">
        <v>390</v>
      </c>
      <c r="I23" s="106" t="s">
        <v>12</v>
      </c>
      <c r="J23" s="87">
        <v>6.73</v>
      </c>
    </row>
    <row r="24" spans="2:10" ht="20.100000000000001" customHeight="1">
      <c r="B24" s="73">
        <v>22</v>
      </c>
      <c r="C24" s="74">
        <v>505</v>
      </c>
      <c r="D24" s="75">
        <v>1</v>
      </c>
      <c r="E24" s="75">
        <v>435</v>
      </c>
      <c r="F24" s="75">
        <v>435</v>
      </c>
      <c r="G24" s="106">
        <v>6</v>
      </c>
      <c r="H24" s="106">
        <v>390</v>
      </c>
      <c r="I24" s="106" t="s">
        <v>12</v>
      </c>
      <c r="J24" s="87">
        <v>6.79</v>
      </c>
    </row>
    <row r="25" spans="2:10" ht="20.100000000000001" customHeight="1">
      <c r="B25" s="73">
        <v>23</v>
      </c>
      <c r="C25" s="74">
        <v>510</v>
      </c>
      <c r="D25" s="75">
        <v>1</v>
      </c>
      <c r="E25" s="75">
        <v>440</v>
      </c>
      <c r="F25" s="75">
        <v>440</v>
      </c>
      <c r="G25" s="106">
        <v>6</v>
      </c>
      <c r="H25" s="106">
        <v>390</v>
      </c>
      <c r="I25" s="106" t="s">
        <v>12</v>
      </c>
      <c r="J25" s="87">
        <v>6.85</v>
      </c>
    </row>
    <row r="26" spans="2:10" ht="20.100000000000001" customHeight="1">
      <c r="B26" s="73">
        <v>24</v>
      </c>
      <c r="C26" s="74">
        <v>515</v>
      </c>
      <c r="D26" s="75">
        <v>1</v>
      </c>
      <c r="E26" s="75">
        <v>445</v>
      </c>
      <c r="F26" s="75">
        <v>445</v>
      </c>
      <c r="G26" s="106">
        <v>6</v>
      </c>
      <c r="H26" s="106">
        <v>390</v>
      </c>
      <c r="I26" s="106" t="s">
        <v>12</v>
      </c>
      <c r="J26" s="87">
        <v>6.91</v>
      </c>
    </row>
    <row r="27" spans="2:10" ht="20.100000000000001" customHeight="1">
      <c r="B27" s="73">
        <v>25</v>
      </c>
      <c r="C27" s="74">
        <v>520</v>
      </c>
      <c r="D27" s="75">
        <v>1</v>
      </c>
      <c r="E27" s="75">
        <v>450</v>
      </c>
      <c r="F27" s="75">
        <v>450</v>
      </c>
      <c r="G27" s="106">
        <v>6</v>
      </c>
      <c r="H27" s="106">
        <v>390</v>
      </c>
      <c r="I27" s="106" t="s">
        <v>12</v>
      </c>
      <c r="J27" s="87">
        <v>6.97</v>
      </c>
    </row>
    <row r="28" spans="2:10" ht="20.100000000000001" customHeight="1">
      <c r="B28" s="73">
        <v>26</v>
      </c>
      <c r="C28" s="74">
        <v>525</v>
      </c>
      <c r="D28" s="75">
        <v>2</v>
      </c>
      <c r="E28" s="75">
        <v>227.5</v>
      </c>
      <c r="F28" s="75">
        <v>455</v>
      </c>
      <c r="G28" s="106">
        <v>6</v>
      </c>
      <c r="H28" s="106">
        <v>390</v>
      </c>
      <c r="I28" s="106" t="s">
        <v>12</v>
      </c>
      <c r="J28" s="87">
        <v>7.03</v>
      </c>
    </row>
    <row r="29" spans="2:10" ht="20.100000000000001" customHeight="1">
      <c r="B29" s="73">
        <v>27</v>
      </c>
      <c r="C29" s="74">
        <v>530</v>
      </c>
      <c r="D29" s="75">
        <v>2</v>
      </c>
      <c r="E29" s="75">
        <v>230</v>
      </c>
      <c r="F29" s="75">
        <v>460</v>
      </c>
      <c r="G29" s="106">
        <v>6</v>
      </c>
      <c r="H29" s="106">
        <v>390</v>
      </c>
      <c r="I29" s="106" t="s">
        <v>12</v>
      </c>
      <c r="J29" s="87">
        <v>7.08</v>
      </c>
    </row>
    <row r="30" spans="2:10" ht="20.100000000000001" customHeight="1">
      <c r="B30" s="73">
        <v>28</v>
      </c>
      <c r="C30" s="74">
        <v>535</v>
      </c>
      <c r="D30" s="75">
        <v>2</v>
      </c>
      <c r="E30" s="75">
        <v>232.5</v>
      </c>
      <c r="F30" s="75">
        <v>465</v>
      </c>
      <c r="G30" s="106">
        <v>6</v>
      </c>
      <c r="H30" s="106">
        <v>390</v>
      </c>
      <c r="I30" s="106" t="s">
        <v>12</v>
      </c>
      <c r="J30" s="87">
        <v>7.14</v>
      </c>
    </row>
    <row r="31" spans="2:10" ht="20.100000000000001" customHeight="1">
      <c r="B31" s="73">
        <v>29</v>
      </c>
      <c r="C31" s="74">
        <v>540</v>
      </c>
      <c r="D31" s="75">
        <v>2</v>
      </c>
      <c r="E31" s="75">
        <v>235</v>
      </c>
      <c r="F31" s="75">
        <v>470</v>
      </c>
      <c r="G31" s="106">
        <v>6</v>
      </c>
      <c r="H31" s="106">
        <v>390</v>
      </c>
      <c r="I31" s="106" t="s">
        <v>12</v>
      </c>
      <c r="J31" s="87">
        <v>7.2</v>
      </c>
    </row>
    <row r="32" spans="2:10" ht="20.100000000000001" customHeight="1">
      <c r="B32" s="73">
        <v>30</v>
      </c>
      <c r="C32" s="74">
        <v>545</v>
      </c>
      <c r="D32" s="75">
        <v>2</v>
      </c>
      <c r="E32" s="75">
        <v>237.5</v>
      </c>
      <c r="F32" s="75">
        <v>475</v>
      </c>
      <c r="G32" s="106">
        <v>6</v>
      </c>
      <c r="H32" s="106">
        <v>390</v>
      </c>
      <c r="I32" s="106" t="s">
        <v>12</v>
      </c>
      <c r="J32" s="87">
        <v>7.26</v>
      </c>
    </row>
    <row r="33" spans="2:10" ht="20.100000000000001" customHeight="1">
      <c r="B33" s="73">
        <v>31</v>
      </c>
      <c r="C33" s="74">
        <v>550</v>
      </c>
      <c r="D33" s="75">
        <v>2</v>
      </c>
      <c r="E33" s="75">
        <v>240</v>
      </c>
      <c r="F33" s="75">
        <v>480</v>
      </c>
      <c r="G33" s="106">
        <v>6</v>
      </c>
      <c r="H33" s="106">
        <v>390</v>
      </c>
      <c r="I33" s="106" t="s">
        <v>12</v>
      </c>
      <c r="J33" s="87">
        <v>7.32</v>
      </c>
    </row>
    <row r="34" spans="2:10" ht="20.100000000000001" customHeight="1">
      <c r="B34" s="73">
        <v>32</v>
      </c>
      <c r="C34" s="74">
        <v>555</v>
      </c>
      <c r="D34" s="75">
        <v>2</v>
      </c>
      <c r="E34" s="75">
        <v>242.5</v>
      </c>
      <c r="F34" s="75">
        <v>485</v>
      </c>
      <c r="G34" s="106">
        <v>7</v>
      </c>
      <c r="H34" s="106">
        <v>455</v>
      </c>
      <c r="I34" s="106" t="s">
        <v>12</v>
      </c>
      <c r="J34" s="87">
        <v>7.38</v>
      </c>
    </row>
    <row r="35" spans="2:10" ht="20.100000000000001" customHeight="1">
      <c r="B35" s="73">
        <v>33</v>
      </c>
      <c r="C35" s="74">
        <v>560</v>
      </c>
      <c r="D35" s="75">
        <v>2</v>
      </c>
      <c r="E35" s="75">
        <v>245</v>
      </c>
      <c r="F35" s="75">
        <v>490</v>
      </c>
      <c r="G35" s="106">
        <v>7</v>
      </c>
      <c r="H35" s="106">
        <v>455</v>
      </c>
      <c r="I35" s="106" t="s">
        <v>12</v>
      </c>
      <c r="J35" s="87">
        <v>7.44</v>
      </c>
    </row>
    <row r="36" spans="2:10" ht="20.100000000000001" customHeight="1">
      <c r="B36" s="73">
        <v>34</v>
      </c>
      <c r="C36" s="74">
        <v>565</v>
      </c>
      <c r="D36" s="75">
        <v>2</v>
      </c>
      <c r="E36" s="75">
        <v>247.5</v>
      </c>
      <c r="F36" s="75">
        <v>495</v>
      </c>
      <c r="G36" s="106">
        <v>7</v>
      </c>
      <c r="H36" s="106">
        <v>455</v>
      </c>
      <c r="I36" s="106" t="s">
        <v>12</v>
      </c>
      <c r="J36" s="87">
        <v>7.49</v>
      </c>
    </row>
    <row r="37" spans="2:10" ht="20.100000000000001" customHeight="1">
      <c r="B37" s="73">
        <v>35</v>
      </c>
      <c r="C37" s="74">
        <v>570</v>
      </c>
      <c r="D37" s="75">
        <v>2</v>
      </c>
      <c r="E37" s="75">
        <v>250</v>
      </c>
      <c r="F37" s="75">
        <v>500</v>
      </c>
      <c r="G37" s="106">
        <v>7</v>
      </c>
      <c r="H37" s="106">
        <v>455</v>
      </c>
      <c r="I37" s="106" t="s">
        <v>12</v>
      </c>
      <c r="J37" s="87">
        <v>7.55</v>
      </c>
    </row>
    <row r="38" spans="2:10" ht="20.100000000000001" customHeight="1">
      <c r="B38" s="73">
        <v>36</v>
      </c>
      <c r="C38" s="74">
        <v>575</v>
      </c>
      <c r="D38" s="75">
        <v>2</v>
      </c>
      <c r="E38" s="75">
        <v>252.5</v>
      </c>
      <c r="F38" s="75">
        <v>505</v>
      </c>
      <c r="G38" s="106">
        <v>7</v>
      </c>
      <c r="H38" s="106">
        <v>455</v>
      </c>
      <c r="I38" s="106" t="s">
        <v>12</v>
      </c>
      <c r="J38" s="87">
        <v>7.61</v>
      </c>
    </row>
    <row r="39" spans="2:10" ht="20.100000000000001" customHeight="1">
      <c r="B39" s="73">
        <v>37</v>
      </c>
      <c r="C39" s="74">
        <v>580</v>
      </c>
      <c r="D39" s="75">
        <v>2</v>
      </c>
      <c r="E39" s="75">
        <v>255</v>
      </c>
      <c r="F39" s="75">
        <v>510</v>
      </c>
      <c r="G39" s="106">
        <v>7</v>
      </c>
      <c r="H39" s="106">
        <v>455</v>
      </c>
      <c r="I39" s="106" t="s">
        <v>12</v>
      </c>
      <c r="J39" s="87">
        <v>7.67</v>
      </c>
    </row>
    <row r="40" spans="2:10" ht="20.100000000000001" customHeight="1">
      <c r="B40" s="73">
        <v>38</v>
      </c>
      <c r="C40" s="74">
        <v>585</v>
      </c>
      <c r="D40" s="75">
        <v>2</v>
      </c>
      <c r="E40" s="75">
        <v>257.5</v>
      </c>
      <c r="F40" s="75">
        <v>515</v>
      </c>
      <c r="G40" s="106">
        <v>7</v>
      </c>
      <c r="H40" s="106">
        <v>455</v>
      </c>
      <c r="I40" s="106" t="s">
        <v>12</v>
      </c>
      <c r="J40" s="87">
        <v>7.73</v>
      </c>
    </row>
    <row r="41" spans="2:10" ht="20.100000000000001" customHeight="1">
      <c r="B41" s="73">
        <v>39</v>
      </c>
      <c r="C41" s="74">
        <v>590</v>
      </c>
      <c r="D41" s="75">
        <v>2</v>
      </c>
      <c r="E41" s="75">
        <v>260</v>
      </c>
      <c r="F41" s="75">
        <v>520</v>
      </c>
      <c r="G41" s="106">
        <v>7</v>
      </c>
      <c r="H41" s="106">
        <v>455</v>
      </c>
      <c r="I41" s="106" t="s">
        <v>12</v>
      </c>
      <c r="J41" s="87">
        <v>7.79</v>
      </c>
    </row>
    <row r="42" spans="2:10" ht="20.100000000000001" customHeight="1">
      <c r="B42" s="73">
        <v>40</v>
      </c>
      <c r="C42" s="74">
        <v>595</v>
      </c>
      <c r="D42" s="75">
        <v>2</v>
      </c>
      <c r="E42" s="75">
        <v>262.5</v>
      </c>
      <c r="F42" s="75">
        <v>525</v>
      </c>
      <c r="G42" s="106">
        <v>7</v>
      </c>
      <c r="H42" s="106">
        <v>455</v>
      </c>
      <c r="I42" s="106" t="s">
        <v>12</v>
      </c>
      <c r="J42" s="87">
        <v>7.85</v>
      </c>
    </row>
    <row r="43" spans="2:10" ht="20.100000000000001" customHeight="1">
      <c r="B43" s="73">
        <v>41</v>
      </c>
      <c r="C43" s="74">
        <v>600</v>
      </c>
      <c r="D43" s="75">
        <v>2</v>
      </c>
      <c r="E43" s="75">
        <v>265</v>
      </c>
      <c r="F43" s="75">
        <v>530</v>
      </c>
      <c r="G43" s="106">
        <v>7</v>
      </c>
      <c r="H43" s="106">
        <v>455</v>
      </c>
      <c r="I43" s="106" t="s">
        <v>12</v>
      </c>
      <c r="J43" s="87">
        <v>7.9</v>
      </c>
    </row>
    <row r="44" spans="2:10" ht="20.100000000000001" customHeight="1">
      <c r="B44" s="73">
        <v>42</v>
      </c>
      <c r="C44" s="74">
        <v>605</v>
      </c>
      <c r="D44" s="75">
        <v>2</v>
      </c>
      <c r="E44" s="75">
        <v>267.5</v>
      </c>
      <c r="F44" s="75">
        <v>535</v>
      </c>
      <c r="G44" s="106">
        <v>7</v>
      </c>
      <c r="H44" s="106">
        <v>455</v>
      </c>
      <c r="I44" s="106" t="s">
        <v>12</v>
      </c>
      <c r="J44" s="87">
        <v>7.96</v>
      </c>
    </row>
    <row r="45" spans="2:10" ht="20.100000000000001" customHeight="1">
      <c r="B45" s="78">
        <v>43</v>
      </c>
      <c r="C45" s="74">
        <v>610</v>
      </c>
      <c r="D45" s="75">
        <v>2</v>
      </c>
      <c r="E45" s="75">
        <v>270</v>
      </c>
      <c r="F45" s="75">
        <v>540</v>
      </c>
      <c r="G45" s="106">
        <v>7</v>
      </c>
      <c r="H45" s="106">
        <v>455</v>
      </c>
      <c r="I45" s="106" t="s">
        <v>12</v>
      </c>
      <c r="J45" s="87">
        <v>8.02</v>
      </c>
    </row>
    <row r="46" spans="2:10" ht="20.100000000000001" customHeight="1">
      <c r="B46" s="73">
        <v>44</v>
      </c>
      <c r="C46" s="74">
        <v>615</v>
      </c>
      <c r="D46" s="75">
        <v>2</v>
      </c>
      <c r="E46" s="75">
        <v>272.5</v>
      </c>
      <c r="F46" s="75">
        <v>545</v>
      </c>
      <c r="G46" s="106">
        <v>7</v>
      </c>
      <c r="H46" s="106">
        <v>455</v>
      </c>
      <c r="I46" s="106" t="s">
        <v>12</v>
      </c>
      <c r="J46" s="87">
        <v>8.08</v>
      </c>
    </row>
    <row r="47" spans="2:10" ht="20.100000000000001" customHeight="1">
      <c r="B47" s="73">
        <v>45</v>
      </c>
      <c r="C47" s="74">
        <v>620</v>
      </c>
      <c r="D47" s="75">
        <v>2</v>
      </c>
      <c r="E47" s="75">
        <v>275</v>
      </c>
      <c r="F47" s="75">
        <v>550</v>
      </c>
      <c r="G47" s="106">
        <v>8</v>
      </c>
      <c r="H47" s="106">
        <v>520</v>
      </c>
      <c r="I47" s="106" t="s">
        <v>12</v>
      </c>
      <c r="J47" s="87">
        <v>8.14</v>
      </c>
    </row>
    <row r="48" spans="2:10" ht="20.100000000000001" customHeight="1">
      <c r="B48" s="73">
        <v>46</v>
      </c>
      <c r="C48" s="74">
        <v>625</v>
      </c>
      <c r="D48" s="75">
        <v>2</v>
      </c>
      <c r="E48" s="75">
        <v>277.5</v>
      </c>
      <c r="F48" s="75">
        <v>555</v>
      </c>
      <c r="G48" s="106">
        <v>8</v>
      </c>
      <c r="H48" s="106">
        <v>520</v>
      </c>
      <c r="I48" s="106" t="s">
        <v>12</v>
      </c>
      <c r="J48" s="87">
        <v>8.1999999999999993</v>
      </c>
    </row>
    <row r="49" spans="2:10" ht="20.100000000000001" customHeight="1">
      <c r="B49" s="73">
        <v>47</v>
      </c>
      <c r="C49" s="74">
        <v>630</v>
      </c>
      <c r="D49" s="75">
        <v>2</v>
      </c>
      <c r="E49" s="75">
        <v>280</v>
      </c>
      <c r="F49" s="75">
        <v>560</v>
      </c>
      <c r="G49" s="106">
        <v>8</v>
      </c>
      <c r="H49" s="106">
        <v>520</v>
      </c>
      <c r="I49" s="106" t="s">
        <v>12</v>
      </c>
      <c r="J49" s="87">
        <v>8.26</v>
      </c>
    </row>
    <row r="50" spans="2:10" ht="20.100000000000001" customHeight="1">
      <c r="B50" s="73">
        <v>48</v>
      </c>
      <c r="C50" s="74">
        <v>635</v>
      </c>
      <c r="D50" s="75">
        <v>2</v>
      </c>
      <c r="E50" s="75">
        <v>282.5</v>
      </c>
      <c r="F50" s="75">
        <v>565</v>
      </c>
      <c r="G50" s="106">
        <v>8</v>
      </c>
      <c r="H50" s="106">
        <v>520</v>
      </c>
      <c r="I50" s="106" t="s">
        <v>12</v>
      </c>
      <c r="J50" s="87">
        <v>8.32</v>
      </c>
    </row>
    <row r="51" spans="2:10" ht="20.100000000000001" customHeight="1">
      <c r="B51" s="73">
        <v>49</v>
      </c>
      <c r="C51" s="74">
        <v>640</v>
      </c>
      <c r="D51" s="75">
        <v>2</v>
      </c>
      <c r="E51" s="75">
        <v>285</v>
      </c>
      <c r="F51" s="75">
        <v>570</v>
      </c>
      <c r="G51" s="106">
        <v>8</v>
      </c>
      <c r="H51" s="106">
        <v>520</v>
      </c>
      <c r="I51" s="106" t="s">
        <v>12</v>
      </c>
      <c r="J51" s="87">
        <v>8.3699999999999992</v>
      </c>
    </row>
    <row r="52" spans="2:10" ht="20.100000000000001" customHeight="1">
      <c r="B52" s="73">
        <v>50</v>
      </c>
      <c r="C52" s="74">
        <v>645</v>
      </c>
      <c r="D52" s="75">
        <v>2</v>
      </c>
      <c r="E52" s="75">
        <v>287.5</v>
      </c>
      <c r="F52" s="75">
        <v>575</v>
      </c>
      <c r="G52" s="106">
        <v>8</v>
      </c>
      <c r="H52" s="106">
        <v>520</v>
      </c>
      <c r="I52" s="106" t="s">
        <v>12</v>
      </c>
      <c r="J52" s="87">
        <v>8.43</v>
      </c>
    </row>
    <row r="53" spans="2:10" ht="20.100000000000001" customHeight="1">
      <c r="B53" s="73">
        <v>51</v>
      </c>
      <c r="C53" s="74">
        <v>650</v>
      </c>
      <c r="D53" s="75">
        <v>2</v>
      </c>
      <c r="E53" s="75">
        <v>290</v>
      </c>
      <c r="F53" s="75">
        <v>580</v>
      </c>
      <c r="G53" s="106">
        <v>8</v>
      </c>
      <c r="H53" s="106">
        <v>520</v>
      </c>
      <c r="I53" s="106" t="s">
        <v>12</v>
      </c>
      <c r="J53" s="87">
        <v>8.49</v>
      </c>
    </row>
    <row r="54" spans="2:10" ht="20.100000000000001" customHeight="1">
      <c r="B54" s="73">
        <v>52</v>
      </c>
      <c r="C54" s="74">
        <v>655</v>
      </c>
      <c r="D54" s="75">
        <v>2</v>
      </c>
      <c r="E54" s="75">
        <v>292.5</v>
      </c>
      <c r="F54" s="75">
        <v>585</v>
      </c>
      <c r="G54" s="106">
        <v>8</v>
      </c>
      <c r="H54" s="106">
        <v>520</v>
      </c>
      <c r="I54" s="106" t="s">
        <v>12</v>
      </c>
      <c r="J54" s="87">
        <v>8.5500000000000007</v>
      </c>
    </row>
    <row r="55" spans="2:10" ht="20.100000000000001" customHeight="1">
      <c r="B55" s="73">
        <v>53</v>
      </c>
      <c r="C55" s="74">
        <v>660</v>
      </c>
      <c r="D55" s="75">
        <v>2</v>
      </c>
      <c r="E55" s="75">
        <v>295</v>
      </c>
      <c r="F55" s="75">
        <v>590</v>
      </c>
      <c r="G55" s="106">
        <v>8</v>
      </c>
      <c r="H55" s="106">
        <v>520</v>
      </c>
      <c r="I55" s="106" t="s">
        <v>12</v>
      </c>
      <c r="J55" s="87">
        <v>8.61</v>
      </c>
    </row>
    <row r="56" spans="2:10" ht="20.100000000000001" customHeight="1">
      <c r="B56" s="73">
        <v>54</v>
      </c>
      <c r="C56" s="74">
        <v>665</v>
      </c>
      <c r="D56" s="75">
        <v>2</v>
      </c>
      <c r="E56" s="75">
        <v>297.5</v>
      </c>
      <c r="F56" s="75">
        <v>595</v>
      </c>
      <c r="G56" s="106">
        <v>8</v>
      </c>
      <c r="H56" s="106">
        <v>520</v>
      </c>
      <c r="I56" s="106" t="s">
        <v>12</v>
      </c>
      <c r="J56" s="87">
        <v>8.67</v>
      </c>
    </row>
    <row r="57" spans="2:10" ht="20.100000000000001" customHeight="1">
      <c r="B57" s="73">
        <v>55</v>
      </c>
      <c r="C57" s="74">
        <v>670</v>
      </c>
      <c r="D57" s="75">
        <v>2</v>
      </c>
      <c r="E57" s="75">
        <v>300</v>
      </c>
      <c r="F57" s="75">
        <v>600</v>
      </c>
      <c r="G57" s="106">
        <v>8</v>
      </c>
      <c r="H57" s="106">
        <v>520</v>
      </c>
      <c r="I57" s="106" t="s">
        <v>12</v>
      </c>
      <c r="J57" s="87">
        <v>8.73</v>
      </c>
    </row>
    <row r="58" spans="2:10" ht="20.100000000000001" customHeight="1">
      <c r="B58" s="73">
        <v>56</v>
      </c>
      <c r="C58" s="74">
        <v>675</v>
      </c>
      <c r="D58" s="75">
        <v>2</v>
      </c>
      <c r="E58" s="75">
        <v>302.5</v>
      </c>
      <c r="F58" s="75">
        <v>605</v>
      </c>
      <c r="G58" s="106">
        <v>8</v>
      </c>
      <c r="H58" s="106">
        <v>520</v>
      </c>
      <c r="I58" s="106" t="s">
        <v>12</v>
      </c>
      <c r="J58" s="87">
        <v>8.7799999999999994</v>
      </c>
    </row>
    <row r="59" spans="2:10" ht="20.100000000000001" customHeight="1">
      <c r="B59" s="73">
        <v>57</v>
      </c>
      <c r="C59" s="74">
        <v>680</v>
      </c>
      <c r="D59" s="75">
        <v>2</v>
      </c>
      <c r="E59" s="75">
        <v>305</v>
      </c>
      <c r="F59" s="75">
        <v>610</v>
      </c>
      <c r="G59" s="106">
        <v>8</v>
      </c>
      <c r="H59" s="106">
        <v>520</v>
      </c>
      <c r="I59" s="106" t="s">
        <v>12</v>
      </c>
      <c r="J59" s="87">
        <v>8.84</v>
      </c>
    </row>
    <row r="60" spans="2:10" ht="20.100000000000001" customHeight="1">
      <c r="B60" s="73">
        <v>58</v>
      </c>
      <c r="C60" s="74">
        <v>685</v>
      </c>
      <c r="D60" s="75">
        <v>2</v>
      </c>
      <c r="E60" s="75">
        <v>307.5</v>
      </c>
      <c r="F60" s="75">
        <v>615</v>
      </c>
      <c r="G60" s="106">
        <v>8</v>
      </c>
      <c r="H60" s="106">
        <v>520</v>
      </c>
      <c r="I60" s="106" t="s">
        <v>12</v>
      </c>
      <c r="J60" s="87">
        <v>8.9</v>
      </c>
    </row>
    <row r="61" spans="2:10" ht="20.100000000000001" customHeight="1">
      <c r="B61" s="73">
        <v>59</v>
      </c>
      <c r="C61" s="74">
        <v>690</v>
      </c>
      <c r="D61" s="75">
        <v>2</v>
      </c>
      <c r="E61" s="75">
        <v>310</v>
      </c>
      <c r="F61" s="75">
        <v>620</v>
      </c>
      <c r="G61" s="106">
        <v>8</v>
      </c>
      <c r="H61" s="106">
        <v>520</v>
      </c>
      <c r="I61" s="106" t="s">
        <v>12</v>
      </c>
      <c r="J61" s="87">
        <v>8.9600000000000009</v>
      </c>
    </row>
    <row r="62" spans="2:10" ht="20.100000000000001" customHeight="1">
      <c r="B62" s="73">
        <v>60</v>
      </c>
      <c r="C62" s="74">
        <v>695</v>
      </c>
      <c r="D62" s="75">
        <v>2</v>
      </c>
      <c r="E62" s="75">
        <v>312.5</v>
      </c>
      <c r="F62" s="75">
        <v>625</v>
      </c>
      <c r="G62" s="106">
        <v>8</v>
      </c>
      <c r="H62" s="106">
        <v>520</v>
      </c>
      <c r="I62" s="106" t="s">
        <v>12</v>
      </c>
      <c r="J62" s="87">
        <v>9.02</v>
      </c>
    </row>
    <row r="63" spans="2:10" ht="20.100000000000001" customHeight="1">
      <c r="B63" s="73">
        <v>61</v>
      </c>
      <c r="C63" s="74">
        <v>700</v>
      </c>
      <c r="D63" s="75">
        <v>2</v>
      </c>
      <c r="E63" s="75">
        <v>315</v>
      </c>
      <c r="F63" s="75">
        <v>630</v>
      </c>
      <c r="G63" s="106">
        <v>8</v>
      </c>
      <c r="H63" s="106">
        <v>520</v>
      </c>
      <c r="I63" s="106" t="s">
        <v>12</v>
      </c>
      <c r="J63" s="87">
        <v>9.08</v>
      </c>
    </row>
    <row r="64" spans="2:10" ht="20.100000000000001" customHeight="1">
      <c r="B64" s="73">
        <v>62</v>
      </c>
      <c r="C64" s="74">
        <v>705</v>
      </c>
      <c r="D64" s="75">
        <v>2</v>
      </c>
      <c r="E64" s="75">
        <v>317.5</v>
      </c>
      <c r="F64" s="75">
        <v>635</v>
      </c>
      <c r="G64" s="106">
        <v>8</v>
      </c>
      <c r="H64" s="106">
        <v>520</v>
      </c>
      <c r="I64" s="106">
        <v>430</v>
      </c>
      <c r="J64" s="87">
        <v>10.3</v>
      </c>
    </row>
    <row r="65" spans="2:10" ht="20.100000000000001" customHeight="1">
      <c r="B65" s="73">
        <v>63</v>
      </c>
      <c r="C65" s="74">
        <v>710</v>
      </c>
      <c r="D65" s="75">
        <v>2</v>
      </c>
      <c r="E65" s="75">
        <v>320</v>
      </c>
      <c r="F65" s="75">
        <v>640</v>
      </c>
      <c r="G65" s="106">
        <v>8</v>
      </c>
      <c r="H65" s="106">
        <v>520</v>
      </c>
      <c r="I65" s="106">
        <v>425</v>
      </c>
      <c r="J65" s="87">
        <v>10.35</v>
      </c>
    </row>
    <row r="66" spans="2:10" ht="20.100000000000001" customHeight="1">
      <c r="B66" s="73">
        <v>64</v>
      </c>
      <c r="C66" s="74">
        <v>715</v>
      </c>
      <c r="D66" s="75">
        <v>2</v>
      </c>
      <c r="E66" s="75">
        <v>322.5</v>
      </c>
      <c r="F66" s="75">
        <v>645</v>
      </c>
      <c r="G66" s="106">
        <v>8</v>
      </c>
      <c r="H66" s="106">
        <v>520</v>
      </c>
      <c r="I66" s="106">
        <v>425</v>
      </c>
      <c r="J66" s="87">
        <v>10.41</v>
      </c>
    </row>
    <row r="67" spans="2:10" ht="20.100000000000001" customHeight="1">
      <c r="B67" s="73">
        <v>65</v>
      </c>
      <c r="C67" s="74">
        <v>720</v>
      </c>
      <c r="D67" s="75">
        <v>2</v>
      </c>
      <c r="E67" s="75">
        <v>325</v>
      </c>
      <c r="F67" s="75">
        <v>650</v>
      </c>
      <c r="G67" s="106">
        <v>8</v>
      </c>
      <c r="H67" s="106">
        <v>520</v>
      </c>
      <c r="I67" s="106">
        <v>425</v>
      </c>
      <c r="J67" s="87">
        <v>10.47</v>
      </c>
    </row>
    <row r="68" spans="2:10" ht="20.100000000000001" customHeight="1">
      <c r="B68" s="73">
        <v>66</v>
      </c>
      <c r="C68" s="74">
        <v>725</v>
      </c>
      <c r="D68" s="75">
        <v>2</v>
      </c>
      <c r="E68" s="75">
        <v>327.5</v>
      </c>
      <c r="F68" s="75">
        <v>655</v>
      </c>
      <c r="G68" s="106">
        <v>8</v>
      </c>
      <c r="H68" s="106">
        <v>520</v>
      </c>
      <c r="I68" s="106">
        <v>425</v>
      </c>
      <c r="J68" s="87">
        <v>10.53</v>
      </c>
    </row>
    <row r="69" spans="2:10" ht="20.100000000000001" customHeight="1">
      <c r="B69" s="73">
        <v>67</v>
      </c>
      <c r="C69" s="74">
        <v>730</v>
      </c>
      <c r="D69" s="75">
        <v>2</v>
      </c>
      <c r="E69" s="75">
        <v>330</v>
      </c>
      <c r="F69" s="75">
        <v>660</v>
      </c>
      <c r="G69" s="106">
        <v>8</v>
      </c>
      <c r="H69" s="106">
        <v>520</v>
      </c>
      <c r="I69" s="106">
        <v>425</v>
      </c>
      <c r="J69" s="87">
        <v>10.59</v>
      </c>
    </row>
    <row r="70" spans="2:10" ht="20.100000000000001" customHeight="1">
      <c r="B70" s="73">
        <v>68</v>
      </c>
      <c r="C70" s="74">
        <v>735</v>
      </c>
      <c r="D70" s="75">
        <v>2</v>
      </c>
      <c r="E70" s="75">
        <v>332.5</v>
      </c>
      <c r="F70" s="75">
        <v>665</v>
      </c>
      <c r="G70" s="106">
        <v>8</v>
      </c>
      <c r="H70" s="106">
        <v>520</v>
      </c>
      <c r="I70" s="106">
        <v>425</v>
      </c>
      <c r="J70" s="87">
        <v>10.65</v>
      </c>
    </row>
    <row r="71" spans="2:10" ht="20.100000000000001" customHeight="1">
      <c r="B71" s="73">
        <v>69</v>
      </c>
      <c r="C71" s="74">
        <v>740</v>
      </c>
      <c r="D71" s="75">
        <v>2</v>
      </c>
      <c r="E71" s="75">
        <v>335</v>
      </c>
      <c r="F71" s="75">
        <v>670</v>
      </c>
      <c r="G71" s="106">
        <v>8</v>
      </c>
      <c r="H71" s="106">
        <v>520</v>
      </c>
      <c r="I71" s="106">
        <v>425</v>
      </c>
      <c r="J71" s="87">
        <v>10.71</v>
      </c>
    </row>
    <row r="72" spans="2:10" ht="20.100000000000001" customHeight="1">
      <c r="B72" s="73">
        <v>70</v>
      </c>
      <c r="C72" s="74">
        <v>745</v>
      </c>
      <c r="D72" s="75">
        <v>2</v>
      </c>
      <c r="E72" s="75">
        <v>337.5</v>
      </c>
      <c r="F72" s="75">
        <v>675</v>
      </c>
      <c r="G72" s="106">
        <v>8</v>
      </c>
      <c r="H72" s="106">
        <v>520</v>
      </c>
      <c r="I72" s="106">
        <v>425</v>
      </c>
      <c r="J72" s="87">
        <v>10.77</v>
      </c>
    </row>
    <row r="73" spans="2:10" ht="20.100000000000001" customHeight="1">
      <c r="B73" s="73">
        <v>71</v>
      </c>
      <c r="C73" s="74">
        <v>750</v>
      </c>
      <c r="D73" s="75">
        <v>2</v>
      </c>
      <c r="E73" s="75">
        <v>340</v>
      </c>
      <c r="F73" s="75">
        <v>680</v>
      </c>
      <c r="G73" s="106">
        <v>8</v>
      </c>
      <c r="H73" s="106">
        <v>520</v>
      </c>
      <c r="I73" s="106">
        <v>425</v>
      </c>
      <c r="J73" s="87">
        <v>10.82</v>
      </c>
    </row>
    <row r="74" spans="2:10" ht="20.100000000000001" customHeight="1">
      <c r="B74" s="73">
        <v>72</v>
      </c>
      <c r="C74" s="74">
        <v>755</v>
      </c>
      <c r="D74" s="75">
        <v>2</v>
      </c>
      <c r="E74" s="75">
        <v>342.5</v>
      </c>
      <c r="F74" s="75">
        <v>685</v>
      </c>
      <c r="G74" s="106">
        <v>8</v>
      </c>
      <c r="H74" s="106">
        <v>520</v>
      </c>
      <c r="I74" s="106">
        <v>425</v>
      </c>
      <c r="J74" s="87">
        <v>10.88</v>
      </c>
    </row>
    <row r="75" spans="2:10" ht="20.100000000000001" customHeight="1">
      <c r="B75" s="73">
        <v>73</v>
      </c>
      <c r="C75" s="74">
        <v>760</v>
      </c>
      <c r="D75" s="75">
        <v>2</v>
      </c>
      <c r="E75" s="75">
        <v>345</v>
      </c>
      <c r="F75" s="75">
        <v>690</v>
      </c>
      <c r="G75" s="106">
        <v>8</v>
      </c>
      <c r="H75" s="106">
        <v>520</v>
      </c>
      <c r="I75" s="106">
        <v>425</v>
      </c>
      <c r="J75" s="87">
        <v>10.94</v>
      </c>
    </row>
    <row r="76" spans="2:10" ht="20.100000000000001" customHeight="1">
      <c r="B76" s="73">
        <v>74</v>
      </c>
      <c r="C76" s="74">
        <v>765</v>
      </c>
      <c r="D76" s="75">
        <v>2</v>
      </c>
      <c r="E76" s="75">
        <v>347.5</v>
      </c>
      <c r="F76" s="75">
        <v>695</v>
      </c>
      <c r="G76" s="106">
        <v>8</v>
      </c>
      <c r="H76" s="106">
        <v>520</v>
      </c>
      <c r="I76" s="106">
        <v>425</v>
      </c>
      <c r="J76" s="87">
        <v>11</v>
      </c>
    </row>
    <row r="77" spans="2:10" ht="20.100000000000001" customHeight="1">
      <c r="B77" s="73">
        <v>75</v>
      </c>
      <c r="C77" s="74">
        <v>770</v>
      </c>
      <c r="D77" s="75">
        <v>2</v>
      </c>
      <c r="E77" s="75">
        <v>350</v>
      </c>
      <c r="F77" s="75">
        <v>700</v>
      </c>
      <c r="G77" s="106">
        <v>8</v>
      </c>
      <c r="H77" s="106">
        <v>520</v>
      </c>
      <c r="I77" s="106">
        <v>425</v>
      </c>
      <c r="J77" s="87">
        <v>11.06</v>
      </c>
    </row>
    <row r="78" spans="2:10" ht="20.100000000000001" customHeight="1">
      <c r="B78" s="73">
        <v>76</v>
      </c>
      <c r="C78" s="74">
        <v>775</v>
      </c>
      <c r="D78" s="75">
        <v>2</v>
      </c>
      <c r="E78" s="75">
        <v>352.5</v>
      </c>
      <c r="F78" s="75">
        <v>705</v>
      </c>
      <c r="G78" s="106">
        <v>8</v>
      </c>
      <c r="H78" s="106">
        <v>520</v>
      </c>
      <c r="I78" s="106">
        <v>425</v>
      </c>
      <c r="J78" s="87">
        <v>11.12</v>
      </c>
    </row>
    <row r="79" spans="2:10" ht="20.100000000000001" customHeight="1">
      <c r="B79" s="73">
        <v>77</v>
      </c>
      <c r="C79" s="74">
        <v>780</v>
      </c>
      <c r="D79" s="75">
        <v>2</v>
      </c>
      <c r="E79" s="75">
        <v>355</v>
      </c>
      <c r="F79" s="75">
        <v>710</v>
      </c>
      <c r="G79" s="106">
        <v>8</v>
      </c>
      <c r="H79" s="106">
        <v>520</v>
      </c>
      <c r="I79" s="106">
        <v>425</v>
      </c>
      <c r="J79" s="87">
        <v>11.18</v>
      </c>
    </row>
    <row r="80" spans="2:10" ht="20.100000000000001" customHeight="1">
      <c r="B80" s="73">
        <v>78</v>
      </c>
      <c r="C80" s="74">
        <v>785</v>
      </c>
      <c r="D80" s="75">
        <v>2</v>
      </c>
      <c r="E80" s="75">
        <v>357.5</v>
      </c>
      <c r="F80" s="75">
        <v>715</v>
      </c>
      <c r="G80" s="106">
        <v>8</v>
      </c>
      <c r="H80" s="106">
        <v>520</v>
      </c>
      <c r="I80" s="106">
        <v>425</v>
      </c>
      <c r="J80" s="87">
        <v>11.23</v>
      </c>
    </row>
    <row r="81" spans="2:10" ht="20.100000000000001" customHeight="1">
      <c r="B81" s="73">
        <v>79</v>
      </c>
      <c r="C81" s="74">
        <v>790</v>
      </c>
      <c r="D81" s="75">
        <v>2</v>
      </c>
      <c r="E81" s="75">
        <v>360</v>
      </c>
      <c r="F81" s="75">
        <v>720</v>
      </c>
      <c r="G81" s="106">
        <v>8</v>
      </c>
      <c r="H81" s="106">
        <v>520</v>
      </c>
      <c r="I81" s="106">
        <v>425</v>
      </c>
      <c r="J81" s="87">
        <v>11.29</v>
      </c>
    </row>
    <row r="82" spans="2:10" ht="20.100000000000001" customHeight="1">
      <c r="B82" s="73">
        <v>80</v>
      </c>
      <c r="C82" s="74">
        <v>795</v>
      </c>
      <c r="D82" s="75">
        <v>2</v>
      </c>
      <c r="E82" s="75">
        <v>362.5</v>
      </c>
      <c r="F82" s="75">
        <v>725</v>
      </c>
      <c r="G82" s="106">
        <v>8</v>
      </c>
      <c r="H82" s="106">
        <v>520</v>
      </c>
      <c r="I82" s="106">
        <v>425</v>
      </c>
      <c r="J82" s="87">
        <v>11.35</v>
      </c>
    </row>
    <row r="83" spans="2:10" ht="20.100000000000001" customHeight="1">
      <c r="B83" s="73">
        <v>81</v>
      </c>
      <c r="C83" s="74">
        <v>800</v>
      </c>
      <c r="D83" s="75">
        <v>2</v>
      </c>
      <c r="E83" s="75">
        <v>365</v>
      </c>
      <c r="F83" s="75">
        <v>730</v>
      </c>
      <c r="G83" s="106">
        <v>8</v>
      </c>
      <c r="H83" s="106">
        <v>520</v>
      </c>
      <c r="I83" s="106">
        <v>490</v>
      </c>
      <c r="J83" s="87">
        <v>11.41</v>
      </c>
    </row>
    <row r="84" spans="2:10" ht="20.100000000000001" customHeight="1">
      <c r="B84" s="73">
        <v>82</v>
      </c>
      <c r="C84" s="74">
        <v>805</v>
      </c>
      <c r="D84" s="75">
        <v>2</v>
      </c>
      <c r="E84" s="75">
        <v>367.5</v>
      </c>
      <c r="F84" s="75">
        <v>735</v>
      </c>
      <c r="G84" s="106">
        <v>8</v>
      </c>
      <c r="H84" s="106">
        <v>520</v>
      </c>
      <c r="I84" s="106">
        <v>490</v>
      </c>
      <c r="J84" s="87">
        <v>11.47</v>
      </c>
    </row>
    <row r="85" spans="2:10" ht="20.100000000000001" customHeight="1">
      <c r="B85" s="73">
        <v>83</v>
      </c>
      <c r="C85" s="74">
        <v>810</v>
      </c>
      <c r="D85" s="75">
        <v>2</v>
      </c>
      <c r="E85" s="75">
        <v>370</v>
      </c>
      <c r="F85" s="75">
        <v>740</v>
      </c>
      <c r="G85" s="106">
        <v>8</v>
      </c>
      <c r="H85" s="106">
        <v>520</v>
      </c>
      <c r="I85" s="106">
        <v>490</v>
      </c>
      <c r="J85" s="87">
        <v>11.53</v>
      </c>
    </row>
    <row r="86" spans="2:10" ht="20.100000000000001" customHeight="1">
      <c r="B86" s="73">
        <v>84</v>
      </c>
      <c r="C86" s="74">
        <v>815</v>
      </c>
      <c r="D86" s="75">
        <v>2</v>
      </c>
      <c r="E86" s="75">
        <v>372.5</v>
      </c>
      <c r="F86" s="75">
        <v>745</v>
      </c>
      <c r="G86" s="106">
        <v>8</v>
      </c>
      <c r="H86" s="106">
        <v>520</v>
      </c>
      <c r="I86" s="106">
        <v>490</v>
      </c>
      <c r="J86" s="87">
        <v>11.59</v>
      </c>
    </row>
    <row r="87" spans="2:10" ht="20.100000000000001" customHeight="1">
      <c r="B87" s="73">
        <v>85</v>
      </c>
      <c r="C87" s="74">
        <v>820</v>
      </c>
      <c r="D87" s="75">
        <v>2</v>
      </c>
      <c r="E87" s="75">
        <v>375</v>
      </c>
      <c r="F87" s="75">
        <v>750</v>
      </c>
      <c r="G87" s="106">
        <v>8</v>
      </c>
      <c r="H87" s="106">
        <v>520</v>
      </c>
      <c r="I87" s="106">
        <v>490</v>
      </c>
      <c r="J87" s="87">
        <v>11.64</v>
      </c>
    </row>
    <row r="88" spans="2:10" ht="20.100000000000001" customHeight="1">
      <c r="B88" s="78">
        <v>86</v>
      </c>
      <c r="C88" s="74">
        <v>825</v>
      </c>
      <c r="D88" s="75">
        <v>2</v>
      </c>
      <c r="E88" s="75">
        <v>377.5</v>
      </c>
      <c r="F88" s="75">
        <v>755</v>
      </c>
      <c r="G88" s="106">
        <v>8</v>
      </c>
      <c r="H88" s="106">
        <v>520</v>
      </c>
      <c r="I88" s="106">
        <v>490</v>
      </c>
      <c r="J88" s="87">
        <v>11.7</v>
      </c>
    </row>
    <row r="89" spans="2:10" ht="20.100000000000001" customHeight="1">
      <c r="B89" s="73">
        <v>87</v>
      </c>
      <c r="C89" s="74">
        <v>830</v>
      </c>
      <c r="D89" s="75">
        <v>2</v>
      </c>
      <c r="E89" s="75">
        <v>380</v>
      </c>
      <c r="F89" s="75">
        <v>760</v>
      </c>
      <c r="G89" s="106">
        <v>8</v>
      </c>
      <c r="H89" s="106">
        <v>520</v>
      </c>
      <c r="I89" s="106">
        <v>490</v>
      </c>
      <c r="J89" s="87">
        <v>11.76</v>
      </c>
    </row>
    <row r="90" spans="2:10" ht="20.100000000000001" customHeight="1">
      <c r="B90" s="73">
        <v>88</v>
      </c>
      <c r="C90" s="74">
        <v>835</v>
      </c>
      <c r="D90" s="75">
        <v>2</v>
      </c>
      <c r="E90" s="75">
        <v>382.5</v>
      </c>
      <c r="F90" s="75">
        <v>765</v>
      </c>
      <c r="G90" s="106">
        <v>8</v>
      </c>
      <c r="H90" s="106">
        <v>520</v>
      </c>
      <c r="I90" s="106">
        <v>490</v>
      </c>
      <c r="J90" s="87">
        <v>11.82</v>
      </c>
    </row>
    <row r="91" spans="2:10" ht="20.100000000000001" customHeight="1">
      <c r="B91" s="73">
        <v>89</v>
      </c>
      <c r="C91" s="74">
        <v>840</v>
      </c>
      <c r="D91" s="75">
        <v>2</v>
      </c>
      <c r="E91" s="75">
        <v>385</v>
      </c>
      <c r="F91" s="75">
        <v>770</v>
      </c>
      <c r="G91" s="106">
        <v>8</v>
      </c>
      <c r="H91" s="106">
        <v>520</v>
      </c>
      <c r="I91" s="106">
        <v>490</v>
      </c>
      <c r="J91" s="87">
        <v>11.88</v>
      </c>
    </row>
    <row r="92" spans="2:10" ht="20.100000000000001" customHeight="1">
      <c r="B92" s="73">
        <v>90</v>
      </c>
      <c r="C92" s="74">
        <v>845</v>
      </c>
      <c r="D92" s="75">
        <v>2</v>
      </c>
      <c r="E92" s="75">
        <v>387.5</v>
      </c>
      <c r="F92" s="75">
        <v>775</v>
      </c>
      <c r="G92" s="106">
        <v>8</v>
      </c>
      <c r="H92" s="106">
        <v>520</v>
      </c>
      <c r="I92" s="106">
        <v>490</v>
      </c>
      <c r="J92" s="87">
        <v>11.94</v>
      </c>
    </row>
    <row r="93" spans="2:10" ht="20.100000000000001" customHeight="1">
      <c r="B93" s="73">
        <v>91</v>
      </c>
      <c r="C93" s="74">
        <v>850</v>
      </c>
      <c r="D93" s="75">
        <v>2</v>
      </c>
      <c r="E93" s="75">
        <v>390</v>
      </c>
      <c r="F93" s="75">
        <v>780</v>
      </c>
      <c r="G93" s="106">
        <v>8</v>
      </c>
      <c r="H93" s="106">
        <v>520</v>
      </c>
      <c r="I93" s="106">
        <v>490</v>
      </c>
      <c r="J93" s="87">
        <v>12</v>
      </c>
    </row>
    <row r="94" spans="2:10" ht="20.100000000000001" customHeight="1">
      <c r="B94" s="73">
        <v>92</v>
      </c>
      <c r="C94" s="74">
        <v>855</v>
      </c>
      <c r="D94" s="75">
        <v>2</v>
      </c>
      <c r="E94" s="75">
        <v>392.5</v>
      </c>
      <c r="F94" s="75">
        <v>785</v>
      </c>
      <c r="G94" s="106">
        <v>8</v>
      </c>
      <c r="H94" s="106">
        <v>520</v>
      </c>
      <c r="I94" s="106">
        <v>490</v>
      </c>
      <c r="J94" s="87">
        <v>12.06</v>
      </c>
    </row>
    <row r="95" spans="2:10" ht="20.100000000000001" customHeight="1">
      <c r="B95" s="73">
        <v>93</v>
      </c>
      <c r="C95" s="74">
        <v>860</v>
      </c>
      <c r="D95" s="75">
        <v>2</v>
      </c>
      <c r="E95" s="75">
        <v>395</v>
      </c>
      <c r="F95" s="75">
        <v>790</v>
      </c>
      <c r="G95" s="106">
        <v>8</v>
      </c>
      <c r="H95" s="106">
        <v>520</v>
      </c>
      <c r="I95" s="106">
        <v>490</v>
      </c>
      <c r="J95" s="87">
        <v>12.11</v>
      </c>
    </row>
    <row r="96" spans="2:10" ht="20.100000000000001" customHeight="1">
      <c r="B96" s="73">
        <v>94</v>
      </c>
      <c r="C96" s="74">
        <v>865</v>
      </c>
      <c r="D96" s="75">
        <v>2</v>
      </c>
      <c r="E96" s="75">
        <v>397.5</v>
      </c>
      <c r="F96" s="75">
        <v>795</v>
      </c>
      <c r="G96" s="106">
        <v>8</v>
      </c>
      <c r="H96" s="106">
        <v>520</v>
      </c>
      <c r="I96" s="106">
        <v>490</v>
      </c>
      <c r="J96" s="87">
        <v>12.17</v>
      </c>
    </row>
    <row r="97" spans="2:10" ht="20.100000000000001" customHeight="1">
      <c r="B97" s="73">
        <v>95</v>
      </c>
      <c r="C97" s="74">
        <v>870</v>
      </c>
      <c r="D97" s="75">
        <v>2</v>
      </c>
      <c r="E97" s="75">
        <v>400</v>
      </c>
      <c r="F97" s="75">
        <v>800</v>
      </c>
      <c r="G97" s="106">
        <v>8</v>
      </c>
      <c r="H97" s="106">
        <v>520</v>
      </c>
      <c r="I97" s="106">
        <v>490</v>
      </c>
      <c r="J97" s="87">
        <v>12.23</v>
      </c>
    </row>
    <row r="98" spans="2:10" ht="20.100000000000001" customHeight="1">
      <c r="B98" s="73">
        <v>96</v>
      </c>
      <c r="C98" s="74">
        <v>875</v>
      </c>
      <c r="D98" s="75">
        <v>2</v>
      </c>
      <c r="E98" s="75">
        <v>402.5</v>
      </c>
      <c r="F98" s="75">
        <v>805</v>
      </c>
      <c r="G98" s="106">
        <v>8</v>
      </c>
      <c r="H98" s="106">
        <v>520</v>
      </c>
      <c r="I98" s="106">
        <v>490</v>
      </c>
      <c r="J98" s="87">
        <v>12.29</v>
      </c>
    </row>
    <row r="99" spans="2:10" ht="20.100000000000001" customHeight="1">
      <c r="B99" s="73">
        <v>97</v>
      </c>
      <c r="C99" s="74">
        <v>880</v>
      </c>
      <c r="D99" s="75">
        <v>2</v>
      </c>
      <c r="E99" s="75">
        <v>405</v>
      </c>
      <c r="F99" s="75">
        <v>810</v>
      </c>
      <c r="G99" s="106">
        <v>8</v>
      </c>
      <c r="H99" s="106">
        <v>520</v>
      </c>
      <c r="I99" s="106">
        <v>490</v>
      </c>
      <c r="J99" s="87">
        <v>12.35</v>
      </c>
    </row>
    <row r="100" spans="2:10" ht="20.100000000000001" customHeight="1">
      <c r="B100" s="73">
        <v>98</v>
      </c>
      <c r="C100" s="74">
        <v>885</v>
      </c>
      <c r="D100" s="75">
        <v>2</v>
      </c>
      <c r="E100" s="75">
        <v>407.5</v>
      </c>
      <c r="F100" s="75">
        <v>815</v>
      </c>
      <c r="G100" s="106">
        <v>8</v>
      </c>
      <c r="H100" s="106">
        <v>520</v>
      </c>
      <c r="I100" s="106">
        <v>490</v>
      </c>
      <c r="J100" s="87">
        <v>12.41</v>
      </c>
    </row>
    <row r="101" spans="2:10" ht="20.100000000000001" customHeight="1">
      <c r="B101" s="73">
        <v>99</v>
      </c>
      <c r="C101" s="74">
        <v>890</v>
      </c>
      <c r="D101" s="75">
        <v>2</v>
      </c>
      <c r="E101" s="75">
        <v>410</v>
      </c>
      <c r="F101" s="75">
        <v>820</v>
      </c>
      <c r="G101" s="106">
        <v>8</v>
      </c>
      <c r="H101" s="106">
        <v>520</v>
      </c>
      <c r="I101" s="106">
        <v>490</v>
      </c>
      <c r="J101" s="87">
        <v>12.47</v>
      </c>
    </row>
    <row r="102" spans="2:10" ht="20.100000000000001" customHeight="1">
      <c r="B102" s="73">
        <v>100</v>
      </c>
      <c r="C102" s="74">
        <v>895</v>
      </c>
      <c r="D102" s="75">
        <v>2</v>
      </c>
      <c r="E102" s="75">
        <v>412.5</v>
      </c>
      <c r="F102" s="75">
        <v>825</v>
      </c>
      <c r="G102" s="106">
        <v>8</v>
      </c>
      <c r="H102" s="106">
        <v>520</v>
      </c>
      <c r="I102" s="106">
        <v>490</v>
      </c>
      <c r="J102" s="87">
        <v>12.52</v>
      </c>
    </row>
    <row r="103" spans="2:10" ht="20.100000000000001" customHeight="1">
      <c r="B103" s="73">
        <v>101</v>
      </c>
      <c r="C103" s="74">
        <v>900</v>
      </c>
      <c r="D103" s="75">
        <v>2</v>
      </c>
      <c r="E103" s="75">
        <v>415</v>
      </c>
      <c r="F103" s="75">
        <v>830</v>
      </c>
      <c r="G103" s="106">
        <v>8</v>
      </c>
      <c r="H103" s="106">
        <v>520</v>
      </c>
      <c r="I103" s="106">
        <v>490</v>
      </c>
      <c r="J103" s="87">
        <v>12.58</v>
      </c>
    </row>
    <row r="104" spans="2:10" ht="20.100000000000001" customHeight="1">
      <c r="B104" s="73">
        <v>102</v>
      </c>
      <c r="C104" s="74">
        <v>905</v>
      </c>
      <c r="D104" s="75">
        <v>2</v>
      </c>
      <c r="E104" s="75">
        <v>417.5</v>
      </c>
      <c r="F104" s="75">
        <v>835</v>
      </c>
      <c r="G104" s="106">
        <v>8</v>
      </c>
      <c r="H104" s="106">
        <v>520</v>
      </c>
      <c r="I104" s="106">
        <v>490</v>
      </c>
      <c r="J104" s="87">
        <v>12.64</v>
      </c>
    </row>
    <row r="105" spans="2:10" ht="20.100000000000001" customHeight="1">
      <c r="B105" s="73">
        <v>103</v>
      </c>
      <c r="C105" s="74">
        <v>910</v>
      </c>
      <c r="D105" s="75">
        <v>2</v>
      </c>
      <c r="E105" s="75">
        <v>420</v>
      </c>
      <c r="F105" s="75">
        <v>840</v>
      </c>
      <c r="G105" s="106">
        <v>8</v>
      </c>
      <c r="H105" s="106">
        <v>520</v>
      </c>
      <c r="I105" s="106">
        <v>490</v>
      </c>
      <c r="J105" s="87">
        <v>12.7</v>
      </c>
    </row>
    <row r="106" spans="2:10" ht="20.100000000000001" customHeight="1">
      <c r="B106" s="73">
        <v>104</v>
      </c>
      <c r="C106" s="74">
        <v>915</v>
      </c>
      <c r="D106" s="75">
        <v>2</v>
      </c>
      <c r="E106" s="75">
        <v>422.5</v>
      </c>
      <c r="F106" s="75">
        <v>845</v>
      </c>
      <c r="G106" s="106">
        <v>8</v>
      </c>
      <c r="H106" s="106">
        <v>520</v>
      </c>
      <c r="I106" s="106">
        <v>490</v>
      </c>
      <c r="J106" s="87">
        <v>12.76</v>
      </c>
    </row>
    <row r="107" spans="2:10" ht="20.100000000000001" customHeight="1">
      <c r="B107" s="73">
        <v>105</v>
      </c>
      <c r="C107" s="74">
        <v>920</v>
      </c>
      <c r="D107" s="75">
        <v>2</v>
      </c>
      <c r="E107" s="75">
        <v>425</v>
      </c>
      <c r="F107" s="75">
        <v>850</v>
      </c>
      <c r="G107" s="106">
        <v>8</v>
      </c>
      <c r="H107" s="106">
        <v>520</v>
      </c>
      <c r="I107" s="106">
        <v>490</v>
      </c>
      <c r="J107" s="87">
        <v>12.82</v>
      </c>
    </row>
    <row r="108" spans="2:10" ht="20.100000000000001" customHeight="1">
      <c r="B108" s="73">
        <v>106</v>
      </c>
      <c r="C108" s="74">
        <v>925</v>
      </c>
      <c r="D108" s="75">
        <v>2</v>
      </c>
      <c r="E108" s="75">
        <v>427.5</v>
      </c>
      <c r="F108" s="75">
        <v>855</v>
      </c>
      <c r="G108" s="106">
        <v>8</v>
      </c>
      <c r="H108" s="106">
        <v>520</v>
      </c>
      <c r="I108" s="106">
        <v>490</v>
      </c>
      <c r="J108" s="87">
        <v>12.88</v>
      </c>
    </row>
    <row r="109" spans="2:10" ht="20.100000000000001" customHeight="1">
      <c r="B109" s="73">
        <v>107</v>
      </c>
      <c r="C109" s="74">
        <v>930</v>
      </c>
      <c r="D109" s="75">
        <v>2</v>
      </c>
      <c r="E109" s="75">
        <v>430</v>
      </c>
      <c r="F109" s="75">
        <v>860</v>
      </c>
      <c r="G109" s="106">
        <v>8</v>
      </c>
      <c r="H109" s="106">
        <v>520</v>
      </c>
      <c r="I109" s="106">
        <v>490</v>
      </c>
      <c r="J109" s="87">
        <v>12.93</v>
      </c>
    </row>
    <row r="110" spans="2:10" ht="20.100000000000001" customHeight="1">
      <c r="B110" s="73">
        <v>108</v>
      </c>
      <c r="C110" s="74">
        <v>935</v>
      </c>
      <c r="D110" s="75">
        <v>2</v>
      </c>
      <c r="E110" s="75">
        <v>432.5</v>
      </c>
      <c r="F110" s="75">
        <v>865</v>
      </c>
      <c r="G110" s="106">
        <v>8</v>
      </c>
      <c r="H110" s="106">
        <v>520</v>
      </c>
      <c r="I110" s="106">
        <v>555</v>
      </c>
      <c r="J110" s="87">
        <v>12.99</v>
      </c>
    </row>
    <row r="111" spans="2:10" ht="20.100000000000001" customHeight="1">
      <c r="B111" s="73">
        <v>109</v>
      </c>
      <c r="C111" s="74">
        <v>940</v>
      </c>
      <c r="D111" s="75">
        <v>2</v>
      </c>
      <c r="E111" s="75">
        <v>435</v>
      </c>
      <c r="F111" s="75">
        <v>870</v>
      </c>
      <c r="G111" s="106">
        <v>8</v>
      </c>
      <c r="H111" s="106">
        <v>520</v>
      </c>
      <c r="I111" s="106">
        <v>555</v>
      </c>
      <c r="J111" s="87">
        <v>13.05</v>
      </c>
    </row>
    <row r="112" spans="2:10" ht="20.100000000000001" customHeight="1">
      <c r="B112" s="73">
        <v>110</v>
      </c>
      <c r="C112" s="74">
        <v>945</v>
      </c>
      <c r="D112" s="75">
        <v>2</v>
      </c>
      <c r="E112" s="75">
        <v>437.5</v>
      </c>
      <c r="F112" s="75">
        <v>875</v>
      </c>
      <c r="G112" s="106">
        <v>8</v>
      </c>
      <c r="H112" s="106">
        <v>520</v>
      </c>
      <c r="I112" s="106">
        <v>555</v>
      </c>
      <c r="J112" s="87">
        <v>13.11</v>
      </c>
    </row>
    <row r="113" spans="2:10" ht="20.100000000000001" customHeight="1">
      <c r="B113" s="73">
        <v>111</v>
      </c>
      <c r="C113" s="74">
        <v>950</v>
      </c>
      <c r="D113" s="75">
        <v>2</v>
      </c>
      <c r="E113" s="75">
        <v>440</v>
      </c>
      <c r="F113" s="75">
        <v>880</v>
      </c>
      <c r="G113" s="106">
        <v>8</v>
      </c>
      <c r="H113" s="106">
        <v>520</v>
      </c>
      <c r="I113" s="106">
        <v>555</v>
      </c>
      <c r="J113" s="87">
        <v>13.17</v>
      </c>
    </row>
    <row r="114" spans="2:10" ht="20.100000000000001" customHeight="1">
      <c r="B114" s="73">
        <v>112</v>
      </c>
      <c r="C114" s="74">
        <v>955</v>
      </c>
      <c r="D114" s="75">
        <v>2</v>
      </c>
      <c r="E114" s="75">
        <v>442.5</v>
      </c>
      <c r="F114" s="75">
        <v>885</v>
      </c>
      <c r="G114" s="106">
        <v>8</v>
      </c>
      <c r="H114" s="106">
        <v>520</v>
      </c>
      <c r="I114" s="106">
        <v>555</v>
      </c>
      <c r="J114" s="87">
        <v>13.23</v>
      </c>
    </row>
    <row r="115" spans="2:10" ht="20.100000000000001" customHeight="1">
      <c r="B115" s="73">
        <v>113</v>
      </c>
      <c r="C115" s="74">
        <v>960</v>
      </c>
      <c r="D115" s="75">
        <v>2</v>
      </c>
      <c r="E115" s="75">
        <v>445</v>
      </c>
      <c r="F115" s="75">
        <v>890</v>
      </c>
      <c r="G115" s="106">
        <v>8</v>
      </c>
      <c r="H115" s="106">
        <v>520</v>
      </c>
      <c r="I115" s="106">
        <v>555</v>
      </c>
      <c r="J115" s="87">
        <v>13.29</v>
      </c>
    </row>
    <row r="116" spans="2:10" ht="20.100000000000001" customHeight="1">
      <c r="B116" s="73">
        <v>114</v>
      </c>
      <c r="C116" s="74">
        <v>965</v>
      </c>
      <c r="D116" s="75">
        <v>2</v>
      </c>
      <c r="E116" s="75">
        <v>447.5</v>
      </c>
      <c r="F116" s="75">
        <v>895</v>
      </c>
      <c r="G116" s="106">
        <v>8</v>
      </c>
      <c r="H116" s="106">
        <v>520</v>
      </c>
      <c r="I116" s="106">
        <v>555</v>
      </c>
      <c r="J116" s="87">
        <v>13.35</v>
      </c>
    </row>
    <row r="117" spans="2:10" ht="20.100000000000001" customHeight="1">
      <c r="B117" s="73">
        <v>115</v>
      </c>
      <c r="C117" s="74">
        <v>970</v>
      </c>
      <c r="D117" s="75">
        <v>2</v>
      </c>
      <c r="E117" s="75">
        <v>450</v>
      </c>
      <c r="F117" s="75">
        <v>900</v>
      </c>
      <c r="G117" s="106">
        <v>8</v>
      </c>
      <c r="H117" s="106">
        <v>520</v>
      </c>
      <c r="I117" s="106">
        <v>555</v>
      </c>
      <c r="J117" s="87">
        <v>13.4</v>
      </c>
    </row>
    <row r="118" spans="2:10" ht="20.100000000000001" customHeight="1">
      <c r="B118" s="73">
        <v>116</v>
      </c>
      <c r="C118" s="74">
        <v>975</v>
      </c>
      <c r="D118" s="75">
        <v>3</v>
      </c>
      <c r="E118" s="75">
        <v>301.67</v>
      </c>
      <c r="F118" s="75">
        <v>905</v>
      </c>
      <c r="G118" s="106">
        <v>8</v>
      </c>
      <c r="H118" s="106">
        <v>520</v>
      </c>
      <c r="I118" s="106">
        <v>555</v>
      </c>
      <c r="J118" s="87">
        <v>13.46</v>
      </c>
    </row>
    <row r="119" spans="2:10" ht="20.100000000000001" customHeight="1">
      <c r="B119" s="73">
        <v>117</v>
      </c>
      <c r="C119" s="74">
        <v>980</v>
      </c>
      <c r="D119" s="75">
        <v>3</v>
      </c>
      <c r="E119" s="75">
        <v>303.33</v>
      </c>
      <c r="F119" s="75">
        <v>910</v>
      </c>
      <c r="G119" s="106">
        <v>8</v>
      </c>
      <c r="H119" s="106">
        <v>520</v>
      </c>
      <c r="I119" s="106">
        <v>555</v>
      </c>
      <c r="J119" s="87">
        <v>13.52</v>
      </c>
    </row>
    <row r="120" spans="2:10" ht="20.100000000000001" customHeight="1">
      <c r="B120" s="73">
        <v>118</v>
      </c>
      <c r="C120" s="74">
        <v>985</v>
      </c>
      <c r="D120" s="75">
        <v>3</v>
      </c>
      <c r="E120" s="75">
        <v>305</v>
      </c>
      <c r="F120" s="75">
        <v>915</v>
      </c>
      <c r="G120" s="106">
        <v>8</v>
      </c>
      <c r="H120" s="106">
        <v>520</v>
      </c>
      <c r="I120" s="106">
        <v>555</v>
      </c>
      <c r="J120" s="87">
        <v>13.58</v>
      </c>
    </row>
    <row r="121" spans="2:10" ht="20.100000000000001" customHeight="1">
      <c r="B121" s="73">
        <v>119</v>
      </c>
      <c r="C121" s="74">
        <v>990</v>
      </c>
      <c r="D121" s="75">
        <v>3</v>
      </c>
      <c r="E121" s="75">
        <v>306.67</v>
      </c>
      <c r="F121" s="75">
        <v>920</v>
      </c>
      <c r="G121" s="106">
        <v>8</v>
      </c>
      <c r="H121" s="106">
        <v>520</v>
      </c>
      <c r="I121" s="106">
        <v>555</v>
      </c>
      <c r="J121" s="87">
        <v>13.64</v>
      </c>
    </row>
    <row r="122" spans="2:10" ht="20.100000000000001" customHeight="1">
      <c r="B122" s="78">
        <v>120</v>
      </c>
      <c r="C122" s="74">
        <v>995</v>
      </c>
      <c r="D122" s="79">
        <v>3</v>
      </c>
      <c r="E122" s="75">
        <v>308.33</v>
      </c>
      <c r="F122" s="75">
        <v>925</v>
      </c>
      <c r="G122" s="106">
        <v>8</v>
      </c>
      <c r="H122" s="106">
        <v>520</v>
      </c>
      <c r="I122" s="106">
        <v>555</v>
      </c>
      <c r="J122" s="87">
        <v>13.7</v>
      </c>
    </row>
    <row r="123" spans="2:10" ht="20.100000000000001" customHeight="1">
      <c r="B123" s="78">
        <v>121</v>
      </c>
      <c r="C123" s="74">
        <v>1000</v>
      </c>
      <c r="D123" s="79">
        <v>3</v>
      </c>
      <c r="E123" s="75">
        <v>310</v>
      </c>
      <c r="F123" s="75">
        <v>930</v>
      </c>
      <c r="G123" s="106">
        <v>8</v>
      </c>
      <c r="H123" s="106">
        <v>520</v>
      </c>
      <c r="I123" s="106">
        <v>555</v>
      </c>
      <c r="J123" s="87">
        <v>13.76</v>
      </c>
    </row>
    <row r="124" spans="2:10" ht="20.100000000000001" customHeight="1">
      <c r="B124" s="78">
        <v>122</v>
      </c>
      <c r="C124" s="74">
        <v>1005</v>
      </c>
      <c r="D124" s="79">
        <v>3</v>
      </c>
      <c r="E124" s="75">
        <v>311.67</v>
      </c>
      <c r="F124" s="75">
        <v>935</v>
      </c>
      <c r="G124" s="106">
        <v>8</v>
      </c>
      <c r="H124" s="106">
        <v>520</v>
      </c>
      <c r="I124" s="106">
        <v>555</v>
      </c>
      <c r="J124" s="87">
        <v>13.81</v>
      </c>
    </row>
    <row r="125" spans="2:10" ht="20.100000000000001" customHeight="1">
      <c r="B125" s="78">
        <v>123</v>
      </c>
      <c r="C125" s="74">
        <v>1010</v>
      </c>
      <c r="D125" s="79">
        <v>3</v>
      </c>
      <c r="E125" s="75">
        <v>313.33</v>
      </c>
      <c r="F125" s="75">
        <v>940</v>
      </c>
      <c r="G125" s="106">
        <v>8</v>
      </c>
      <c r="H125" s="106">
        <v>520</v>
      </c>
      <c r="I125" s="106">
        <v>555</v>
      </c>
      <c r="J125" s="87">
        <v>13.87</v>
      </c>
    </row>
    <row r="126" spans="2:10" ht="20.100000000000001" customHeight="1">
      <c r="B126" s="78">
        <v>124</v>
      </c>
      <c r="C126" s="74">
        <v>1015</v>
      </c>
      <c r="D126" s="79">
        <v>3</v>
      </c>
      <c r="E126" s="75">
        <v>315</v>
      </c>
      <c r="F126" s="75">
        <v>945</v>
      </c>
      <c r="G126" s="106">
        <v>8</v>
      </c>
      <c r="H126" s="106">
        <v>520</v>
      </c>
      <c r="I126" s="106">
        <v>555</v>
      </c>
      <c r="J126" s="87">
        <v>13.93</v>
      </c>
    </row>
    <row r="127" spans="2:10" ht="20.100000000000001" customHeight="1">
      <c r="B127" s="78">
        <v>125</v>
      </c>
      <c r="C127" s="74">
        <v>1020</v>
      </c>
      <c r="D127" s="79">
        <v>3</v>
      </c>
      <c r="E127" s="75">
        <v>316.67</v>
      </c>
      <c r="F127" s="75">
        <v>950</v>
      </c>
      <c r="G127" s="106">
        <v>8</v>
      </c>
      <c r="H127" s="106">
        <v>520</v>
      </c>
      <c r="I127" s="106">
        <v>555</v>
      </c>
      <c r="J127" s="87">
        <v>13.99</v>
      </c>
    </row>
    <row r="128" spans="2:10" ht="20.100000000000001" customHeight="1">
      <c r="B128" s="78">
        <v>126</v>
      </c>
      <c r="C128" s="74">
        <v>1025</v>
      </c>
      <c r="D128" s="79">
        <v>3</v>
      </c>
      <c r="E128" s="75">
        <v>318.33</v>
      </c>
      <c r="F128" s="75">
        <v>955</v>
      </c>
      <c r="G128" s="106">
        <v>8</v>
      </c>
      <c r="H128" s="106">
        <v>520</v>
      </c>
      <c r="I128" s="106">
        <v>555</v>
      </c>
      <c r="J128" s="87">
        <v>14.05</v>
      </c>
    </row>
    <row r="129" spans="2:10" ht="20.100000000000001" customHeight="1">
      <c r="B129" s="78">
        <v>127</v>
      </c>
      <c r="C129" s="74">
        <v>1030</v>
      </c>
      <c r="D129" s="79">
        <v>3</v>
      </c>
      <c r="E129" s="75">
        <v>320</v>
      </c>
      <c r="F129" s="75">
        <v>960</v>
      </c>
      <c r="G129" s="106">
        <v>8</v>
      </c>
      <c r="H129" s="106">
        <v>520</v>
      </c>
      <c r="I129" s="106">
        <v>555</v>
      </c>
      <c r="J129" s="87">
        <v>14.11</v>
      </c>
    </row>
    <row r="130" spans="2:10" ht="20.100000000000001" customHeight="1">
      <c r="B130" s="78">
        <v>128</v>
      </c>
      <c r="C130" s="74">
        <v>1035</v>
      </c>
      <c r="D130" s="79">
        <v>3</v>
      </c>
      <c r="E130" s="75">
        <v>321.67</v>
      </c>
      <c r="F130" s="75">
        <v>965</v>
      </c>
      <c r="G130" s="106">
        <v>8</v>
      </c>
      <c r="H130" s="106">
        <v>520</v>
      </c>
      <c r="I130" s="106">
        <v>555</v>
      </c>
      <c r="J130" s="87">
        <v>14.17</v>
      </c>
    </row>
    <row r="131" spans="2:10" ht="20.100000000000001" customHeight="1">
      <c r="B131" s="78">
        <v>129</v>
      </c>
      <c r="C131" s="74">
        <v>1040</v>
      </c>
      <c r="D131" s="79">
        <v>3</v>
      </c>
      <c r="E131" s="75">
        <v>323.33</v>
      </c>
      <c r="F131" s="75">
        <v>970</v>
      </c>
      <c r="G131" s="106">
        <v>8</v>
      </c>
      <c r="H131" s="106">
        <v>520</v>
      </c>
      <c r="I131" s="106">
        <v>555</v>
      </c>
      <c r="J131" s="87">
        <v>14.22</v>
      </c>
    </row>
    <row r="132" spans="2:10" ht="20.100000000000001" customHeight="1">
      <c r="B132" s="73">
        <v>130</v>
      </c>
      <c r="C132" s="74">
        <v>1045</v>
      </c>
      <c r="D132" s="79">
        <v>3</v>
      </c>
      <c r="E132" s="75">
        <v>325</v>
      </c>
      <c r="F132" s="75">
        <v>975</v>
      </c>
      <c r="G132" s="106">
        <v>8</v>
      </c>
      <c r="H132" s="106">
        <v>520</v>
      </c>
      <c r="I132" s="106">
        <v>555</v>
      </c>
      <c r="J132" s="87">
        <v>14.28</v>
      </c>
    </row>
    <row r="133" spans="2:10" ht="20.100000000000001" customHeight="1">
      <c r="B133" s="73">
        <v>131</v>
      </c>
      <c r="C133" s="74">
        <v>1050</v>
      </c>
      <c r="D133" s="79">
        <v>3</v>
      </c>
      <c r="E133" s="75">
        <v>326.67</v>
      </c>
      <c r="F133" s="75">
        <v>980</v>
      </c>
      <c r="G133" s="106">
        <v>8</v>
      </c>
      <c r="H133" s="106">
        <v>520</v>
      </c>
      <c r="I133" s="106">
        <v>555</v>
      </c>
      <c r="J133" s="87">
        <v>14.34</v>
      </c>
    </row>
    <row r="134" spans="2:10" ht="20.100000000000001" customHeight="1">
      <c r="B134" s="73">
        <v>132</v>
      </c>
      <c r="C134" s="74">
        <v>1055</v>
      </c>
      <c r="D134" s="79">
        <v>3</v>
      </c>
      <c r="E134" s="75">
        <v>328.33</v>
      </c>
      <c r="F134" s="75">
        <v>985</v>
      </c>
      <c r="G134" s="106">
        <v>8</v>
      </c>
      <c r="H134" s="106">
        <v>520</v>
      </c>
      <c r="I134" s="106">
        <v>555</v>
      </c>
      <c r="J134" s="87">
        <v>14.4</v>
      </c>
    </row>
    <row r="135" spans="2:10" ht="20.100000000000001" customHeight="1">
      <c r="B135" s="73">
        <v>133</v>
      </c>
      <c r="C135" s="74">
        <v>1060</v>
      </c>
      <c r="D135" s="79">
        <v>3</v>
      </c>
      <c r="E135" s="75">
        <v>330</v>
      </c>
      <c r="F135" s="75">
        <v>990</v>
      </c>
      <c r="G135" s="106">
        <v>8</v>
      </c>
      <c r="H135" s="106">
        <v>520</v>
      </c>
      <c r="I135" s="106">
        <v>555</v>
      </c>
      <c r="J135" s="87">
        <v>14.46</v>
      </c>
    </row>
    <row r="136" spans="2:10" ht="20.100000000000001" customHeight="1">
      <c r="B136" s="73">
        <v>134</v>
      </c>
      <c r="C136" s="74">
        <v>1065</v>
      </c>
      <c r="D136" s="79">
        <v>3</v>
      </c>
      <c r="E136" s="75">
        <v>331.67</v>
      </c>
      <c r="F136" s="75">
        <v>995</v>
      </c>
      <c r="G136" s="106">
        <v>8</v>
      </c>
      <c r="H136" s="106">
        <v>520</v>
      </c>
      <c r="I136" s="106">
        <v>555</v>
      </c>
      <c r="J136" s="87">
        <v>14.52</v>
      </c>
    </row>
    <row r="137" spans="2:10" ht="20.100000000000001" customHeight="1">
      <c r="B137" s="73">
        <v>135</v>
      </c>
      <c r="C137" s="74">
        <v>1070</v>
      </c>
      <c r="D137" s="79">
        <v>3</v>
      </c>
      <c r="E137" s="75">
        <v>333.33</v>
      </c>
      <c r="F137" s="75">
        <v>1000</v>
      </c>
      <c r="G137" s="106">
        <v>8</v>
      </c>
      <c r="H137" s="106">
        <v>520</v>
      </c>
      <c r="I137" s="106">
        <v>555</v>
      </c>
      <c r="J137" s="87">
        <v>14.58</v>
      </c>
    </row>
    <row r="138" spans="2:10" ht="20.100000000000001" customHeight="1">
      <c r="B138" s="73">
        <v>136</v>
      </c>
      <c r="C138" s="74">
        <v>1075</v>
      </c>
      <c r="D138" s="79">
        <v>3</v>
      </c>
      <c r="E138" s="75">
        <v>335</v>
      </c>
      <c r="F138" s="75">
        <v>1005</v>
      </c>
      <c r="G138" s="106">
        <v>8</v>
      </c>
      <c r="H138" s="106">
        <v>520</v>
      </c>
      <c r="I138" s="106">
        <v>555</v>
      </c>
      <c r="J138" s="87">
        <v>14.64</v>
      </c>
    </row>
    <row r="139" spans="2:10" ht="20.100000000000001" customHeight="1">
      <c r="B139" s="73">
        <v>137</v>
      </c>
      <c r="C139" s="74">
        <v>1080</v>
      </c>
      <c r="D139" s="79">
        <v>3</v>
      </c>
      <c r="E139" s="75">
        <v>336.67</v>
      </c>
      <c r="F139" s="75">
        <v>1010</v>
      </c>
      <c r="G139" s="106">
        <v>8</v>
      </c>
      <c r="H139" s="106">
        <v>520</v>
      </c>
      <c r="I139" s="106">
        <v>555</v>
      </c>
      <c r="J139" s="87">
        <v>14.69</v>
      </c>
    </row>
    <row r="140" spans="2:10" ht="20.100000000000001" customHeight="1">
      <c r="B140" s="73">
        <v>138</v>
      </c>
      <c r="C140" s="74">
        <v>1085</v>
      </c>
      <c r="D140" s="79">
        <v>3</v>
      </c>
      <c r="E140" s="75">
        <v>338.33</v>
      </c>
      <c r="F140" s="75">
        <v>1015</v>
      </c>
      <c r="G140" s="106">
        <v>8</v>
      </c>
      <c r="H140" s="106">
        <v>520</v>
      </c>
      <c r="I140" s="106">
        <v>555</v>
      </c>
      <c r="J140" s="87">
        <v>14.75</v>
      </c>
    </row>
    <row r="141" spans="2:10" ht="20.100000000000001" customHeight="1">
      <c r="B141" s="73">
        <v>139</v>
      </c>
      <c r="C141" s="74">
        <v>1090</v>
      </c>
      <c r="D141" s="79">
        <v>3</v>
      </c>
      <c r="E141" s="75">
        <v>340</v>
      </c>
      <c r="F141" s="75">
        <v>1020</v>
      </c>
      <c r="G141" s="106">
        <v>8</v>
      </c>
      <c r="H141" s="106">
        <v>520</v>
      </c>
      <c r="I141" s="106">
        <v>555</v>
      </c>
      <c r="J141" s="87">
        <v>14.81</v>
      </c>
    </row>
    <row r="142" spans="2:10" ht="20.100000000000001" customHeight="1">
      <c r="B142" s="73">
        <v>140</v>
      </c>
      <c r="C142" s="74">
        <v>1095</v>
      </c>
      <c r="D142" s="79">
        <v>3</v>
      </c>
      <c r="E142" s="75">
        <v>341.67</v>
      </c>
      <c r="F142" s="75">
        <v>1025</v>
      </c>
      <c r="G142" s="106">
        <v>8</v>
      </c>
      <c r="H142" s="106">
        <v>520</v>
      </c>
      <c r="I142" s="106">
        <v>555</v>
      </c>
      <c r="J142" s="87">
        <v>14.87</v>
      </c>
    </row>
    <row r="143" spans="2:10" ht="20.100000000000001" customHeight="1">
      <c r="B143" s="73">
        <v>141</v>
      </c>
      <c r="C143" s="74">
        <v>1100</v>
      </c>
      <c r="D143" s="79">
        <v>3</v>
      </c>
      <c r="E143" s="75">
        <v>343.33</v>
      </c>
      <c r="F143" s="75">
        <v>1030</v>
      </c>
      <c r="G143" s="106">
        <v>8</v>
      </c>
      <c r="H143" s="106">
        <v>520</v>
      </c>
      <c r="I143" s="106">
        <v>555</v>
      </c>
      <c r="J143" s="87">
        <v>14.93</v>
      </c>
    </row>
    <row r="144" spans="2:10" ht="20.100000000000001" customHeight="1">
      <c r="B144" s="73">
        <v>142</v>
      </c>
      <c r="C144" s="74">
        <v>1105</v>
      </c>
      <c r="D144" s="79">
        <v>3</v>
      </c>
      <c r="E144" s="75">
        <v>345</v>
      </c>
      <c r="F144" s="75">
        <v>1035</v>
      </c>
      <c r="G144" s="106">
        <v>8</v>
      </c>
      <c r="H144" s="106">
        <v>520</v>
      </c>
      <c r="I144" s="106">
        <v>555</v>
      </c>
      <c r="J144" s="87">
        <v>14.99</v>
      </c>
    </row>
    <row r="145" spans="2:10" ht="20.100000000000001" customHeight="1">
      <c r="B145" s="73">
        <v>143</v>
      </c>
      <c r="C145" s="74">
        <v>1110</v>
      </c>
      <c r="D145" s="79">
        <v>3</v>
      </c>
      <c r="E145" s="75">
        <v>346.67</v>
      </c>
      <c r="F145" s="75">
        <v>1040</v>
      </c>
      <c r="G145" s="106">
        <v>8</v>
      </c>
      <c r="H145" s="106">
        <v>520</v>
      </c>
      <c r="I145" s="106">
        <v>555</v>
      </c>
      <c r="J145" s="87">
        <v>15.05</v>
      </c>
    </row>
    <row r="146" spans="2:10" ht="20.100000000000001" customHeight="1">
      <c r="B146" s="73">
        <v>144</v>
      </c>
      <c r="C146" s="74">
        <v>1115</v>
      </c>
      <c r="D146" s="79">
        <v>3</v>
      </c>
      <c r="E146" s="75">
        <v>348.33</v>
      </c>
      <c r="F146" s="75">
        <v>1045</v>
      </c>
      <c r="G146" s="106">
        <v>8</v>
      </c>
      <c r="H146" s="106">
        <v>520</v>
      </c>
      <c r="I146" s="106">
        <v>555</v>
      </c>
      <c r="J146" s="87">
        <v>15.1</v>
      </c>
    </row>
    <row r="147" spans="2:10" ht="20.100000000000001" customHeight="1">
      <c r="B147" s="73">
        <v>145</v>
      </c>
      <c r="C147" s="74">
        <v>1120</v>
      </c>
      <c r="D147" s="79">
        <v>3</v>
      </c>
      <c r="E147" s="75">
        <v>350</v>
      </c>
      <c r="F147" s="75">
        <v>1050</v>
      </c>
      <c r="G147" s="106">
        <v>8</v>
      </c>
      <c r="H147" s="106">
        <v>520</v>
      </c>
      <c r="I147" s="106">
        <v>555</v>
      </c>
      <c r="J147" s="87">
        <v>15.16</v>
      </c>
    </row>
    <row r="148" spans="2:10" ht="20.100000000000001" customHeight="1">
      <c r="B148" s="73">
        <v>146</v>
      </c>
      <c r="C148" s="74">
        <v>1125</v>
      </c>
      <c r="D148" s="79">
        <v>3</v>
      </c>
      <c r="E148" s="75">
        <v>351.67</v>
      </c>
      <c r="F148" s="75">
        <v>1055</v>
      </c>
      <c r="G148" s="106">
        <v>8</v>
      </c>
      <c r="H148" s="106">
        <v>520</v>
      </c>
      <c r="I148" s="106">
        <v>555</v>
      </c>
      <c r="J148" s="87">
        <v>15.22</v>
      </c>
    </row>
    <row r="149" spans="2:10" ht="20.100000000000001" customHeight="1">
      <c r="B149" s="73">
        <v>147</v>
      </c>
      <c r="C149" s="74">
        <v>1130</v>
      </c>
      <c r="D149" s="79">
        <v>3</v>
      </c>
      <c r="E149" s="75">
        <v>353.33</v>
      </c>
      <c r="F149" s="75">
        <v>1060</v>
      </c>
      <c r="G149" s="106">
        <v>8</v>
      </c>
      <c r="H149" s="106">
        <v>520</v>
      </c>
      <c r="I149" s="106">
        <v>555</v>
      </c>
      <c r="J149" s="87">
        <v>15.28</v>
      </c>
    </row>
    <row r="150" spans="2:10" ht="20.100000000000001" customHeight="1">
      <c r="B150" s="73">
        <v>148</v>
      </c>
      <c r="C150" s="74">
        <v>1135</v>
      </c>
      <c r="D150" s="79">
        <v>3</v>
      </c>
      <c r="E150" s="75">
        <v>355</v>
      </c>
      <c r="F150" s="75">
        <v>1065</v>
      </c>
      <c r="G150" s="106">
        <v>8</v>
      </c>
      <c r="H150" s="106">
        <v>520</v>
      </c>
      <c r="I150" s="106">
        <v>555</v>
      </c>
      <c r="J150" s="87">
        <v>15.34</v>
      </c>
    </row>
    <row r="151" spans="2:10" ht="20.100000000000001" customHeight="1">
      <c r="B151" s="73">
        <v>149</v>
      </c>
      <c r="C151" s="74">
        <v>1140</v>
      </c>
      <c r="D151" s="79">
        <v>3</v>
      </c>
      <c r="E151" s="75">
        <v>356.67</v>
      </c>
      <c r="F151" s="75">
        <v>1070</v>
      </c>
      <c r="G151" s="106">
        <v>8</v>
      </c>
      <c r="H151" s="106">
        <v>520</v>
      </c>
      <c r="I151" s="106">
        <v>555</v>
      </c>
      <c r="J151" s="87">
        <v>15.4</v>
      </c>
    </row>
    <row r="152" spans="2:10" ht="20.100000000000001" customHeight="1">
      <c r="B152" s="73">
        <v>150</v>
      </c>
      <c r="C152" s="74">
        <v>1145</v>
      </c>
      <c r="D152" s="79">
        <v>3</v>
      </c>
      <c r="E152" s="75">
        <v>358.33</v>
      </c>
      <c r="F152" s="75">
        <v>1075</v>
      </c>
      <c r="G152" s="106">
        <v>8</v>
      </c>
      <c r="H152" s="106">
        <v>520</v>
      </c>
      <c r="I152" s="106">
        <v>555</v>
      </c>
      <c r="J152" s="87">
        <v>15.46</v>
      </c>
    </row>
    <row r="153" spans="2:10" ht="20.100000000000001" customHeight="1">
      <c r="B153" s="73">
        <v>151</v>
      </c>
      <c r="C153" s="74">
        <v>1150</v>
      </c>
      <c r="D153" s="79">
        <v>3</v>
      </c>
      <c r="E153" s="75">
        <v>360</v>
      </c>
      <c r="F153" s="75">
        <v>1080</v>
      </c>
      <c r="G153" s="106">
        <v>8</v>
      </c>
      <c r="H153" s="106">
        <v>520</v>
      </c>
      <c r="I153" s="106">
        <v>555</v>
      </c>
      <c r="J153" s="87">
        <v>15.51</v>
      </c>
    </row>
    <row r="154" spans="2:10" ht="20.100000000000001" customHeight="1">
      <c r="B154" s="73">
        <v>152</v>
      </c>
      <c r="C154" s="74">
        <v>1155</v>
      </c>
      <c r="D154" s="79">
        <v>3</v>
      </c>
      <c r="E154" s="75">
        <v>361.67</v>
      </c>
      <c r="F154" s="75">
        <v>1085</v>
      </c>
      <c r="G154" s="106">
        <v>8</v>
      </c>
      <c r="H154" s="106">
        <v>520</v>
      </c>
      <c r="I154" s="106">
        <v>555</v>
      </c>
      <c r="J154" s="87">
        <v>15.57</v>
      </c>
    </row>
    <row r="155" spans="2:10" ht="20.100000000000001" customHeight="1">
      <c r="B155" s="73">
        <v>153</v>
      </c>
      <c r="C155" s="74">
        <v>1160</v>
      </c>
      <c r="D155" s="79">
        <v>3</v>
      </c>
      <c r="E155" s="75">
        <v>363.33</v>
      </c>
      <c r="F155" s="75">
        <v>1090</v>
      </c>
      <c r="G155" s="106">
        <v>8</v>
      </c>
      <c r="H155" s="106">
        <v>520</v>
      </c>
      <c r="I155" s="106">
        <v>555</v>
      </c>
      <c r="J155" s="87">
        <v>15.63</v>
      </c>
    </row>
    <row r="156" spans="2:10" ht="20.100000000000001" customHeight="1">
      <c r="B156" s="73">
        <v>154</v>
      </c>
      <c r="C156" s="74">
        <v>1165</v>
      </c>
      <c r="D156" s="79">
        <v>3</v>
      </c>
      <c r="E156" s="75">
        <v>365</v>
      </c>
      <c r="F156" s="75">
        <v>1095</v>
      </c>
      <c r="G156" s="106">
        <v>8</v>
      </c>
      <c r="H156" s="106">
        <v>520</v>
      </c>
      <c r="I156" s="106">
        <v>555</v>
      </c>
      <c r="J156" s="87">
        <v>15.69</v>
      </c>
    </row>
    <row r="157" spans="2:10" ht="20.100000000000001" customHeight="1">
      <c r="B157" s="73">
        <v>155</v>
      </c>
      <c r="C157" s="74">
        <v>1170</v>
      </c>
      <c r="D157" s="79">
        <v>3</v>
      </c>
      <c r="E157" s="75">
        <v>366.67</v>
      </c>
      <c r="F157" s="75">
        <v>1100</v>
      </c>
      <c r="G157" s="106">
        <v>8</v>
      </c>
      <c r="H157" s="106">
        <v>520</v>
      </c>
      <c r="I157" s="106">
        <v>555</v>
      </c>
      <c r="J157" s="87">
        <v>15.75</v>
      </c>
    </row>
    <row r="158" spans="2:10" ht="20.100000000000001" customHeight="1">
      <c r="B158" s="73">
        <v>156</v>
      </c>
      <c r="C158" s="74">
        <v>1175</v>
      </c>
      <c r="D158" s="79">
        <v>3</v>
      </c>
      <c r="E158" s="75">
        <v>368.33</v>
      </c>
      <c r="F158" s="75">
        <v>1105</v>
      </c>
      <c r="G158" s="106">
        <v>8</v>
      </c>
      <c r="H158" s="106">
        <v>520</v>
      </c>
      <c r="I158" s="106">
        <v>620</v>
      </c>
      <c r="J158" s="87">
        <v>15.81</v>
      </c>
    </row>
    <row r="159" spans="2:10" ht="20.100000000000001" customHeight="1">
      <c r="B159" s="73">
        <v>157</v>
      </c>
      <c r="C159" s="74">
        <v>1180</v>
      </c>
      <c r="D159" s="79">
        <v>3</v>
      </c>
      <c r="E159" s="75">
        <v>370</v>
      </c>
      <c r="F159" s="75">
        <v>1110</v>
      </c>
      <c r="G159" s="106">
        <v>8</v>
      </c>
      <c r="H159" s="106">
        <v>520</v>
      </c>
      <c r="I159" s="106">
        <v>620</v>
      </c>
      <c r="J159" s="87">
        <v>15.87</v>
      </c>
    </row>
    <row r="160" spans="2:10" ht="20.100000000000001" customHeight="1">
      <c r="B160" s="73">
        <v>158</v>
      </c>
      <c r="C160" s="74">
        <v>1185</v>
      </c>
      <c r="D160" s="79">
        <v>3</v>
      </c>
      <c r="E160" s="75">
        <v>371.67</v>
      </c>
      <c r="F160" s="75">
        <v>1115</v>
      </c>
      <c r="G160" s="106">
        <v>8</v>
      </c>
      <c r="H160" s="106">
        <v>520</v>
      </c>
      <c r="I160" s="106">
        <v>620</v>
      </c>
      <c r="J160" s="87">
        <v>15.93</v>
      </c>
    </row>
    <row r="161" spans="2:10" ht="20.100000000000001" customHeight="1">
      <c r="B161" s="73">
        <v>159</v>
      </c>
      <c r="C161" s="74">
        <v>1190</v>
      </c>
      <c r="D161" s="79">
        <v>3</v>
      </c>
      <c r="E161" s="75">
        <v>373.33</v>
      </c>
      <c r="F161" s="75">
        <v>1120</v>
      </c>
      <c r="G161" s="106">
        <v>8</v>
      </c>
      <c r="H161" s="106">
        <v>520</v>
      </c>
      <c r="I161" s="106">
        <v>620</v>
      </c>
      <c r="J161" s="87">
        <v>15.98</v>
      </c>
    </row>
    <row r="162" spans="2:10" ht="20.100000000000001" customHeight="1">
      <c r="B162" s="73">
        <v>160</v>
      </c>
      <c r="C162" s="74">
        <v>1195</v>
      </c>
      <c r="D162" s="79">
        <v>3</v>
      </c>
      <c r="E162" s="75">
        <v>375</v>
      </c>
      <c r="F162" s="75">
        <v>1125</v>
      </c>
      <c r="G162" s="106">
        <v>8</v>
      </c>
      <c r="H162" s="106">
        <v>520</v>
      </c>
      <c r="I162" s="106">
        <v>620</v>
      </c>
      <c r="J162" s="87">
        <v>16.04</v>
      </c>
    </row>
    <row r="163" spans="2:10" ht="20.100000000000001" customHeight="1">
      <c r="B163" s="73">
        <v>161</v>
      </c>
      <c r="C163" s="74">
        <v>1200</v>
      </c>
      <c r="D163" s="79">
        <v>3</v>
      </c>
      <c r="E163" s="75">
        <v>376.67</v>
      </c>
      <c r="F163" s="75">
        <v>1130</v>
      </c>
      <c r="G163" s="106">
        <v>8</v>
      </c>
      <c r="H163" s="106">
        <v>520</v>
      </c>
      <c r="I163" s="106">
        <v>620</v>
      </c>
      <c r="J163" s="87">
        <v>16.100000000000001</v>
      </c>
    </row>
    <row r="164" spans="2:10" ht="20.100000000000001" customHeight="1">
      <c r="B164" s="73">
        <v>162</v>
      </c>
      <c r="C164" s="74">
        <v>1205</v>
      </c>
      <c r="D164" s="79">
        <v>3</v>
      </c>
      <c r="E164" s="75">
        <v>378.33</v>
      </c>
      <c r="F164" s="75">
        <v>1135</v>
      </c>
      <c r="G164" s="106">
        <v>8</v>
      </c>
      <c r="H164" s="106">
        <v>520</v>
      </c>
      <c r="I164" s="106">
        <v>620</v>
      </c>
      <c r="J164" s="87">
        <v>16.16</v>
      </c>
    </row>
    <row r="165" spans="2:10" ht="20.100000000000001" customHeight="1">
      <c r="B165" s="78">
        <v>163</v>
      </c>
      <c r="C165" s="74">
        <v>1210</v>
      </c>
      <c r="D165" s="79">
        <v>3</v>
      </c>
      <c r="E165" s="75">
        <v>380</v>
      </c>
      <c r="F165" s="75">
        <v>1140</v>
      </c>
      <c r="G165" s="106">
        <v>8</v>
      </c>
      <c r="H165" s="106">
        <v>520</v>
      </c>
      <c r="I165" s="106">
        <v>620</v>
      </c>
      <c r="J165" s="87">
        <v>16.22</v>
      </c>
    </row>
    <row r="166" spans="2:10" ht="20.100000000000001" customHeight="1">
      <c r="B166" s="78">
        <v>164</v>
      </c>
      <c r="C166" s="74">
        <v>1215</v>
      </c>
      <c r="D166" s="79">
        <v>3</v>
      </c>
      <c r="E166" s="75">
        <v>381.67</v>
      </c>
      <c r="F166" s="75">
        <v>1145</v>
      </c>
      <c r="G166" s="106">
        <v>8</v>
      </c>
      <c r="H166" s="106">
        <v>520</v>
      </c>
      <c r="I166" s="106">
        <v>620</v>
      </c>
      <c r="J166" s="87">
        <v>16.28</v>
      </c>
    </row>
    <row r="167" spans="2:10" ht="20.100000000000001" customHeight="1">
      <c r="B167" s="78">
        <v>165</v>
      </c>
      <c r="C167" s="74">
        <v>1220</v>
      </c>
      <c r="D167" s="79">
        <v>3</v>
      </c>
      <c r="E167" s="75">
        <v>383.33</v>
      </c>
      <c r="F167" s="75">
        <v>1150</v>
      </c>
      <c r="G167" s="106">
        <v>8</v>
      </c>
      <c r="H167" s="106">
        <v>520</v>
      </c>
      <c r="I167" s="106">
        <v>620</v>
      </c>
      <c r="J167" s="87">
        <v>16.34</v>
      </c>
    </row>
    <row r="168" spans="2:10" ht="20.100000000000001" customHeight="1">
      <c r="B168" s="78">
        <v>166</v>
      </c>
      <c r="C168" s="74">
        <v>1225</v>
      </c>
      <c r="D168" s="79">
        <v>3</v>
      </c>
      <c r="E168" s="75">
        <v>385</v>
      </c>
      <c r="F168" s="75">
        <v>1155</v>
      </c>
      <c r="G168" s="106">
        <v>8</v>
      </c>
      <c r="H168" s="106">
        <v>520</v>
      </c>
      <c r="I168" s="106">
        <v>620</v>
      </c>
      <c r="J168" s="87">
        <v>16.39</v>
      </c>
    </row>
    <row r="169" spans="2:10" ht="20.100000000000001" customHeight="1">
      <c r="B169" s="78">
        <v>167</v>
      </c>
      <c r="C169" s="74">
        <v>1230</v>
      </c>
      <c r="D169" s="79">
        <v>3</v>
      </c>
      <c r="E169" s="75">
        <v>386.67</v>
      </c>
      <c r="F169" s="75">
        <v>1160</v>
      </c>
      <c r="G169" s="106">
        <v>8</v>
      </c>
      <c r="H169" s="106">
        <v>520</v>
      </c>
      <c r="I169" s="106">
        <v>620</v>
      </c>
      <c r="J169" s="87">
        <v>16.45</v>
      </c>
    </row>
    <row r="170" spans="2:10" ht="20.100000000000001" customHeight="1">
      <c r="B170" s="78">
        <v>168</v>
      </c>
      <c r="C170" s="74">
        <v>1235</v>
      </c>
      <c r="D170" s="79">
        <v>3</v>
      </c>
      <c r="E170" s="75">
        <v>388.33</v>
      </c>
      <c r="F170" s="75">
        <v>1165</v>
      </c>
      <c r="G170" s="106">
        <v>8</v>
      </c>
      <c r="H170" s="106">
        <v>520</v>
      </c>
      <c r="I170" s="106">
        <v>620</v>
      </c>
      <c r="J170" s="87">
        <v>16.510000000000002</v>
      </c>
    </row>
    <row r="171" spans="2:10" ht="20.100000000000001" customHeight="1">
      <c r="B171" s="78">
        <v>169</v>
      </c>
      <c r="C171" s="74">
        <v>1240</v>
      </c>
      <c r="D171" s="79">
        <v>3</v>
      </c>
      <c r="E171" s="75">
        <v>390</v>
      </c>
      <c r="F171" s="75">
        <v>1170</v>
      </c>
      <c r="G171" s="106">
        <v>8</v>
      </c>
      <c r="H171" s="106">
        <v>520</v>
      </c>
      <c r="I171" s="106">
        <v>620</v>
      </c>
      <c r="J171" s="87">
        <v>16.57</v>
      </c>
    </row>
    <row r="172" spans="2:10" ht="20.100000000000001" customHeight="1">
      <c r="B172" s="78">
        <v>170</v>
      </c>
      <c r="C172" s="74">
        <v>1245</v>
      </c>
      <c r="D172" s="79">
        <v>3</v>
      </c>
      <c r="E172" s="75">
        <v>391.67</v>
      </c>
      <c r="F172" s="75">
        <v>1175</v>
      </c>
      <c r="G172" s="106">
        <v>8</v>
      </c>
      <c r="H172" s="106">
        <v>520</v>
      </c>
      <c r="I172" s="106">
        <v>620</v>
      </c>
      <c r="J172" s="87">
        <v>16.63</v>
      </c>
    </row>
    <row r="173" spans="2:10" ht="20.100000000000001" customHeight="1">
      <c r="B173" s="78">
        <v>171</v>
      </c>
      <c r="C173" s="74">
        <v>1250</v>
      </c>
      <c r="D173" s="79">
        <v>3</v>
      </c>
      <c r="E173" s="75">
        <v>393.33</v>
      </c>
      <c r="F173" s="75">
        <v>1180</v>
      </c>
      <c r="G173" s="106">
        <v>8</v>
      </c>
      <c r="H173" s="106">
        <v>520</v>
      </c>
      <c r="I173" s="106">
        <v>620</v>
      </c>
      <c r="J173" s="87">
        <v>16.690000000000001</v>
      </c>
    </row>
    <row r="174" spans="2:10" ht="20.100000000000001" customHeight="1">
      <c r="B174" s="78">
        <v>172</v>
      </c>
      <c r="C174" s="74">
        <v>1255</v>
      </c>
      <c r="D174" s="79">
        <v>3</v>
      </c>
      <c r="E174" s="75">
        <v>395</v>
      </c>
      <c r="F174" s="75">
        <v>1185</v>
      </c>
      <c r="G174" s="106">
        <v>8</v>
      </c>
      <c r="H174" s="106">
        <v>520</v>
      </c>
      <c r="I174" s="106">
        <v>620</v>
      </c>
      <c r="J174" s="87">
        <v>16.75</v>
      </c>
    </row>
    <row r="175" spans="2:10" ht="20.100000000000001" customHeight="1">
      <c r="B175" s="73">
        <v>173</v>
      </c>
      <c r="C175" s="74">
        <v>1260</v>
      </c>
      <c r="D175" s="79">
        <v>3</v>
      </c>
      <c r="E175" s="75">
        <v>396.67</v>
      </c>
      <c r="F175" s="75">
        <v>1190</v>
      </c>
      <c r="G175" s="106">
        <v>8</v>
      </c>
      <c r="H175" s="106">
        <v>520</v>
      </c>
      <c r="I175" s="106">
        <v>620</v>
      </c>
      <c r="J175" s="87">
        <v>16.809999999999999</v>
      </c>
    </row>
    <row r="176" spans="2:10" ht="20.100000000000001" customHeight="1">
      <c r="B176" s="73">
        <v>174</v>
      </c>
      <c r="C176" s="74">
        <v>1265</v>
      </c>
      <c r="D176" s="79">
        <v>3</v>
      </c>
      <c r="E176" s="75">
        <v>398.33</v>
      </c>
      <c r="F176" s="75">
        <v>1195</v>
      </c>
      <c r="G176" s="106">
        <v>8</v>
      </c>
      <c r="H176" s="106">
        <v>520</v>
      </c>
      <c r="I176" s="106">
        <v>620</v>
      </c>
      <c r="J176" s="87">
        <v>16.86</v>
      </c>
    </row>
    <row r="177" spans="2:10" ht="20.100000000000001" customHeight="1">
      <c r="B177" s="73">
        <v>175</v>
      </c>
      <c r="C177" s="74">
        <v>1270</v>
      </c>
      <c r="D177" s="79">
        <v>3</v>
      </c>
      <c r="E177" s="75">
        <v>400</v>
      </c>
      <c r="F177" s="75">
        <v>1200</v>
      </c>
      <c r="G177" s="106">
        <v>8</v>
      </c>
      <c r="H177" s="106">
        <v>520</v>
      </c>
      <c r="I177" s="106">
        <v>650</v>
      </c>
      <c r="J177" s="87">
        <v>16.920000000000002</v>
      </c>
    </row>
    <row r="178" spans="2:10" ht="20.100000000000001" customHeight="1">
      <c r="B178" s="73">
        <v>176</v>
      </c>
      <c r="C178" s="74">
        <v>1275</v>
      </c>
      <c r="D178" s="79">
        <v>3</v>
      </c>
      <c r="E178" s="75">
        <v>401.67</v>
      </c>
      <c r="F178" s="75">
        <v>1205</v>
      </c>
      <c r="G178" s="106">
        <v>8</v>
      </c>
      <c r="H178" s="106">
        <v>520</v>
      </c>
      <c r="I178" s="106">
        <v>650</v>
      </c>
      <c r="J178" s="87">
        <v>16.98</v>
      </c>
    </row>
    <row r="179" spans="2:10" ht="20.100000000000001" customHeight="1">
      <c r="B179" s="73">
        <v>177</v>
      </c>
      <c r="C179" s="74">
        <v>1280</v>
      </c>
      <c r="D179" s="79">
        <v>3</v>
      </c>
      <c r="E179" s="75">
        <v>403.33</v>
      </c>
      <c r="F179" s="75">
        <v>1210</v>
      </c>
      <c r="G179" s="106">
        <v>8</v>
      </c>
      <c r="H179" s="106">
        <v>520</v>
      </c>
      <c r="I179" s="106">
        <v>650</v>
      </c>
      <c r="J179" s="87">
        <v>17.04</v>
      </c>
    </row>
    <row r="180" spans="2:10" ht="20.100000000000001" customHeight="1">
      <c r="B180" s="73">
        <v>178</v>
      </c>
      <c r="C180" s="74">
        <v>1285</v>
      </c>
      <c r="D180" s="79">
        <v>3</v>
      </c>
      <c r="E180" s="75">
        <v>405</v>
      </c>
      <c r="F180" s="75">
        <v>1215</v>
      </c>
      <c r="G180" s="106">
        <v>8</v>
      </c>
      <c r="H180" s="106">
        <v>520</v>
      </c>
      <c r="I180" s="106">
        <v>650</v>
      </c>
      <c r="J180" s="87">
        <v>17.100000000000001</v>
      </c>
    </row>
    <row r="181" spans="2:10" ht="20.100000000000001" customHeight="1">
      <c r="B181" s="73">
        <v>179</v>
      </c>
      <c r="C181" s="74">
        <v>1290</v>
      </c>
      <c r="D181" s="79">
        <v>3</v>
      </c>
      <c r="E181" s="75">
        <v>406.67</v>
      </c>
      <c r="F181" s="75">
        <v>1220</v>
      </c>
      <c r="G181" s="106">
        <v>8</v>
      </c>
      <c r="H181" s="106">
        <v>520</v>
      </c>
      <c r="I181" s="106">
        <v>650</v>
      </c>
      <c r="J181" s="87">
        <v>17.16</v>
      </c>
    </row>
    <row r="182" spans="2:10" ht="20.100000000000001" customHeight="1" thickBot="1">
      <c r="B182" s="81">
        <v>180</v>
      </c>
      <c r="C182" s="92">
        <v>1295</v>
      </c>
      <c r="D182" s="83">
        <v>3</v>
      </c>
      <c r="E182" s="83">
        <v>408.33</v>
      </c>
      <c r="F182" s="83">
        <v>1225</v>
      </c>
      <c r="G182" s="83">
        <v>8</v>
      </c>
      <c r="H182" s="83">
        <v>520</v>
      </c>
      <c r="I182" s="108">
        <v>650</v>
      </c>
      <c r="J182" s="91">
        <v>17.22</v>
      </c>
    </row>
    <row r="183" spans="2:10" ht="15.75" thickTop="1"/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B1:G123"/>
  <sheetViews>
    <sheetView workbookViewId="0">
      <selection activeCell="G6" sqref="G6"/>
    </sheetView>
  </sheetViews>
  <sheetFormatPr defaultRowHeight="15"/>
  <cols>
    <col min="2" max="2" width="10" customWidth="1"/>
    <col min="3" max="6" width="9.7109375" customWidth="1"/>
    <col min="7" max="7" width="16.7109375" customWidth="1"/>
  </cols>
  <sheetData>
    <row r="1" spans="2:7" ht="15.75" thickBot="1"/>
    <row r="2" spans="2:7" ht="39.950000000000003" customHeight="1" thickTop="1" thickBot="1">
      <c r="B2" s="68" t="s">
        <v>20</v>
      </c>
      <c r="C2" s="69" t="s">
        <v>1</v>
      </c>
      <c r="D2" s="70" t="s">
        <v>6</v>
      </c>
      <c r="E2" s="71" t="s">
        <v>7</v>
      </c>
      <c r="F2" s="71" t="s">
        <v>10</v>
      </c>
      <c r="G2" s="85" t="s">
        <v>25</v>
      </c>
    </row>
    <row r="3" spans="2:7" ht="20.100000000000001" customHeight="1" thickTop="1">
      <c r="B3" s="73">
        <v>1</v>
      </c>
      <c r="C3" s="74">
        <v>2300</v>
      </c>
      <c r="D3" s="75">
        <v>5</v>
      </c>
      <c r="E3" s="75">
        <v>446</v>
      </c>
      <c r="F3" s="75">
        <v>2230</v>
      </c>
      <c r="G3" s="76">
        <v>36.35</v>
      </c>
    </row>
    <row r="4" spans="2:7" ht="20.100000000000001" customHeight="1">
      <c r="B4" s="73">
        <v>2</v>
      </c>
      <c r="C4" s="74">
        <v>2305</v>
      </c>
      <c r="D4" s="75">
        <v>5</v>
      </c>
      <c r="E4" s="75">
        <v>447</v>
      </c>
      <c r="F4" s="75">
        <v>2235</v>
      </c>
      <c r="G4" s="76">
        <v>36.42</v>
      </c>
    </row>
    <row r="5" spans="2:7" ht="20.100000000000001" customHeight="1">
      <c r="B5" s="73">
        <v>3</v>
      </c>
      <c r="C5" s="74">
        <v>2310</v>
      </c>
      <c r="D5" s="75">
        <v>5</v>
      </c>
      <c r="E5" s="75">
        <v>448</v>
      </c>
      <c r="F5" s="75">
        <v>2240</v>
      </c>
      <c r="G5" s="76">
        <v>36.49</v>
      </c>
    </row>
    <row r="6" spans="2:7" ht="20.100000000000001" customHeight="1">
      <c r="B6" s="73">
        <v>4</v>
      </c>
      <c r="C6" s="74">
        <v>2315</v>
      </c>
      <c r="D6" s="75">
        <v>5</v>
      </c>
      <c r="E6" s="75">
        <v>449</v>
      </c>
      <c r="F6" s="75">
        <v>2245</v>
      </c>
      <c r="G6" s="76">
        <v>36.56</v>
      </c>
    </row>
    <row r="7" spans="2:7" ht="20.100000000000001" customHeight="1">
      <c r="B7" s="73">
        <v>5</v>
      </c>
      <c r="C7" s="74">
        <v>2320</v>
      </c>
      <c r="D7" s="75">
        <v>5</v>
      </c>
      <c r="E7" s="75">
        <v>450</v>
      </c>
      <c r="F7" s="75">
        <v>2250</v>
      </c>
      <c r="G7" s="76">
        <v>36.630000000000003</v>
      </c>
    </row>
    <row r="8" spans="2:7" ht="20.100000000000001" customHeight="1">
      <c r="B8" s="73">
        <v>6</v>
      </c>
      <c r="C8" s="74">
        <v>2325</v>
      </c>
      <c r="D8" s="75">
        <v>6</v>
      </c>
      <c r="E8" s="75">
        <v>375.83</v>
      </c>
      <c r="F8" s="75">
        <v>2255</v>
      </c>
      <c r="G8" s="76">
        <v>36.700000000000003</v>
      </c>
    </row>
    <row r="9" spans="2:7" ht="20.100000000000001" customHeight="1">
      <c r="B9" s="73">
        <v>7</v>
      </c>
      <c r="C9" s="74">
        <v>2330</v>
      </c>
      <c r="D9" s="75">
        <v>6</v>
      </c>
      <c r="E9" s="75">
        <v>376.67</v>
      </c>
      <c r="F9" s="75">
        <v>2260</v>
      </c>
      <c r="G9" s="76">
        <v>36.78</v>
      </c>
    </row>
    <row r="10" spans="2:7" ht="20.100000000000001" customHeight="1">
      <c r="B10" s="73">
        <v>8</v>
      </c>
      <c r="C10" s="74">
        <v>2335</v>
      </c>
      <c r="D10" s="75">
        <v>6</v>
      </c>
      <c r="E10" s="75">
        <v>377.5</v>
      </c>
      <c r="F10" s="75">
        <v>2265</v>
      </c>
      <c r="G10" s="76">
        <v>36.85</v>
      </c>
    </row>
    <row r="11" spans="2:7" ht="20.100000000000001" customHeight="1">
      <c r="B11" s="73">
        <v>9</v>
      </c>
      <c r="C11" s="74">
        <v>2340</v>
      </c>
      <c r="D11" s="75">
        <v>6</v>
      </c>
      <c r="E11" s="75">
        <v>378.33</v>
      </c>
      <c r="F11" s="75">
        <v>2270</v>
      </c>
      <c r="G11" s="76">
        <v>36.92</v>
      </c>
    </row>
    <row r="12" spans="2:7" ht="20.100000000000001" customHeight="1">
      <c r="B12" s="73">
        <v>10</v>
      </c>
      <c r="C12" s="74">
        <v>2345</v>
      </c>
      <c r="D12" s="75">
        <v>6</v>
      </c>
      <c r="E12" s="75">
        <v>379.17</v>
      </c>
      <c r="F12" s="75">
        <v>2275</v>
      </c>
      <c r="G12" s="76">
        <v>36.99</v>
      </c>
    </row>
    <row r="13" spans="2:7" ht="20.100000000000001" customHeight="1">
      <c r="B13" s="73">
        <v>11</v>
      </c>
      <c r="C13" s="74">
        <v>2350</v>
      </c>
      <c r="D13" s="75">
        <v>6</v>
      </c>
      <c r="E13" s="75">
        <v>380</v>
      </c>
      <c r="F13" s="75">
        <v>2280</v>
      </c>
      <c r="G13" s="76">
        <v>37.06</v>
      </c>
    </row>
    <row r="14" spans="2:7" ht="20.100000000000001" customHeight="1">
      <c r="B14" s="73">
        <v>12</v>
      </c>
      <c r="C14" s="74">
        <v>2355</v>
      </c>
      <c r="D14" s="75">
        <v>6</v>
      </c>
      <c r="E14" s="75">
        <v>380.83</v>
      </c>
      <c r="F14" s="75">
        <v>2285</v>
      </c>
      <c r="G14" s="76">
        <v>37.130000000000003</v>
      </c>
    </row>
    <row r="15" spans="2:7" ht="20.100000000000001" customHeight="1">
      <c r="B15" s="73">
        <v>13</v>
      </c>
      <c r="C15" s="74">
        <v>2360</v>
      </c>
      <c r="D15" s="75">
        <v>6</v>
      </c>
      <c r="E15" s="75">
        <v>381.67</v>
      </c>
      <c r="F15" s="75">
        <v>2290</v>
      </c>
      <c r="G15" s="76">
        <v>37.200000000000003</v>
      </c>
    </row>
    <row r="16" spans="2:7" ht="20.100000000000001" customHeight="1">
      <c r="B16" s="73">
        <v>14</v>
      </c>
      <c r="C16" s="74">
        <v>2365</v>
      </c>
      <c r="D16" s="75">
        <v>6</v>
      </c>
      <c r="E16" s="75">
        <v>382.5</v>
      </c>
      <c r="F16" s="75">
        <v>2295</v>
      </c>
      <c r="G16" s="76">
        <v>37.270000000000003</v>
      </c>
    </row>
    <row r="17" spans="2:7" ht="20.100000000000001" customHeight="1">
      <c r="B17" s="73">
        <v>15</v>
      </c>
      <c r="C17" s="74">
        <v>2370</v>
      </c>
      <c r="D17" s="75">
        <v>6</v>
      </c>
      <c r="E17" s="75">
        <v>383.33</v>
      </c>
      <c r="F17" s="75">
        <v>2300</v>
      </c>
      <c r="G17" s="76">
        <v>37.340000000000003</v>
      </c>
    </row>
    <row r="18" spans="2:7" ht="20.100000000000001" customHeight="1">
      <c r="B18" s="73">
        <v>16</v>
      </c>
      <c r="C18" s="74">
        <v>2375</v>
      </c>
      <c r="D18" s="75">
        <v>6</v>
      </c>
      <c r="E18" s="75">
        <v>384.17</v>
      </c>
      <c r="F18" s="75">
        <v>2305</v>
      </c>
      <c r="G18" s="76">
        <v>37.409999999999997</v>
      </c>
    </row>
    <row r="19" spans="2:7" ht="20.100000000000001" customHeight="1">
      <c r="B19" s="73">
        <v>17</v>
      </c>
      <c r="C19" s="74">
        <v>2380</v>
      </c>
      <c r="D19" s="75">
        <v>6</v>
      </c>
      <c r="E19" s="75">
        <v>385</v>
      </c>
      <c r="F19" s="75">
        <v>2310</v>
      </c>
      <c r="G19" s="76">
        <v>37.479999999999997</v>
      </c>
    </row>
    <row r="20" spans="2:7" ht="20.100000000000001" customHeight="1">
      <c r="B20" s="73">
        <v>18</v>
      </c>
      <c r="C20" s="74">
        <v>2385</v>
      </c>
      <c r="D20" s="75">
        <v>6</v>
      </c>
      <c r="E20" s="75">
        <v>385.83</v>
      </c>
      <c r="F20" s="75">
        <v>2315</v>
      </c>
      <c r="G20" s="76">
        <v>37.549999999999997</v>
      </c>
    </row>
    <row r="21" spans="2:7" ht="20.100000000000001" customHeight="1">
      <c r="B21" s="73">
        <v>19</v>
      </c>
      <c r="C21" s="74">
        <v>2390</v>
      </c>
      <c r="D21" s="75">
        <v>6</v>
      </c>
      <c r="E21" s="75">
        <v>386.67</v>
      </c>
      <c r="F21" s="75">
        <v>2320</v>
      </c>
      <c r="G21" s="76">
        <v>37.619999999999997</v>
      </c>
    </row>
    <row r="22" spans="2:7" ht="20.100000000000001" customHeight="1">
      <c r="B22" s="73">
        <v>20</v>
      </c>
      <c r="C22" s="74">
        <v>2395</v>
      </c>
      <c r="D22" s="75">
        <v>6</v>
      </c>
      <c r="E22" s="75">
        <v>387.5</v>
      </c>
      <c r="F22" s="75">
        <v>2325</v>
      </c>
      <c r="G22" s="76">
        <v>37.69</v>
      </c>
    </row>
    <row r="23" spans="2:7" ht="20.100000000000001" customHeight="1">
      <c r="B23" s="73">
        <v>21</v>
      </c>
      <c r="C23" s="74">
        <v>2400</v>
      </c>
      <c r="D23" s="75">
        <v>6</v>
      </c>
      <c r="E23" s="75">
        <v>388.33</v>
      </c>
      <c r="F23" s="75">
        <v>2330</v>
      </c>
      <c r="G23" s="76">
        <v>37.76</v>
      </c>
    </row>
    <row r="24" spans="2:7" ht="20.100000000000001" customHeight="1">
      <c r="B24" s="73">
        <v>22</v>
      </c>
      <c r="C24" s="74">
        <v>2405</v>
      </c>
      <c r="D24" s="75">
        <v>6</v>
      </c>
      <c r="E24" s="75">
        <v>389.17</v>
      </c>
      <c r="F24" s="75">
        <v>2335</v>
      </c>
      <c r="G24" s="76">
        <v>37.83</v>
      </c>
    </row>
    <row r="25" spans="2:7" ht="20.100000000000001" customHeight="1">
      <c r="B25" s="73">
        <v>23</v>
      </c>
      <c r="C25" s="74">
        <v>2410</v>
      </c>
      <c r="D25" s="75">
        <v>6</v>
      </c>
      <c r="E25" s="75">
        <v>390</v>
      </c>
      <c r="F25" s="75">
        <v>2340</v>
      </c>
      <c r="G25" s="76">
        <v>37.9</v>
      </c>
    </row>
    <row r="26" spans="2:7" ht="20.100000000000001" customHeight="1">
      <c r="B26" s="73">
        <v>24</v>
      </c>
      <c r="C26" s="74">
        <v>2415</v>
      </c>
      <c r="D26" s="75">
        <v>6</v>
      </c>
      <c r="E26" s="75">
        <v>390.83</v>
      </c>
      <c r="F26" s="75">
        <v>2345</v>
      </c>
      <c r="G26" s="76">
        <v>37.97</v>
      </c>
    </row>
    <row r="27" spans="2:7" ht="20.100000000000001" customHeight="1">
      <c r="B27" s="73">
        <v>25</v>
      </c>
      <c r="C27" s="74">
        <v>2420</v>
      </c>
      <c r="D27" s="75">
        <v>6</v>
      </c>
      <c r="E27" s="75">
        <v>391.67</v>
      </c>
      <c r="F27" s="75">
        <v>2350</v>
      </c>
      <c r="G27" s="76">
        <v>38.04</v>
      </c>
    </row>
    <row r="28" spans="2:7" ht="20.100000000000001" customHeight="1">
      <c r="B28" s="73">
        <v>26</v>
      </c>
      <c r="C28" s="74">
        <v>2425</v>
      </c>
      <c r="D28" s="75">
        <v>6</v>
      </c>
      <c r="E28" s="75">
        <v>392.5</v>
      </c>
      <c r="F28" s="75">
        <v>2355</v>
      </c>
      <c r="G28" s="76">
        <v>38.11</v>
      </c>
    </row>
    <row r="29" spans="2:7" ht="20.100000000000001" customHeight="1">
      <c r="B29" s="73">
        <v>27</v>
      </c>
      <c r="C29" s="74">
        <v>2430</v>
      </c>
      <c r="D29" s="75">
        <v>6</v>
      </c>
      <c r="E29" s="75">
        <v>393.33</v>
      </c>
      <c r="F29" s="75">
        <v>2360</v>
      </c>
      <c r="G29" s="76">
        <v>38.18</v>
      </c>
    </row>
    <row r="30" spans="2:7" ht="20.100000000000001" customHeight="1">
      <c r="B30" s="73">
        <v>28</v>
      </c>
      <c r="C30" s="74">
        <v>2435</v>
      </c>
      <c r="D30" s="75">
        <v>6</v>
      </c>
      <c r="E30" s="75">
        <v>394.17</v>
      </c>
      <c r="F30" s="75">
        <v>2365</v>
      </c>
      <c r="G30" s="76">
        <v>38.25</v>
      </c>
    </row>
    <row r="31" spans="2:7" ht="20.100000000000001" customHeight="1">
      <c r="B31" s="73">
        <v>29</v>
      </c>
      <c r="C31" s="74">
        <v>2440</v>
      </c>
      <c r="D31" s="75">
        <v>6</v>
      </c>
      <c r="E31" s="75">
        <v>395</v>
      </c>
      <c r="F31" s="75">
        <v>2370</v>
      </c>
      <c r="G31" s="76">
        <v>38.32</v>
      </c>
    </row>
    <row r="32" spans="2:7" ht="20.100000000000001" customHeight="1">
      <c r="B32" s="73">
        <v>30</v>
      </c>
      <c r="C32" s="74">
        <v>2445</v>
      </c>
      <c r="D32" s="75">
        <v>6</v>
      </c>
      <c r="E32" s="75">
        <v>395.83</v>
      </c>
      <c r="F32" s="75">
        <v>2375</v>
      </c>
      <c r="G32" s="76">
        <v>38.39</v>
      </c>
    </row>
    <row r="33" spans="2:7" ht="20.100000000000001" customHeight="1">
      <c r="B33" s="73">
        <v>31</v>
      </c>
      <c r="C33" s="74">
        <v>2450</v>
      </c>
      <c r="D33" s="75">
        <v>6</v>
      </c>
      <c r="E33" s="75">
        <v>396.67</v>
      </c>
      <c r="F33" s="75">
        <v>2380</v>
      </c>
      <c r="G33" s="76">
        <v>38.47</v>
      </c>
    </row>
    <row r="34" spans="2:7" ht="20.100000000000001" customHeight="1">
      <c r="B34" s="73">
        <v>32</v>
      </c>
      <c r="C34" s="74">
        <v>2455</v>
      </c>
      <c r="D34" s="75">
        <v>6</v>
      </c>
      <c r="E34" s="75">
        <v>397.5</v>
      </c>
      <c r="F34" s="75">
        <v>2385</v>
      </c>
      <c r="G34" s="76">
        <v>38.54</v>
      </c>
    </row>
    <row r="35" spans="2:7" ht="20.100000000000001" customHeight="1">
      <c r="B35" s="73">
        <v>33</v>
      </c>
      <c r="C35" s="74">
        <v>2460</v>
      </c>
      <c r="D35" s="75">
        <v>6</v>
      </c>
      <c r="E35" s="75">
        <v>398.33</v>
      </c>
      <c r="F35" s="75">
        <v>2390</v>
      </c>
      <c r="G35" s="76">
        <v>38.61</v>
      </c>
    </row>
    <row r="36" spans="2:7" ht="20.100000000000001" customHeight="1">
      <c r="B36" s="73">
        <v>34</v>
      </c>
      <c r="C36" s="74">
        <v>2465</v>
      </c>
      <c r="D36" s="75">
        <v>6</v>
      </c>
      <c r="E36" s="75">
        <v>399.17</v>
      </c>
      <c r="F36" s="75">
        <v>2395</v>
      </c>
      <c r="G36" s="76">
        <v>38.68</v>
      </c>
    </row>
    <row r="37" spans="2:7" ht="20.100000000000001" customHeight="1">
      <c r="B37" s="73">
        <v>35</v>
      </c>
      <c r="C37" s="74">
        <v>2470</v>
      </c>
      <c r="D37" s="75">
        <v>6</v>
      </c>
      <c r="E37" s="75">
        <v>400</v>
      </c>
      <c r="F37" s="75">
        <v>2400</v>
      </c>
      <c r="G37" s="76">
        <v>38.75</v>
      </c>
    </row>
    <row r="38" spans="2:7" ht="20.100000000000001" customHeight="1">
      <c r="B38" s="73">
        <v>36</v>
      </c>
      <c r="C38" s="74">
        <v>2475</v>
      </c>
      <c r="D38" s="75">
        <v>6</v>
      </c>
      <c r="E38" s="75">
        <v>400.83</v>
      </c>
      <c r="F38" s="75">
        <v>2405</v>
      </c>
      <c r="G38" s="76">
        <v>38.82</v>
      </c>
    </row>
    <row r="39" spans="2:7" ht="20.100000000000001" customHeight="1">
      <c r="B39" s="73">
        <v>37</v>
      </c>
      <c r="C39" s="74">
        <v>2480</v>
      </c>
      <c r="D39" s="75">
        <v>6</v>
      </c>
      <c r="E39" s="75">
        <v>401.67</v>
      </c>
      <c r="F39" s="75">
        <v>2410</v>
      </c>
      <c r="G39" s="76">
        <v>38.89</v>
      </c>
    </row>
    <row r="40" spans="2:7" ht="20.100000000000001" customHeight="1">
      <c r="B40" s="73">
        <v>38</v>
      </c>
      <c r="C40" s="74">
        <v>2485</v>
      </c>
      <c r="D40" s="75">
        <v>6</v>
      </c>
      <c r="E40" s="75">
        <v>402.5</v>
      </c>
      <c r="F40" s="75">
        <v>2415</v>
      </c>
      <c r="G40" s="76">
        <v>38.96</v>
      </c>
    </row>
    <row r="41" spans="2:7" ht="20.100000000000001" customHeight="1">
      <c r="B41" s="73">
        <v>39</v>
      </c>
      <c r="C41" s="74">
        <v>2490</v>
      </c>
      <c r="D41" s="75">
        <v>6</v>
      </c>
      <c r="E41" s="75">
        <v>403.33</v>
      </c>
      <c r="F41" s="75">
        <v>2420</v>
      </c>
      <c r="G41" s="76">
        <v>39.03</v>
      </c>
    </row>
    <row r="42" spans="2:7" ht="20.100000000000001" customHeight="1">
      <c r="B42" s="73">
        <v>40</v>
      </c>
      <c r="C42" s="74">
        <v>2495</v>
      </c>
      <c r="D42" s="75">
        <v>6</v>
      </c>
      <c r="E42" s="75">
        <v>404.17</v>
      </c>
      <c r="F42" s="75">
        <v>2425</v>
      </c>
      <c r="G42" s="76">
        <v>39.1</v>
      </c>
    </row>
    <row r="43" spans="2:7" ht="20.100000000000001" customHeight="1">
      <c r="B43" s="73">
        <v>41</v>
      </c>
      <c r="C43" s="74">
        <v>2500</v>
      </c>
      <c r="D43" s="75">
        <v>6</v>
      </c>
      <c r="E43" s="75">
        <v>405</v>
      </c>
      <c r="F43" s="75">
        <v>2430</v>
      </c>
      <c r="G43" s="76">
        <v>39.17</v>
      </c>
    </row>
    <row r="44" spans="2:7" ht="20.100000000000001" customHeight="1">
      <c r="B44" s="73">
        <v>42</v>
      </c>
      <c r="C44" s="74">
        <v>2505</v>
      </c>
      <c r="D44" s="75">
        <v>6</v>
      </c>
      <c r="E44" s="75">
        <v>405.83</v>
      </c>
      <c r="F44" s="75">
        <v>2435</v>
      </c>
      <c r="G44" s="76">
        <v>39.24</v>
      </c>
    </row>
    <row r="45" spans="2:7" ht="20.100000000000001" customHeight="1">
      <c r="B45" s="78">
        <v>43</v>
      </c>
      <c r="C45" s="74">
        <v>2510</v>
      </c>
      <c r="D45" s="75">
        <v>6</v>
      </c>
      <c r="E45" s="75">
        <v>406.67</v>
      </c>
      <c r="F45" s="75">
        <v>2440</v>
      </c>
      <c r="G45" s="76">
        <v>39.31</v>
      </c>
    </row>
    <row r="46" spans="2:7" ht="20.100000000000001" customHeight="1">
      <c r="B46" s="73">
        <v>44</v>
      </c>
      <c r="C46" s="74">
        <v>2515</v>
      </c>
      <c r="D46" s="75">
        <v>6</v>
      </c>
      <c r="E46" s="75">
        <v>407.5</v>
      </c>
      <c r="F46" s="75">
        <v>2445</v>
      </c>
      <c r="G46" s="76">
        <v>39.380000000000003</v>
      </c>
    </row>
    <row r="47" spans="2:7" ht="20.100000000000001" customHeight="1">
      <c r="B47" s="73">
        <v>45</v>
      </c>
      <c r="C47" s="74">
        <v>2520</v>
      </c>
      <c r="D47" s="75">
        <v>6</v>
      </c>
      <c r="E47" s="75">
        <v>408.33</v>
      </c>
      <c r="F47" s="75">
        <v>2450</v>
      </c>
      <c r="G47" s="76">
        <v>39.450000000000003</v>
      </c>
    </row>
    <row r="48" spans="2:7" ht="20.100000000000001" customHeight="1">
      <c r="B48" s="73">
        <v>46</v>
      </c>
      <c r="C48" s="74">
        <v>2525</v>
      </c>
      <c r="D48" s="75">
        <v>6</v>
      </c>
      <c r="E48" s="75">
        <v>409.17</v>
      </c>
      <c r="F48" s="75">
        <v>2455</v>
      </c>
      <c r="G48" s="76">
        <v>39.520000000000003</v>
      </c>
    </row>
    <row r="49" spans="2:7" ht="20.100000000000001" customHeight="1">
      <c r="B49" s="73">
        <v>47</v>
      </c>
      <c r="C49" s="74">
        <v>2530</v>
      </c>
      <c r="D49" s="75">
        <v>6</v>
      </c>
      <c r="E49" s="75">
        <v>410</v>
      </c>
      <c r="F49" s="75">
        <v>2460</v>
      </c>
      <c r="G49" s="76">
        <v>39.590000000000003</v>
      </c>
    </row>
    <row r="50" spans="2:7" ht="20.100000000000001" customHeight="1">
      <c r="B50" s="73">
        <v>48</v>
      </c>
      <c r="C50" s="74">
        <v>2535</v>
      </c>
      <c r="D50" s="75">
        <v>6</v>
      </c>
      <c r="E50" s="75">
        <v>410.83</v>
      </c>
      <c r="F50" s="75">
        <v>2465</v>
      </c>
      <c r="G50" s="76">
        <v>39.659999999999997</v>
      </c>
    </row>
    <row r="51" spans="2:7" ht="20.100000000000001" customHeight="1">
      <c r="B51" s="73">
        <v>49</v>
      </c>
      <c r="C51" s="74">
        <v>2540</v>
      </c>
      <c r="D51" s="75">
        <v>6</v>
      </c>
      <c r="E51" s="75">
        <v>411.67</v>
      </c>
      <c r="F51" s="75">
        <v>2470</v>
      </c>
      <c r="G51" s="76">
        <v>39.729999999999997</v>
      </c>
    </row>
    <row r="52" spans="2:7" ht="20.100000000000001" customHeight="1">
      <c r="B52" s="73">
        <v>50</v>
      </c>
      <c r="C52" s="74">
        <v>2545</v>
      </c>
      <c r="D52" s="75">
        <v>6</v>
      </c>
      <c r="E52" s="75">
        <v>412.5</v>
      </c>
      <c r="F52" s="75">
        <v>2475</v>
      </c>
      <c r="G52" s="76">
        <v>39.799999999999997</v>
      </c>
    </row>
    <row r="53" spans="2:7" ht="20.100000000000001" customHeight="1">
      <c r="B53" s="73">
        <v>51</v>
      </c>
      <c r="C53" s="74">
        <v>2550</v>
      </c>
      <c r="D53" s="75">
        <v>6</v>
      </c>
      <c r="E53" s="75">
        <v>413.33</v>
      </c>
      <c r="F53" s="75">
        <v>2480</v>
      </c>
      <c r="G53" s="76">
        <v>39.869999999999997</v>
      </c>
    </row>
    <row r="54" spans="2:7" ht="20.100000000000001" customHeight="1">
      <c r="B54" s="73">
        <v>52</v>
      </c>
      <c r="C54" s="74">
        <v>2555</v>
      </c>
      <c r="D54" s="75">
        <v>6</v>
      </c>
      <c r="E54" s="75">
        <v>414.17</v>
      </c>
      <c r="F54" s="75">
        <v>2485</v>
      </c>
      <c r="G54" s="76">
        <v>39.94</v>
      </c>
    </row>
    <row r="55" spans="2:7" ht="20.100000000000001" customHeight="1">
      <c r="B55" s="73">
        <v>53</v>
      </c>
      <c r="C55" s="74">
        <v>2560</v>
      </c>
      <c r="D55" s="75">
        <v>6</v>
      </c>
      <c r="E55" s="75">
        <v>415</v>
      </c>
      <c r="F55" s="75">
        <v>2490</v>
      </c>
      <c r="G55" s="76">
        <v>40.01</v>
      </c>
    </row>
    <row r="56" spans="2:7" ht="20.100000000000001" customHeight="1">
      <c r="B56" s="73">
        <v>54</v>
      </c>
      <c r="C56" s="74">
        <v>2565</v>
      </c>
      <c r="D56" s="75">
        <v>6</v>
      </c>
      <c r="E56" s="75">
        <v>415.83</v>
      </c>
      <c r="F56" s="75">
        <v>2495</v>
      </c>
      <c r="G56" s="76">
        <v>40.08</v>
      </c>
    </row>
    <row r="57" spans="2:7" ht="20.100000000000001" customHeight="1">
      <c r="B57" s="73">
        <v>55</v>
      </c>
      <c r="C57" s="74">
        <v>2570</v>
      </c>
      <c r="D57" s="75">
        <v>6</v>
      </c>
      <c r="E57" s="75">
        <v>416.67</v>
      </c>
      <c r="F57" s="75">
        <v>2500</v>
      </c>
      <c r="G57" s="76">
        <v>40.159999999999997</v>
      </c>
    </row>
    <row r="58" spans="2:7" ht="20.100000000000001" customHeight="1">
      <c r="B58" s="73">
        <v>56</v>
      </c>
      <c r="C58" s="74">
        <v>2575</v>
      </c>
      <c r="D58" s="75">
        <v>6</v>
      </c>
      <c r="E58" s="75">
        <v>417.5</v>
      </c>
      <c r="F58" s="75">
        <v>2505</v>
      </c>
      <c r="G58" s="76">
        <v>40.229999999999997</v>
      </c>
    </row>
    <row r="59" spans="2:7" ht="20.100000000000001" customHeight="1">
      <c r="B59" s="73">
        <v>57</v>
      </c>
      <c r="C59" s="74">
        <v>2580</v>
      </c>
      <c r="D59" s="75">
        <v>6</v>
      </c>
      <c r="E59" s="75">
        <v>418.33</v>
      </c>
      <c r="F59" s="75">
        <v>2510</v>
      </c>
      <c r="G59" s="76">
        <v>40.299999999999997</v>
      </c>
    </row>
    <row r="60" spans="2:7" ht="20.100000000000001" customHeight="1">
      <c r="B60" s="73">
        <v>58</v>
      </c>
      <c r="C60" s="74">
        <v>2585</v>
      </c>
      <c r="D60" s="75">
        <v>6</v>
      </c>
      <c r="E60" s="75">
        <v>419.17</v>
      </c>
      <c r="F60" s="75">
        <v>2515</v>
      </c>
      <c r="G60" s="76">
        <v>40.369999999999997</v>
      </c>
    </row>
    <row r="61" spans="2:7" ht="20.100000000000001" customHeight="1">
      <c r="B61" s="73">
        <v>59</v>
      </c>
      <c r="C61" s="74">
        <v>2590</v>
      </c>
      <c r="D61" s="75">
        <v>6</v>
      </c>
      <c r="E61" s="75">
        <v>420</v>
      </c>
      <c r="F61" s="75">
        <v>2520</v>
      </c>
      <c r="G61" s="76">
        <v>40.44</v>
      </c>
    </row>
    <row r="62" spans="2:7" ht="20.100000000000001" customHeight="1">
      <c r="B62" s="73">
        <v>60</v>
      </c>
      <c r="C62" s="74">
        <v>2595</v>
      </c>
      <c r="D62" s="75">
        <v>6</v>
      </c>
      <c r="E62" s="75">
        <v>420.83</v>
      </c>
      <c r="F62" s="75">
        <v>2525</v>
      </c>
      <c r="G62" s="76">
        <v>40.51</v>
      </c>
    </row>
    <row r="63" spans="2:7" ht="20.100000000000001" customHeight="1">
      <c r="B63" s="73">
        <v>61</v>
      </c>
      <c r="C63" s="74">
        <v>2600</v>
      </c>
      <c r="D63" s="75">
        <v>6</v>
      </c>
      <c r="E63" s="75">
        <v>421.67</v>
      </c>
      <c r="F63" s="75">
        <v>2530</v>
      </c>
      <c r="G63" s="76">
        <v>40.58</v>
      </c>
    </row>
    <row r="64" spans="2:7" ht="20.100000000000001" customHeight="1">
      <c r="B64" s="73">
        <v>62</v>
      </c>
      <c r="C64" s="74">
        <v>2605</v>
      </c>
      <c r="D64" s="75">
        <v>6</v>
      </c>
      <c r="E64" s="75">
        <v>422.5</v>
      </c>
      <c r="F64" s="75">
        <v>2535</v>
      </c>
      <c r="G64" s="76">
        <v>40.65</v>
      </c>
    </row>
    <row r="65" spans="2:7" ht="20.100000000000001" customHeight="1">
      <c r="B65" s="73">
        <v>63</v>
      </c>
      <c r="C65" s="74">
        <v>2610</v>
      </c>
      <c r="D65" s="75">
        <v>6</v>
      </c>
      <c r="E65" s="75">
        <v>423.33</v>
      </c>
      <c r="F65" s="75">
        <v>2540</v>
      </c>
      <c r="G65" s="76">
        <v>40.72</v>
      </c>
    </row>
    <row r="66" spans="2:7" ht="20.100000000000001" customHeight="1">
      <c r="B66" s="73">
        <v>64</v>
      </c>
      <c r="C66" s="74">
        <v>2615</v>
      </c>
      <c r="D66" s="75">
        <v>6</v>
      </c>
      <c r="E66" s="75">
        <v>424.17</v>
      </c>
      <c r="F66" s="75">
        <v>2545</v>
      </c>
      <c r="G66" s="76">
        <v>40.79</v>
      </c>
    </row>
    <row r="67" spans="2:7" ht="20.100000000000001" customHeight="1">
      <c r="B67" s="73">
        <v>65</v>
      </c>
      <c r="C67" s="74">
        <v>2620</v>
      </c>
      <c r="D67" s="75">
        <v>6</v>
      </c>
      <c r="E67" s="75">
        <v>425</v>
      </c>
      <c r="F67" s="75">
        <v>2550</v>
      </c>
      <c r="G67" s="76">
        <v>40.86</v>
      </c>
    </row>
    <row r="68" spans="2:7" ht="20.100000000000001" customHeight="1">
      <c r="B68" s="73">
        <v>66</v>
      </c>
      <c r="C68" s="74">
        <v>2625</v>
      </c>
      <c r="D68" s="75">
        <v>6</v>
      </c>
      <c r="E68" s="75">
        <v>425.83</v>
      </c>
      <c r="F68" s="75">
        <v>2555</v>
      </c>
      <c r="G68" s="76">
        <v>40.93</v>
      </c>
    </row>
    <row r="69" spans="2:7" ht="20.100000000000001" customHeight="1">
      <c r="B69" s="73">
        <v>67</v>
      </c>
      <c r="C69" s="74">
        <v>2630</v>
      </c>
      <c r="D69" s="75">
        <v>6</v>
      </c>
      <c r="E69" s="75">
        <v>426.67</v>
      </c>
      <c r="F69" s="75">
        <v>2560</v>
      </c>
      <c r="G69" s="76">
        <v>41</v>
      </c>
    </row>
    <row r="70" spans="2:7" ht="20.100000000000001" customHeight="1">
      <c r="B70" s="73">
        <v>68</v>
      </c>
      <c r="C70" s="74">
        <v>2635</v>
      </c>
      <c r="D70" s="75">
        <v>6</v>
      </c>
      <c r="E70" s="75">
        <v>427.5</v>
      </c>
      <c r="F70" s="75">
        <v>2565</v>
      </c>
      <c r="G70" s="76">
        <v>41.07</v>
      </c>
    </row>
    <row r="71" spans="2:7" ht="20.100000000000001" customHeight="1">
      <c r="B71" s="73">
        <v>69</v>
      </c>
      <c r="C71" s="74">
        <v>2640</v>
      </c>
      <c r="D71" s="75">
        <v>6</v>
      </c>
      <c r="E71" s="75">
        <v>428.33</v>
      </c>
      <c r="F71" s="75">
        <v>2570</v>
      </c>
      <c r="G71" s="76">
        <v>41.14</v>
      </c>
    </row>
    <row r="72" spans="2:7" ht="20.100000000000001" customHeight="1">
      <c r="B72" s="73">
        <v>70</v>
      </c>
      <c r="C72" s="74">
        <v>2645</v>
      </c>
      <c r="D72" s="75">
        <v>6</v>
      </c>
      <c r="E72" s="75">
        <v>429.17</v>
      </c>
      <c r="F72" s="75">
        <v>2575</v>
      </c>
      <c r="G72" s="76">
        <v>41.21</v>
      </c>
    </row>
    <row r="73" spans="2:7" ht="20.100000000000001" customHeight="1">
      <c r="B73" s="73">
        <v>71</v>
      </c>
      <c r="C73" s="74">
        <v>2650</v>
      </c>
      <c r="D73" s="75">
        <v>6</v>
      </c>
      <c r="E73" s="75">
        <v>430</v>
      </c>
      <c r="F73" s="75">
        <v>2580</v>
      </c>
      <c r="G73" s="76">
        <v>41.28</v>
      </c>
    </row>
    <row r="74" spans="2:7" ht="20.100000000000001" customHeight="1">
      <c r="B74" s="73">
        <v>72</v>
      </c>
      <c r="C74" s="74">
        <v>2655</v>
      </c>
      <c r="D74" s="75">
        <v>6</v>
      </c>
      <c r="E74" s="75">
        <v>430.83</v>
      </c>
      <c r="F74" s="75">
        <v>2585</v>
      </c>
      <c r="G74" s="76">
        <v>41.35</v>
      </c>
    </row>
    <row r="75" spans="2:7" ht="20.100000000000001" customHeight="1">
      <c r="B75" s="73">
        <v>73</v>
      </c>
      <c r="C75" s="74">
        <v>2660</v>
      </c>
      <c r="D75" s="75">
        <v>6</v>
      </c>
      <c r="E75" s="75">
        <v>431.67</v>
      </c>
      <c r="F75" s="75">
        <v>2590</v>
      </c>
      <c r="G75" s="76">
        <v>41.42</v>
      </c>
    </row>
    <row r="76" spans="2:7" ht="20.100000000000001" customHeight="1">
      <c r="B76" s="73">
        <v>74</v>
      </c>
      <c r="C76" s="74">
        <v>2665</v>
      </c>
      <c r="D76" s="75">
        <v>6</v>
      </c>
      <c r="E76" s="75">
        <v>432.5</v>
      </c>
      <c r="F76" s="75">
        <v>2595</v>
      </c>
      <c r="G76" s="76">
        <v>41.49</v>
      </c>
    </row>
    <row r="77" spans="2:7" ht="20.100000000000001" customHeight="1">
      <c r="B77" s="73">
        <v>75</v>
      </c>
      <c r="C77" s="74">
        <v>2670</v>
      </c>
      <c r="D77" s="75">
        <v>6</v>
      </c>
      <c r="E77" s="75">
        <v>433.33</v>
      </c>
      <c r="F77" s="75">
        <v>2600</v>
      </c>
      <c r="G77" s="76">
        <v>41.56</v>
      </c>
    </row>
    <row r="78" spans="2:7" ht="20.100000000000001" customHeight="1">
      <c r="B78" s="73">
        <v>76</v>
      </c>
      <c r="C78" s="74">
        <v>2675</v>
      </c>
      <c r="D78" s="75">
        <v>6</v>
      </c>
      <c r="E78" s="75">
        <v>434.17</v>
      </c>
      <c r="F78" s="75">
        <v>2605</v>
      </c>
      <c r="G78" s="76">
        <v>41.63</v>
      </c>
    </row>
    <row r="79" spans="2:7" ht="20.100000000000001" customHeight="1">
      <c r="B79" s="73">
        <v>77</v>
      </c>
      <c r="C79" s="74">
        <v>2680</v>
      </c>
      <c r="D79" s="75">
        <v>6</v>
      </c>
      <c r="E79" s="75">
        <v>435</v>
      </c>
      <c r="F79" s="75">
        <v>2610</v>
      </c>
      <c r="G79" s="76">
        <v>41.7</v>
      </c>
    </row>
    <row r="80" spans="2:7" ht="20.100000000000001" customHeight="1">
      <c r="B80" s="73">
        <v>78</v>
      </c>
      <c r="C80" s="74">
        <v>2685</v>
      </c>
      <c r="D80" s="75">
        <v>6</v>
      </c>
      <c r="E80" s="75">
        <v>435.83</v>
      </c>
      <c r="F80" s="75">
        <v>2615</v>
      </c>
      <c r="G80" s="76">
        <v>41.77</v>
      </c>
    </row>
    <row r="81" spans="2:7" ht="20.100000000000001" customHeight="1">
      <c r="B81" s="73">
        <v>79</v>
      </c>
      <c r="C81" s="74">
        <v>2690</v>
      </c>
      <c r="D81" s="75">
        <v>6</v>
      </c>
      <c r="E81" s="75">
        <v>436.67</v>
      </c>
      <c r="F81" s="75">
        <v>2620</v>
      </c>
      <c r="G81" s="76">
        <v>41.85</v>
      </c>
    </row>
    <row r="82" spans="2:7" ht="20.100000000000001" customHeight="1">
      <c r="B82" s="73">
        <v>80</v>
      </c>
      <c r="C82" s="74">
        <v>2695</v>
      </c>
      <c r="D82" s="75">
        <v>6</v>
      </c>
      <c r="E82" s="75">
        <v>437.5</v>
      </c>
      <c r="F82" s="75">
        <v>2625</v>
      </c>
      <c r="G82" s="76">
        <v>41.92</v>
      </c>
    </row>
    <row r="83" spans="2:7" ht="20.100000000000001" customHeight="1">
      <c r="B83" s="73">
        <v>81</v>
      </c>
      <c r="C83" s="74">
        <v>2700</v>
      </c>
      <c r="D83" s="75">
        <v>6</v>
      </c>
      <c r="E83" s="75">
        <v>438.33</v>
      </c>
      <c r="F83" s="75">
        <v>2630</v>
      </c>
      <c r="G83" s="76">
        <v>41.99</v>
      </c>
    </row>
    <row r="84" spans="2:7" ht="20.100000000000001" customHeight="1">
      <c r="B84" s="73">
        <v>82</v>
      </c>
      <c r="C84" s="74">
        <v>2705</v>
      </c>
      <c r="D84" s="75">
        <v>6</v>
      </c>
      <c r="E84" s="75">
        <v>439.17</v>
      </c>
      <c r="F84" s="75">
        <v>2635</v>
      </c>
      <c r="G84" s="76">
        <v>42.06</v>
      </c>
    </row>
    <row r="85" spans="2:7" ht="20.100000000000001" customHeight="1">
      <c r="B85" s="73">
        <v>83</v>
      </c>
      <c r="C85" s="74">
        <v>2710</v>
      </c>
      <c r="D85" s="75">
        <v>6</v>
      </c>
      <c r="E85" s="75">
        <v>440</v>
      </c>
      <c r="F85" s="75">
        <v>2640</v>
      </c>
      <c r="G85" s="76">
        <v>42.13</v>
      </c>
    </row>
    <row r="86" spans="2:7" ht="20.100000000000001" customHeight="1">
      <c r="B86" s="73">
        <v>84</v>
      </c>
      <c r="C86" s="74">
        <v>2715</v>
      </c>
      <c r="D86" s="75">
        <v>6</v>
      </c>
      <c r="E86" s="75">
        <v>440.83</v>
      </c>
      <c r="F86" s="75">
        <v>2645</v>
      </c>
      <c r="G86" s="76">
        <v>42.2</v>
      </c>
    </row>
    <row r="87" spans="2:7" ht="20.100000000000001" customHeight="1">
      <c r="B87" s="73">
        <v>85</v>
      </c>
      <c r="C87" s="74">
        <v>2720</v>
      </c>
      <c r="D87" s="75">
        <v>6</v>
      </c>
      <c r="E87" s="75">
        <v>441.67</v>
      </c>
      <c r="F87" s="75">
        <v>2650</v>
      </c>
      <c r="G87" s="76">
        <v>42.27</v>
      </c>
    </row>
    <row r="88" spans="2:7" ht="20.100000000000001" customHeight="1">
      <c r="B88" s="78">
        <v>86</v>
      </c>
      <c r="C88" s="74">
        <v>2725</v>
      </c>
      <c r="D88" s="75">
        <v>6</v>
      </c>
      <c r="E88" s="75">
        <v>442.5</v>
      </c>
      <c r="F88" s="75">
        <v>2655</v>
      </c>
      <c r="G88" s="76">
        <v>42.34</v>
      </c>
    </row>
    <row r="89" spans="2:7" ht="20.100000000000001" customHeight="1">
      <c r="B89" s="73">
        <v>87</v>
      </c>
      <c r="C89" s="74">
        <v>2730</v>
      </c>
      <c r="D89" s="75">
        <v>6</v>
      </c>
      <c r="E89" s="75">
        <v>443.33</v>
      </c>
      <c r="F89" s="75">
        <v>2660</v>
      </c>
      <c r="G89" s="76">
        <v>42.41</v>
      </c>
    </row>
    <row r="90" spans="2:7" ht="20.100000000000001" customHeight="1">
      <c r="B90" s="73">
        <v>88</v>
      </c>
      <c r="C90" s="74">
        <v>2735</v>
      </c>
      <c r="D90" s="75">
        <v>6</v>
      </c>
      <c r="E90" s="75">
        <v>444.17</v>
      </c>
      <c r="F90" s="75">
        <v>2665</v>
      </c>
      <c r="G90" s="76">
        <v>42.48</v>
      </c>
    </row>
    <row r="91" spans="2:7" ht="20.100000000000001" customHeight="1">
      <c r="B91" s="73">
        <v>89</v>
      </c>
      <c r="C91" s="74">
        <v>2740</v>
      </c>
      <c r="D91" s="75">
        <v>6</v>
      </c>
      <c r="E91" s="75">
        <v>445</v>
      </c>
      <c r="F91" s="75">
        <v>2670</v>
      </c>
      <c r="G91" s="76">
        <v>42.55</v>
      </c>
    </row>
    <row r="92" spans="2:7" ht="20.100000000000001" customHeight="1">
      <c r="B92" s="73">
        <v>90</v>
      </c>
      <c r="C92" s="74">
        <v>2745</v>
      </c>
      <c r="D92" s="75">
        <v>6</v>
      </c>
      <c r="E92" s="75">
        <v>445.83</v>
      </c>
      <c r="F92" s="75">
        <v>2675</v>
      </c>
      <c r="G92" s="76">
        <v>42.62</v>
      </c>
    </row>
    <row r="93" spans="2:7" ht="20.100000000000001" customHeight="1">
      <c r="B93" s="73">
        <v>91</v>
      </c>
      <c r="C93" s="74">
        <v>2750</v>
      </c>
      <c r="D93" s="75">
        <v>6</v>
      </c>
      <c r="E93" s="75">
        <v>446.67</v>
      </c>
      <c r="F93" s="75">
        <v>2680</v>
      </c>
      <c r="G93" s="76">
        <v>42.69</v>
      </c>
    </row>
    <row r="94" spans="2:7" ht="20.100000000000001" customHeight="1">
      <c r="B94" s="73">
        <v>92</v>
      </c>
      <c r="C94" s="74">
        <v>2755</v>
      </c>
      <c r="D94" s="75">
        <v>6</v>
      </c>
      <c r="E94" s="75">
        <v>447.5</v>
      </c>
      <c r="F94" s="75">
        <v>2685</v>
      </c>
      <c r="G94" s="76">
        <v>42.76</v>
      </c>
    </row>
    <row r="95" spans="2:7" ht="20.100000000000001" customHeight="1">
      <c r="B95" s="73">
        <v>93</v>
      </c>
      <c r="C95" s="74">
        <v>2760</v>
      </c>
      <c r="D95" s="75">
        <v>6</v>
      </c>
      <c r="E95" s="75">
        <v>448.33</v>
      </c>
      <c r="F95" s="75">
        <v>2690</v>
      </c>
      <c r="G95" s="76">
        <v>42.83</v>
      </c>
    </row>
    <row r="96" spans="2:7" ht="20.100000000000001" customHeight="1">
      <c r="B96" s="73">
        <v>94</v>
      </c>
      <c r="C96" s="74">
        <v>2765</v>
      </c>
      <c r="D96" s="75">
        <v>6</v>
      </c>
      <c r="E96" s="75">
        <v>449.17</v>
      </c>
      <c r="F96" s="75">
        <v>2695</v>
      </c>
      <c r="G96" s="76">
        <v>42.9</v>
      </c>
    </row>
    <row r="97" spans="2:7" ht="20.100000000000001" customHeight="1">
      <c r="B97" s="73">
        <v>95</v>
      </c>
      <c r="C97" s="74">
        <v>2770</v>
      </c>
      <c r="D97" s="75">
        <v>6</v>
      </c>
      <c r="E97" s="75">
        <v>450</v>
      </c>
      <c r="F97" s="75">
        <v>2700</v>
      </c>
      <c r="G97" s="76">
        <v>42.97</v>
      </c>
    </row>
    <row r="98" spans="2:7" ht="20.100000000000001" customHeight="1">
      <c r="B98" s="73">
        <v>96</v>
      </c>
      <c r="C98" s="74">
        <v>2775</v>
      </c>
      <c r="D98" s="75">
        <v>6</v>
      </c>
      <c r="E98" s="75">
        <v>450.83</v>
      </c>
      <c r="F98" s="75">
        <v>2705</v>
      </c>
      <c r="G98" s="76">
        <v>43.04</v>
      </c>
    </row>
    <row r="99" spans="2:7" ht="20.100000000000001" customHeight="1">
      <c r="B99" s="73">
        <v>97</v>
      </c>
      <c r="C99" s="74">
        <v>2780</v>
      </c>
      <c r="D99" s="75">
        <v>6</v>
      </c>
      <c r="E99" s="75">
        <v>451.67</v>
      </c>
      <c r="F99" s="75">
        <v>2710</v>
      </c>
      <c r="G99" s="76">
        <v>43.11</v>
      </c>
    </row>
    <row r="100" spans="2:7" ht="20.100000000000001" customHeight="1">
      <c r="B100" s="73">
        <v>98</v>
      </c>
      <c r="C100" s="74">
        <v>2785</v>
      </c>
      <c r="D100" s="75">
        <v>6</v>
      </c>
      <c r="E100" s="75">
        <v>452.5</v>
      </c>
      <c r="F100" s="75">
        <v>2715</v>
      </c>
      <c r="G100" s="76">
        <v>43.18</v>
      </c>
    </row>
    <row r="101" spans="2:7" ht="20.100000000000001" customHeight="1">
      <c r="B101" s="73">
        <v>99</v>
      </c>
      <c r="C101" s="74">
        <v>2790</v>
      </c>
      <c r="D101" s="75">
        <v>6</v>
      </c>
      <c r="E101" s="75">
        <v>453.33</v>
      </c>
      <c r="F101" s="75">
        <v>2720</v>
      </c>
      <c r="G101" s="76">
        <v>43.25</v>
      </c>
    </row>
    <row r="102" spans="2:7" ht="20.100000000000001" customHeight="1">
      <c r="B102" s="73">
        <v>100</v>
      </c>
      <c r="C102" s="74">
        <v>2795</v>
      </c>
      <c r="D102" s="75">
        <v>6</v>
      </c>
      <c r="E102" s="75">
        <v>454.17</v>
      </c>
      <c r="F102" s="75">
        <v>2725</v>
      </c>
      <c r="G102" s="76">
        <v>43.32</v>
      </c>
    </row>
    <row r="103" spans="2:7" ht="20.100000000000001" customHeight="1">
      <c r="B103" s="73">
        <v>101</v>
      </c>
      <c r="C103" s="74">
        <v>2800</v>
      </c>
      <c r="D103" s="75">
        <v>6</v>
      </c>
      <c r="E103" s="75">
        <v>455</v>
      </c>
      <c r="F103" s="75">
        <v>2730</v>
      </c>
      <c r="G103" s="76">
        <v>43.39</v>
      </c>
    </row>
    <row r="104" spans="2:7" ht="20.100000000000001" customHeight="1">
      <c r="B104" s="73">
        <v>102</v>
      </c>
      <c r="C104" s="74">
        <v>2805</v>
      </c>
      <c r="D104" s="75">
        <v>7</v>
      </c>
      <c r="E104" s="75">
        <v>390.71</v>
      </c>
      <c r="F104" s="75">
        <v>2735</v>
      </c>
      <c r="G104" s="76">
        <v>43.46</v>
      </c>
    </row>
    <row r="105" spans="2:7" ht="20.100000000000001" customHeight="1">
      <c r="B105" s="73">
        <v>103</v>
      </c>
      <c r="C105" s="74">
        <v>2810</v>
      </c>
      <c r="D105" s="75">
        <v>7</v>
      </c>
      <c r="E105" s="75">
        <v>391.43</v>
      </c>
      <c r="F105" s="75">
        <v>2740</v>
      </c>
      <c r="G105" s="76">
        <v>43.54</v>
      </c>
    </row>
    <row r="106" spans="2:7" ht="20.100000000000001" customHeight="1">
      <c r="B106" s="73">
        <v>104</v>
      </c>
      <c r="C106" s="74">
        <v>2815</v>
      </c>
      <c r="D106" s="75">
        <v>7</v>
      </c>
      <c r="E106" s="75">
        <v>392.14</v>
      </c>
      <c r="F106" s="75">
        <v>2745</v>
      </c>
      <c r="G106" s="76">
        <v>43.61</v>
      </c>
    </row>
    <row r="107" spans="2:7" ht="20.100000000000001" customHeight="1">
      <c r="B107" s="73">
        <v>105</v>
      </c>
      <c r="C107" s="74">
        <v>2820</v>
      </c>
      <c r="D107" s="75">
        <v>7</v>
      </c>
      <c r="E107" s="75">
        <v>392.86</v>
      </c>
      <c r="F107" s="75">
        <v>2750</v>
      </c>
      <c r="G107" s="76">
        <v>43.68</v>
      </c>
    </row>
    <row r="108" spans="2:7" ht="20.100000000000001" customHeight="1">
      <c r="B108" s="73">
        <v>106</v>
      </c>
      <c r="C108" s="74">
        <v>2825</v>
      </c>
      <c r="D108" s="75">
        <v>7</v>
      </c>
      <c r="E108" s="75">
        <v>393.57</v>
      </c>
      <c r="F108" s="75">
        <v>2755</v>
      </c>
      <c r="G108" s="76">
        <v>43.75</v>
      </c>
    </row>
    <row r="109" spans="2:7" ht="20.100000000000001" customHeight="1">
      <c r="B109" s="73">
        <v>107</v>
      </c>
      <c r="C109" s="74">
        <v>2830</v>
      </c>
      <c r="D109" s="75">
        <v>7</v>
      </c>
      <c r="E109" s="75">
        <v>394.29</v>
      </c>
      <c r="F109" s="75">
        <v>2760</v>
      </c>
      <c r="G109" s="76">
        <v>43.82</v>
      </c>
    </row>
    <row r="110" spans="2:7" ht="20.100000000000001" customHeight="1">
      <c r="B110" s="73">
        <v>108</v>
      </c>
      <c r="C110" s="74">
        <v>2835</v>
      </c>
      <c r="D110" s="75">
        <v>7</v>
      </c>
      <c r="E110" s="75">
        <v>395</v>
      </c>
      <c r="F110" s="75">
        <v>2765</v>
      </c>
      <c r="G110" s="76">
        <v>43.89</v>
      </c>
    </row>
    <row r="111" spans="2:7" ht="20.100000000000001" customHeight="1">
      <c r="B111" s="73">
        <v>109</v>
      </c>
      <c r="C111" s="74">
        <v>2840</v>
      </c>
      <c r="D111" s="75">
        <v>7</v>
      </c>
      <c r="E111" s="75">
        <v>395.71</v>
      </c>
      <c r="F111" s="75">
        <v>2770</v>
      </c>
      <c r="G111" s="76">
        <v>43.96</v>
      </c>
    </row>
    <row r="112" spans="2:7" ht="20.100000000000001" customHeight="1">
      <c r="B112" s="73">
        <v>110</v>
      </c>
      <c r="C112" s="74">
        <v>2845</v>
      </c>
      <c r="D112" s="75">
        <v>7</v>
      </c>
      <c r="E112" s="75">
        <v>396.43</v>
      </c>
      <c r="F112" s="75">
        <v>2775</v>
      </c>
      <c r="G112" s="76">
        <v>44.03</v>
      </c>
    </row>
    <row r="113" spans="2:7" ht="20.100000000000001" customHeight="1">
      <c r="B113" s="73">
        <v>111</v>
      </c>
      <c r="C113" s="74">
        <v>2850</v>
      </c>
      <c r="D113" s="75">
        <v>7</v>
      </c>
      <c r="E113" s="75">
        <v>397.14</v>
      </c>
      <c r="F113" s="75">
        <v>2780</v>
      </c>
      <c r="G113" s="76">
        <v>44.1</v>
      </c>
    </row>
    <row r="114" spans="2:7" ht="20.100000000000001" customHeight="1">
      <c r="B114" s="73">
        <v>112</v>
      </c>
      <c r="C114" s="74">
        <v>2855</v>
      </c>
      <c r="D114" s="75">
        <v>7</v>
      </c>
      <c r="E114" s="75">
        <v>397.86</v>
      </c>
      <c r="F114" s="75">
        <v>2785</v>
      </c>
      <c r="G114" s="76">
        <v>44.17</v>
      </c>
    </row>
    <row r="115" spans="2:7" ht="20.100000000000001" customHeight="1">
      <c r="B115" s="73">
        <v>113</v>
      </c>
      <c r="C115" s="74">
        <v>2860</v>
      </c>
      <c r="D115" s="75">
        <v>7</v>
      </c>
      <c r="E115" s="75">
        <v>398.57</v>
      </c>
      <c r="F115" s="75">
        <v>2790</v>
      </c>
      <c r="G115" s="76">
        <v>44.24</v>
      </c>
    </row>
    <row r="116" spans="2:7" ht="20.100000000000001" customHeight="1">
      <c r="B116" s="73">
        <v>114</v>
      </c>
      <c r="C116" s="74">
        <v>2865</v>
      </c>
      <c r="D116" s="75">
        <v>7</v>
      </c>
      <c r="E116" s="75">
        <v>399.29</v>
      </c>
      <c r="F116" s="75">
        <v>2795</v>
      </c>
      <c r="G116" s="76">
        <v>44.31</v>
      </c>
    </row>
    <row r="117" spans="2:7" ht="20.100000000000001" customHeight="1">
      <c r="B117" s="73">
        <v>115</v>
      </c>
      <c r="C117" s="74">
        <v>2870</v>
      </c>
      <c r="D117" s="75">
        <v>7</v>
      </c>
      <c r="E117" s="75">
        <v>400</v>
      </c>
      <c r="F117" s="75">
        <v>2800</v>
      </c>
      <c r="G117" s="76">
        <v>44.38</v>
      </c>
    </row>
    <row r="118" spans="2:7" ht="20.100000000000001" customHeight="1">
      <c r="B118" s="73">
        <v>116</v>
      </c>
      <c r="C118" s="74">
        <v>2875</v>
      </c>
      <c r="D118" s="75">
        <v>7</v>
      </c>
      <c r="E118" s="75">
        <v>400.71</v>
      </c>
      <c r="F118" s="75">
        <v>2805</v>
      </c>
      <c r="G118" s="76">
        <v>44.45</v>
      </c>
    </row>
    <row r="119" spans="2:7" ht="20.100000000000001" customHeight="1">
      <c r="B119" s="73">
        <v>117</v>
      </c>
      <c r="C119" s="74">
        <v>2880</v>
      </c>
      <c r="D119" s="75">
        <v>7</v>
      </c>
      <c r="E119" s="75">
        <v>401.43</v>
      </c>
      <c r="F119" s="75">
        <v>2810</v>
      </c>
      <c r="G119" s="76">
        <v>44.52</v>
      </c>
    </row>
    <row r="120" spans="2:7" ht="20.100000000000001" customHeight="1">
      <c r="B120" s="73">
        <v>118</v>
      </c>
      <c r="C120" s="74">
        <v>2885</v>
      </c>
      <c r="D120" s="75">
        <v>7</v>
      </c>
      <c r="E120" s="75">
        <v>402.14</v>
      </c>
      <c r="F120" s="75">
        <v>2815</v>
      </c>
      <c r="G120" s="76">
        <v>44.59</v>
      </c>
    </row>
    <row r="121" spans="2:7" ht="20.100000000000001" customHeight="1">
      <c r="B121" s="73">
        <v>119</v>
      </c>
      <c r="C121" s="74">
        <v>2890</v>
      </c>
      <c r="D121" s="75">
        <v>7</v>
      </c>
      <c r="E121" s="75">
        <v>402.86</v>
      </c>
      <c r="F121" s="75">
        <v>2820</v>
      </c>
      <c r="G121" s="76">
        <v>44.66</v>
      </c>
    </row>
    <row r="122" spans="2:7" ht="20.100000000000001" customHeight="1" thickBot="1">
      <c r="B122" s="81">
        <v>120</v>
      </c>
      <c r="C122" s="92">
        <v>2895</v>
      </c>
      <c r="D122" s="83">
        <v>7</v>
      </c>
      <c r="E122" s="83">
        <v>403.57</v>
      </c>
      <c r="F122" s="83">
        <v>2825</v>
      </c>
      <c r="G122" s="84">
        <v>44.73</v>
      </c>
    </row>
    <row r="123" spans="2:7" ht="15.75" thickTop="1"/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B1:G203"/>
  <sheetViews>
    <sheetView workbookViewId="0">
      <selection activeCell="G4" sqref="G4"/>
    </sheetView>
  </sheetViews>
  <sheetFormatPr defaultRowHeight="15"/>
  <cols>
    <col min="2" max="2" width="10" customWidth="1"/>
    <col min="3" max="6" width="9.7109375" customWidth="1"/>
    <col min="7" max="7" width="16.7109375" customWidth="1"/>
  </cols>
  <sheetData>
    <row r="1" spans="2:7" ht="15.75" thickBot="1"/>
    <row r="2" spans="2:7" ht="39.950000000000003" customHeight="1" thickTop="1" thickBot="1">
      <c r="B2" s="68" t="s">
        <v>20</v>
      </c>
      <c r="C2" s="69" t="s">
        <v>1</v>
      </c>
      <c r="D2" s="71" t="s">
        <v>6</v>
      </c>
      <c r="E2" s="71" t="s">
        <v>7</v>
      </c>
      <c r="F2" s="71" t="s">
        <v>10</v>
      </c>
      <c r="G2" s="85" t="s">
        <v>25</v>
      </c>
    </row>
    <row r="3" spans="2:7" ht="20.100000000000001" customHeight="1" thickTop="1">
      <c r="B3" s="73">
        <v>1</v>
      </c>
      <c r="C3" s="74">
        <v>1300</v>
      </c>
      <c r="D3" s="86">
        <v>3</v>
      </c>
      <c r="E3" s="86">
        <v>410</v>
      </c>
      <c r="F3" s="75">
        <v>1230</v>
      </c>
      <c r="G3" s="87">
        <v>20.81</v>
      </c>
    </row>
    <row r="4" spans="2:7" ht="20.100000000000001" customHeight="1">
      <c r="B4" s="73">
        <v>2</v>
      </c>
      <c r="C4" s="74">
        <v>1305</v>
      </c>
      <c r="D4" s="86">
        <v>3</v>
      </c>
      <c r="E4" s="86">
        <v>411.67</v>
      </c>
      <c r="F4" s="75">
        <v>1235</v>
      </c>
      <c r="G4" s="87">
        <v>20.88</v>
      </c>
    </row>
    <row r="5" spans="2:7" ht="20.100000000000001" customHeight="1">
      <c r="B5" s="73">
        <v>3</v>
      </c>
      <c r="C5" s="74">
        <v>1310</v>
      </c>
      <c r="D5" s="86">
        <v>3</v>
      </c>
      <c r="E5" s="86">
        <v>413.33</v>
      </c>
      <c r="F5" s="75">
        <v>1240</v>
      </c>
      <c r="G5" s="87">
        <v>20.95</v>
      </c>
    </row>
    <row r="6" spans="2:7" ht="20.100000000000001" customHeight="1">
      <c r="B6" s="73">
        <v>4</v>
      </c>
      <c r="C6" s="74">
        <v>1315</v>
      </c>
      <c r="D6" s="86">
        <v>3</v>
      </c>
      <c r="E6" s="86">
        <v>415</v>
      </c>
      <c r="F6" s="75">
        <v>1245</v>
      </c>
      <c r="G6" s="87">
        <v>21.02</v>
      </c>
    </row>
    <row r="7" spans="2:7" ht="20.100000000000001" customHeight="1">
      <c r="B7" s="73">
        <v>5</v>
      </c>
      <c r="C7" s="74">
        <v>1320</v>
      </c>
      <c r="D7" s="86">
        <v>3</v>
      </c>
      <c r="E7" s="86">
        <v>416.67</v>
      </c>
      <c r="F7" s="75">
        <v>1250</v>
      </c>
      <c r="G7" s="87">
        <v>21.09</v>
      </c>
    </row>
    <row r="8" spans="2:7" ht="20.100000000000001" customHeight="1">
      <c r="B8" s="73">
        <v>6</v>
      </c>
      <c r="C8" s="74">
        <v>1325</v>
      </c>
      <c r="D8" s="86">
        <v>3</v>
      </c>
      <c r="E8" s="86">
        <v>418.33</v>
      </c>
      <c r="F8" s="75">
        <v>1255</v>
      </c>
      <c r="G8" s="87">
        <v>21.16</v>
      </c>
    </row>
    <row r="9" spans="2:7" ht="20.100000000000001" customHeight="1">
      <c r="B9" s="73">
        <v>7</v>
      </c>
      <c r="C9" s="74">
        <v>1330</v>
      </c>
      <c r="D9" s="86">
        <v>3</v>
      </c>
      <c r="E9" s="86">
        <v>420</v>
      </c>
      <c r="F9" s="75">
        <v>1260</v>
      </c>
      <c r="G9" s="87">
        <v>21.23</v>
      </c>
    </row>
    <row r="10" spans="2:7" ht="20.100000000000001" customHeight="1">
      <c r="B10" s="73">
        <v>8</v>
      </c>
      <c r="C10" s="74">
        <v>1335</v>
      </c>
      <c r="D10" s="86">
        <v>3</v>
      </c>
      <c r="E10" s="86">
        <v>421.67</v>
      </c>
      <c r="F10" s="75">
        <v>1265</v>
      </c>
      <c r="G10" s="87">
        <v>21.3</v>
      </c>
    </row>
    <row r="11" spans="2:7" ht="20.100000000000001" customHeight="1">
      <c r="B11" s="73">
        <v>9</v>
      </c>
      <c r="C11" s="74">
        <v>1340</v>
      </c>
      <c r="D11" s="86">
        <v>3</v>
      </c>
      <c r="E11" s="86">
        <v>423.33</v>
      </c>
      <c r="F11" s="75">
        <v>1270</v>
      </c>
      <c r="G11" s="87">
        <v>21.37</v>
      </c>
    </row>
    <row r="12" spans="2:7" ht="20.100000000000001" customHeight="1">
      <c r="B12" s="73">
        <v>10</v>
      </c>
      <c r="C12" s="74">
        <v>1345</v>
      </c>
      <c r="D12" s="86">
        <v>3</v>
      </c>
      <c r="E12" s="86">
        <v>425</v>
      </c>
      <c r="F12" s="75">
        <v>1275</v>
      </c>
      <c r="G12" s="87">
        <v>21.44</v>
      </c>
    </row>
    <row r="13" spans="2:7" ht="20.100000000000001" customHeight="1">
      <c r="B13" s="73">
        <v>11</v>
      </c>
      <c r="C13" s="74">
        <v>1350</v>
      </c>
      <c r="D13" s="86">
        <v>3</v>
      </c>
      <c r="E13" s="86">
        <v>426.67</v>
      </c>
      <c r="F13" s="75">
        <v>1280</v>
      </c>
      <c r="G13" s="87">
        <v>21.51</v>
      </c>
    </row>
    <row r="14" spans="2:7" ht="20.100000000000001" customHeight="1">
      <c r="B14" s="73">
        <v>12</v>
      </c>
      <c r="C14" s="74">
        <v>1355</v>
      </c>
      <c r="D14" s="86">
        <v>3</v>
      </c>
      <c r="E14" s="86">
        <v>428.33</v>
      </c>
      <c r="F14" s="75">
        <v>1285</v>
      </c>
      <c r="G14" s="87">
        <v>21.58</v>
      </c>
    </row>
    <row r="15" spans="2:7" ht="20.100000000000001" customHeight="1">
      <c r="B15" s="73">
        <v>13</v>
      </c>
      <c r="C15" s="74">
        <v>1360</v>
      </c>
      <c r="D15" s="86">
        <v>3</v>
      </c>
      <c r="E15" s="86">
        <v>430</v>
      </c>
      <c r="F15" s="75">
        <v>1290</v>
      </c>
      <c r="G15" s="87">
        <v>21.65</v>
      </c>
    </row>
    <row r="16" spans="2:7" ht="20.100000000000001" customHeight="1">
      <c r="B16" s="73">
        <v>14</v>
      </c>
      <c r="C16" s="74">
        <v>1365</v>
      </c>
      <c r="D16" s="86">
        <v>3</v>
      </c>
      <c r="E16" s="86">
        <v>431.67</v>
      </c>
      <c r="F16" s="75">
        <v>1295</v>
      </c>
      <c r="G16" s="87">
        <v>21.73</v>
      </c>
    </row>
    <row r="17" spans="2:7" ht="20.100000000000001" customHeight="1">
      <c r="B17" s="73">
        <v>15</v>
      </c>
      <c r="C17" s="74">
        <v>1370</v>
      </c>
      <c r="D17" s="86">
        <v>3</v>
      </c>
      <c r="E17" s="86">
        <v>433.33</v>
      </c>
      <c r="F17" s="75">
        <v>1300</v>
      </c>
      <c r="G17" s="87">
        <v>21.8</v>
      </c>
    </row>
    <row r="18" spans="2:7" ht="20.100000000000001" customHeight="1">
      <c r="B18" s="73">
        <v>16</v>
      </c>
      <c r="C18" s="74">
        <v>1375</v>
      </c>
      <c r="D18" s="86">
        <v>3</v>
      </c>
      <c r="E18" s="86">
        <v>435</v>
      </c>
      <c r="F18" s="75">
        <v>1305</v>
      </c>
      <c r="G18" s="87">
        <v>21.87</v>
      </c>
    </row>
    <row r="19" spans="2:7" ht="20.100000000000001" customHeight="1">
      <c r="B19" s="73">
        <v>17</v>
      </c>
      <c r="C19" s="74">
        <v>1380</v>
      </c>
      <c r="D19" s="86">
        <v>3</v>
      </c>
      <c r="E19" s="86">
        <v>436.67</v>
      </c>
      <c r="F19" s="75">
        <v>1310</v>
      </c>
      <c r="G19" s="87">
        <v>21.94</v>
      </c>
    </row>
    <row r="20" spans="2:7" ht="20.100000000000001" customHeight="1">
      <c r="B20" s="73">
        <v>18</v>
      </c>
      <c r="C20" s="74">
        <v>1385</v>
      </c>
      <c r="D20" s="86">
        <v>3</v>
      </c>
      <c r="E20" s="86">
        <v>438.33</v>
      </c>
      <c r="F20" s="75">
        <v>1315</v>
      </c>
      <c r="G20" s="87">
        <v>22.01</v>
      </c>
    </row>
    <row r="21" spans="2:7" ht="20.100000000000001" customHeight="1">
      <c r="B21" s="73">
        <v>19</v>
      </c>
      <c r="C21" s="74">
        <v>1390</v>
      </c>
      <c r="D21" s="86">
        <v>3</v>
      </c>
      <c r="E21" s="86">
        <v>440</v>
      </c>
      <c r="F21" s="75">
        <v>1320</v>
      </c>
      <c r="G21" s="87">
        <v>22.08</v>
      </c>
    </row>
    <row r="22" spans="2:7" ht="20.100000000000001" customHeight="1">
      <c r="B22" s="73">
        <v>20</v>
      </c>
      <c r="C22" s="74">
        <v>1395</v>
      </c>
      <c r="D22" s="86">
        <v>3</v>
      </c>
      <c r="E22" s="86">
        <v>441.67</v>
      </c>
      <c r="F22" s="75">
        <v>1325</v>
      </c>
      <c r="G22" s="87">
        <v>22.15</v>
      </c>
    </row>
    <row r="23" spans="2:7" ht="20.100000000000001" customHeight="1">
      <c r="B23" s="73">
        <v>21</v>
      </c>
      <c r="C23" s="74">
        <v>1400</v>
      </c>
      <c r="D23" s="86">
        <v>3</v>
      </c>
      <c r="E23" s="86">
        <v>443.33</v>
      </c>
      <c r="F23" s="75">
        <v>1330</v>
      </c>
      <c r="G23" s="87">
        <v>22.22</v>
      </c>
    </row>
    <row r="24" spans="2:7" ht="20.100000000000001" customHeight="1">
      <c r="B24" s="73">
        <v>22</v>
      </c>
      <c r="C24" s="74">
        <v>1405</v>
      </c>
      <c r="D24" s="86">
        <v>3</v>
      </c>
      <c r="E24" s="86">
        <v>445</v>
      </c>
      <c r="F24" s="75">
        <v>1335</v>
      </c>
      <c r="G24" s="87">
        <v>22.29</v>
      </c>
    </row>
    <row r="25" spans="2:7" ht="20.100000000000001" customHeight="1">
      <c r="B25" s="73">
        <v>23</v>
      </c>
      <c r="C25" s="74">
        <v>1410</v>
      </c>
      <c r="D25" s="86">
        <v>3</v>
      </c>
      <c r="E25" s="86">
        <v>446.67</v>
      </c>
      <c r="F25" s="75">
        <v>1340</v>
      </c>
      <c r="G25" s="87">
        <v>22.36</v>
      </c>
    </row>
    <row r="26" spans="2:7" ht="20.100000000000001" customHeight="1">
      <c r="B26" s="73">
        <v>24</v>
      </c>
      <c r="C26" s="74">
        <v>1415</v>
      </c>
      <c r="D26" s="86">
        <v>3</v>
      </c>
      <c r="E26" s="86">
        <v>448.33</v>
      </c>
      <c r="F26" s="75">
        <v>1345</v>
      </c>
      <c r="G26" s="87">
        <v>22.43</v>
      </c>
    </row>
    <row r="27" spans="2:7" ht="20.100000000000001" customHeight="1">
      <c r="B27" s="73">
        <v>25</v>
      </c>
      <c r="C27" s="74">
        <v>1420</v>
      </c>
      <c r="D27" s="86">
        <v>3</v>
      </c>
      <c r="E27" s="86">
        <v>450</v>
      </c>
      <c r="F27" s="75">
        <v>1350</v>
      </c>
      <c r="G27" s="87">
        <v>22.5</v>
      </c>
    </row>
    <row r="28" spans="2:7" ht="20.100000000000001" customHeight="1">
      <c r="B28" s="73">
        <v>26</v>
      </c>
      <c r="C28" s="74">
        <v>1425</v>
      </c>
      <c r="D28" s="86">
        <v>4</v>
      </c>
      <c r="E28" s="86">
        <v>338.75</v>
      </c>
      <c r="F28" s="75">
        <v>1355</v>
      </c>
      <c r="G28" s="87">
        <v>22.57</v>
      </c>
    </row>
    <row r="29" spans="2:7" ht="20.100000000000001" customHeight="1">
      <c r="B29" s="73">
        <v>27</v>
      </c>
      <c r="C29" s="74">
        <v>1430</v>
      </c>
      <c r="D29" s="86">
        <v>4</v>
      </c>
      <c r="E29" s="86">
        <v>340</v>
      </c>
      <c r="F29" s="75">
        <v>1360</v>
      </c>
      <c r="G29" s="87">
        <v>22.64</v>
      </c>
    </row>
    <row r="30" spans="2:7" ht="20.100000000000001" customHeight="1">
      <c r="B30" s="73">
        <v>28</v>
      </c>
      <c r="C30" s="74">
        <v>1435</v>
      </c>
      <c r="D30" s="86">
        <v>4</v>
      </c>
      <c r="E30" s="86">
        <v>341.25</v>
      </c>
      <c r="F30" s="75">
        <v>1365</v>
      </c>
      <c r="G30" s="87">
        <v>22.71</v>
      </c>
    </row>
    <row r="31" spans="2:7" ht="20.100000000000001" customHeight="1">
      <c r="B31" s="73">
        <v>29</v>
      </c>
      <c r="C31" s="74">
        <v>1440</v>
      </c>
      <c r="D31" s="86">
        <v>4</v>
      </c>
      <c r="E31" s="86">
        <v>342.5</v>
      </c>
      <c r="F31" s="75">
        <v>1370</v>
      </c>
      <c r="G31" s="87">
        <v>22.78</v>
      </c>
    </row>
    <row r="32" spans="2:7" ht="20.100000000000001" customHeight="1">
      <c r="B32" s="73">
        <v>30</v>
      </c>
      <c r="C32" s="74">
        <v>1445</v>
      </c>
      <c r="D32" s="86">
        <v>4</v>
      </c>
      <c r="E32" s="86">
        <v>343.75</v>
      </c>
      <c r="F32" s="75">
        <v>1375</v>
      </c>
      <c r="G32" s="87">
        <v>22.85</v>
      </c>
    </row>
    <row r="33" spans="2:7" ht="20.100000000000001" customHeight="1">
      <c r="B33" s="73">
        <v>31</v>
      </c>
      <c r="C33" s="74">
        <v>1450</v>
      </c>
      <c r="D33" s="86">
        <v>4</v>
      </c>
      <c r="E33" s="86">
        <v>345</v>
      </c>
      <c r="F33" s="75">
        <v>1380</v>
      </c>
      <c r="G33" s="87">
        <v>22.92</v>
      </c>
    </row>
    <row r="34" spans="2:7" ht="20.100000000000001" customHeight="1">
      <c r="B34" s="73">
        <v>32</v>
      </c>
      <c r="C34" s="74">
        <v>1455</v>
      </c>
      <c r="D34" s="86">
        <v>4</v>
      </c>
      <c r="E34" s="86">
        <v>346.25</v>
      </c>
      <c r="F34" s="75">
        <v>1385</v>
      </c>
      <c r="G34" s="87">
        <v>22.99</v>
      </c>
    </row>
    <row r="35" spans="2:7" ht="20.100000000000001" customHeight="1">
      <c r="B35" s="73">
        <v>33</v>
      </c>
      <c r="C35" s="74">
        <v>1460</v>
      </c>
      <c r="D35" s="86">
        <v>4</v>
      </c>
      <c r="E35" s="86">
        <v>347.5</v>
      </c>
      <c r="F35" s="75">
        <v>1390</v>
      </c>
      <c r="G35" s="87">
        <v>23.06</v>
      </c>
    </row>
    <row r="36" spans="2:7" ht="20.100000000000001" customHeight="1">
      <c r="B36" s="73">
        <v>34</v>
      </c>
      <c r="C36" s="74">
        <v>1465</v>
      </c>
      <c r="D36" s="86">
        <v>4</v>
      </c>
      <c r="E36" s="86">
        <v>348.75</v>
      </c>
      <c r="F36" s="75">
        <v>1395</v>
      </c>
      <c r="G36" s="87">
        <v>23.13</v>
      </c>
    </row>
    <row r="37" spans="2:7" ht="20.100000000000001" customHeight="1">
      <c r="B37" s="73">
        <v>35</v>
      </c>
      <c r="C37" s="74">
        <v>1470</v>
      </c>
      <c r="D37" s="86">
        <v>4</v>
      </c>
      <c r="E37" s="86">
        <v>350</v>
      </c>
      <c r="F37" s="75">
        <v>1400</v>
      </c>
      <c r="G37" s="87">
        <v>23.2</v>
      </c>
    </row>
    <row r="38" spans="2:7" ht="20.100000000000001" customHeight="1">
      <c r="B38" s="73">
        <v>36</v>
      </c>
      <c r="C38" s="74">
        <v>1475</v>
      </c>
      <c r="D38" s="86">
        <v>4</v>
      </c>
      <c r="E38" s="86">
        <v>351.25</v>
      </c>
      <c r="F38" s="75">
        <v>1405</v>
      </c>
      <c r="G38" s="87">
        <v>23.27</v>
      </c>
    </row>
    <row r="39" spans="2:7" ht="20.100000000000001" customHeight="1">
      <c r="B39" s="73">
        <v>37</v>
      </c>
      <c r="C39" s="74">
        <v>1480</v>
      </c>
      <c r="D39" s="86">
        <v>4</v>
      </c>
      <c r="E39" s="86">
        <v>352.5</v>
      </c>
      <c r="F39" s="75">
        <v>1410</v>
      </c>
      <c r="G39" s="87">
        <v>23.34</v>
      </c>
    </row>
    <row r="40" spans="2:7" ht="20.100000000000001" customHeight="1">
      <c r="B40" s="73">
        <v>38</v>
      </c>
      <c r="C40" s="74">
        <v>1485</v>
      </c>
      <c r="D40" s="86">
        <v>4</v>
      </c>
      <c r="E40" s="86">
        <v>353.75</v>
      </c>
      <c r="F40" s="75">
        <v>1415</v>
      </c>
      <c r="G40" s="87">
        <v>23.42</v>
      </c>
    </row>
    <row r="41" spans="2:7" ht="20.100000000000001" customHeight="1">
      <c r="B41" s="73">
        <v>39</v>
      </c>
      <c r="C41" s="74">
        <v>1490</v>
      </c>
      <c r="D41" s="86">
        <v>4</v>
      </c>
      <c r="E41" s="86">
        <v>355</v>
      </c>
      <c r="F41" s="75">
        <v>1420</v>
      </c>
      <c r="G41" s="87">
        <v>23.49</v>
      </c>
    </row>
    <row r="42" spans="2:7" ht="20.100000000000001" customHeight="1">
      <c r="B42" s="73">
        <v>40</v>
      </c>
      <c r="C42" s="74">
        <v>1495</v>
      </c>
      <c r="D42" s="86">
        <v>4</v>
      </c>
      <c r="E42" s="86">
        <v>356.25</v>
      </c>
      <c r="F42" s="75">
        <v>1425</v>
      </c>
      <c r="G42" s="87">
        <v>23.56</v>
      </c>
    </row>
    <row r="43" spans="2:7" ht="20.100000000000001" customHeight="1">
      <c r="B43" s="73">
        <v>41</v>
      </c>
      <c r="C43" s="74">
        <v>1500</v>
      </c>
      <c r="D43" s="86">
        <v>4</v>
      </c>
      <c r="E43" s="86">
        <v>357.5</v>
      </c>
      <c r="F43" s="75">
        <v>1430</v>
      </c>
      <c r="G43" s="87">
        <v>23.63</v>
      </c>
    </row>
    <row r="44" spans="2:7" ht="20.100000000000001" customHeight="1">
      <c r="B44" s="73">
        <v>42</v>
      </c>
      <c r="C44" s="74">
        <v>1505</v>
      </c>
      <c r="D44" s="86">
        <v>4</v>
      </c>
      <c r="E44" s="86">
        <v>358.75</v>
      </c>
      <c r="F44" s="75">
        <v>1435</v>
      </c>
      <c r="G44" s="87">
        <v>23.7</v>
      </c>
    </row>
    <row r="45" spans="2:7" ht="20.100000000000001" customHeight="1">
      <c r="B45" s="78">
        <v>43</v>
      </c>
      <c r="C45" s="74">
        <v>1510</v>
      </c>
      <c r="D45" s="86">
        <v>4</v>
      </c>
      <c r="E45" s="86">
        <v>360</v>
      </c>
      <c r="F45" s="75">
        <v>1440</v>
      </c>
      <c r="G45" s="87">
        <v>23.77</v>
      </c>
    </row>
    <row r="46" spans="2:7" ht="20.100000000000001" customHeight="1">
      <c r="B46" s="73">
        <v>44</v>
      </c>
      <c r="C46" s="74">
        <v>1515</v>
      </c>
      <c r="D46" s="86">
        <v>4</v>
      </c>
      <c r="E46" s="86">
        <v>361.25</v>
      </c>
      <c r="F46" s="75">
        <v>1445</v>
      </c>
      <c r="G46" s="87">
        <v>23.84</v>
      </c>
    </row>
    <row r="47" spans="2:7" ht="20.100000000000001" customHeight="1">
      <c r="B47" s="73">
        <v>45</v>
      </c>
      <c r="C47" s="74">
        <v>1520</v>
      </c>
      <c r="D47" s="86">
        <v>4</v>
      </c>
      <c r="E47" s="86">
        <v>362.5</v>
      </c>
      <c r="F47" s="75">
        <v>1450</v>
      </c>
      <c r="G47" s="87">
        <v>23.91</v>
      </c>
    </row>
    <row r="48" spans="2:7" ht="20.100000000000001" customHeight="1">
      <c r="B48" s="73">
        <v>46</v>
      </c>
      <c r="C48" s="74">
        <v>1525</v>
      </c>
      <c r="D48" s="86">
        <v>4</v>
      </c>
      <c r="E48" s="86">
        <v>363.75</v>
      </c>
      <c r="F48" s="75">
        <v>1455</v>
      </c>
      <c r="G48" s="87">
        <v>23.98</v>
      </c>
    </row>
    <row r="49" spans="2:7" ht="20.100000000000001" customHeight="1">
      <c r="B49" s="73">
        <v>47</v>
      </c>
      <c r="C49" s="74">
        <v>1530</v>
      </c>
      <c r="D49" s="86">
        <v>4</v>
      </c>
      <c r="E49" s="86">
        <v>365</v>
      </c>
      <c r="F49" s="75">
        <v>1460</v>
      </c>
      <c r="G49" s="87">
        <v>24.05</v>
      </c>
    </row>
    <row r="50" spans="2:7" ht="20.100000000000001" customHeight="1">
      <c r="B50" s="73">
        <v>48</v>
      </c>
      <c r="C50" s="74">
        <v>1535</v>
      </c>
      <c r="D50" s="86">
        <v>4</v>
      </c>
      <c r="E50" s="86">
        <v>366.25</v>
      </c>
      <c r="F50" s="75">
        <v>1465</v>
      </c>
      <c r="G50" s="87">
        <v>24.12</v>
      </c>
    </row>
    <row r="51" spans="2:7" ht="20.100000000000001" customHeight="1">
      <c r="B51" s="73">
        <v>49</v>
      </c>
      <c r="C51" s="74">
        <v>1540</v>
      </c>
      <c r="D51" s="86">
        <v>4</v>
      </c>
      <c r="E51" s="86">
        <v>367.5</v>
      </c>
      <c r="F51" s="75">
        <v>1470</v>
      </c>
      <c r="G51" s="87">
        <v>24.19</v>
      </c>
    </row>
    <row r="52" spans="2:7" ht="20.100000000000001" customHeight="1">
      <c r="B52" s="73">
        <v>50</v>
      </c>
      <c r="C52" s="74">
        <v>1545</v>
      </c>
      <c r="D52" s="86">
        <v>4</v>
      </c>
      <c r="E52" s="86">
        <v>368.75</v>
      </c>
      <c r="F52" s="75">
        <v>1475</v>
      </c>
      <c r="G52" s="87">
        <v>24.26</v>
      </c>
    </row>
    <row r="53" spans="2:7" ht="20.100000000000001" customHeight="1">
      <c r="B53" s="73">
        <v>51</v>
      </c>
      <c r="C53" s="74">
        <v>1550</v>
      </c>
      <c r="D53" s="86">
        <v>4</v>
      </c>
      <c r="E53" s="86">
        <v>370</v>
      </c>
      <c r="F53" s="75">
        <v>1480</v>
      </c>
      <c r="G53" s="87">
        <v>24.33</v>
      </c>
    </row>
    <row r="54" spans="2:7" ht="20.100000000000001" customHeight="1">
      <c r="B54" s="73">
        <v>52</v>
      </c>
      <c r="C54" s="74">
        <v>1555</v>
      </c>
      <c r="D54" s="86">
        <v>4</v>
      </c>
      <c r="E54" s="86">
        <v>371.25</v>
      </c>
      <c r="F54" s="75">
        <v>1485</v>
      </c>
      <c r="G54" s="87">
        <v>24.4</v>
      </c>
    </row>
    <row r="55" spans="2:7" ht="20.100000000000001" customHeight="1">
      <c r="B55" s="73">
        <v>53</v>
      </c>
      <c r="C55" s="74">
        <v>1560</v>
      </c>
      <c r="D55" s="86">
        <v>4</v>
      </c>
      <c r="E55" s="86">
        <v>372.5</v>
      </c>
      <c r="F55" s="75">
        <v>1490</v>
      </c>
      <c r="G55" s="87">
        <v>24.47</v>
      </c>
    </row>
    <row r="56" spans="2:7" ht="20.100000000000001" customHeight="1">
      <c r="B56" s="73">
        <v>54</v>
      </c>
      <c r="C56" s="74">
        <v>1565</v>
      </c>
      <c r="D56" s="86">
        <v>4</v>
      </c>
      <c r="E56" s="86">
        <v>373.75</v>
      </c>
      <c r="F56" s="75">
        <v>1495</v>
      </c>
      <c r="G56" s="87">
        <v>24.54</v>
      </c>
    </row>
    <row r="57" spans="2:7" ht="20.100000000000001" customHeight="1">
      <c r="B57" s="73">
        <v>55</v>
      </c>
      <c r="C57" s="74">
        <v>1570</v>
      </c>
      <c r="D57" s="86">
        <v>4</v>
      </c>
      <c r="E57" s="86">
        <v>375</v>
      </c>
      <c r="F57" s="75">
        <v>1500</v>
      </c>
      <c r="G57" s="87">
        <v>24.61</v>
      </c>
    </row>
    <row r="58" spans="2:7" ht="20.100000000000001" customHeight="1">
      <c r="B58" s="73">
        <v>56</v>
      </c>
      <c r="C58" s="74">
        <v>1575</v>
      </c>
      <c r="D58" s="86">
        <v>4</v>
      </c>
      <c r="E58" s="86">
        <v>376.25</v>
      </c>
      <c r="F58" s="75">
        <v>1505</v>
      </c>
      <c r="G58" s="87">
        <v>24.68</v>
      </c>
    </row>
    <row r="59" spans="2:7" ht="20.100000000000001" customHeight="1">
      <c r="B59" s="73">
        <v>57</v>
      </c>
      <c r="C59" s="74">
        <v>1580</v>
      </c>
      <c r="D59" s="86">
        <v>4</v>
      </c>
      <c r="E59" s="86">
        <v>377.5</v>
      </c>
      <c r="F59" s="75">
        <v>1510</v>
      </c>
      <c r="G59" s="87">
        <v>24.75</v>
      </c>
    </row>
    <row r="60" spans="2:7" ht="20.100000000000001" customHeight="1">
      <c r="B60" s="73">
        <v>58</v>
      </c>
      <c r="C60" s="74">
        <v>1585</v>
      </c>
      <c r="D60" s="86">
        <v>4</v>
      </c>
      <c r="E60" s="86">
        <v>378.75</v>
      </c>
      <c r="F60" s="75">
        <v>1515</v>
      </c>
      <c r="G60" s="87">
        <v>24.82</v>
      </c>
    </row>
    <row r="61" spans="2:7" ht="20.100000000000001" customHeight="1">
      <c r="B61" s="73">
        <v>59</v>
      </c>
      <c r="C61" s="74">
        <v>1590</v>
      </c>
      <c r="D61" s="86">
        <v>4</v>
      </c>
      <c r="E61" s="86">
        <v>380</v>
      </c>
      <c r="F61" s="75">
        <v>1520</v>
      </c>
      <c r="G61" s="87">
        <v>24.89</v>
      </c>
    </row>
    <row r="62" spans="2:7" ht="20.100000000000001" customHeight="1">
      <c r="B62" s="73">
        <v>60</v>
      </c>
      <c r="C62" s="74">
        <v>1595</v>
      </c>
      <c r="D62" s="86">
        <v>4</v>
      </c>
      <c r="E62" s="86">
        <v>381.25</v>
      </c>
      <c r="F62" s="75">
        <v>1525</v>
      </c>
      <c r="G62" s="87">
        <v>24.96</v>
      </c>
    </row>
    <row r="63" spans="2:7" ht="20.100000000000001" customHeight="1">
      <c r="B63" s="73">
        <v>61</v>
      </c>
      <c r="C63" s="74">
        <v>1600</v>
      </c>
      <c r="D63" s="86">
        <v>4</v>
      </c>
      <c r="E63" s="86">
        <v>382.5</v>
      </c>
      <c r="F63" s="75">
        <v>1530</v>
      </c>
      <c r="G63" s="87">
        <v>25.03</v>
      </c>
    </row>
    <row r="64" spans="2:7" ht="20.100000000000001" customHeight="1">
      <c r="B64" s="73">
        <v>62</v>
      </c>
      <c r="C64" s="74">
        <v>1605</v>
      </c>
      <c r="D64" s="86">
        <v>4</v>
      </c>
      <c r="E64" s="86">
        <v>383.75</v>
      </c>
      <c r="F64" s="75">
        <v>1535</v>
      </c>
      <c r="G64" s="87">
        <v>25.11</v>
      </c>
    </row>
    <row r="65" spans="2:7" ht="20.100000000000001" customHeight="1">
      <c r="B65" s="73">
        <v>63</v>
      </c>
      <c r="C65" s="74">
        <v>1610</v>
      </c>
      <c r="D65" s="86">
        <v>4</v>
      </c>
      <c r="E65" s="86">
        <v>385</v>
      </c>
      <c r="F65" s="75">
        <v>1540</v>
      </c>
      <c r="G65" s="87">
        <v>25.18</v>
      </c>
    </row>
    <row r="66" spans="2:7" ht="20.100000000000001" customHeight="1">
      <c r="B66" s="73">
        <v>64</v>
      </c>
      <c r="C66" s="74">
        <v>1615</v>
      </c>
      <c r="D66" s="86">
        <v>4</v>
      </c>
      <c r="E66" s="86">
        <v>386.25</v>
      </c>
      <c r="F66" s="75">
        <v>1545</v>
      </c>
      <c r="G66" s="87">
        <v>25.25</v>
      </c>
    </row>
    <row r="67" spans="2:7" ht="20.100000000000001" customHeight="1">
      <c r="B67" s="73">
        <v>65</v>
      </c>
      <c r="C67" s="74">
        <v>1620</v>
      </c>
      <c r="D67" s="86">
        <v>4</v>
      </c>
      <c r="E67" s="86">
        <v>387.5</v>
      </c>
      <c r="F67" s="75">
        <v>1550</v>
      </c>
      <c r="G67" s="87">
        <v>25.32</v>
      </c>
    </row>
    <row r="68" spans="2:7" ht="20.100000000000001" customHeight="1">
      <c r="B68" s="73">
        <v>66</v>
      </c>
      <c r="C68" s="74">
        <v>1625</v>
      </c>
      <c r="D68" s="86">
        <v>4</v>
      </c>
      <c r="E68" s="86">
        <v>388.75</v>
      </c>
      <c r="F68" s="75">
        <v>1555</v>
      </c>
      <c r="G68" s="87">
        <v>25.39</v>
      </c>
    </row>
    <row r="69" spans="2:7" ht="20.100000000000001" customHeight="1">
      <c r="B69" s="73">
        <v>67</v>
      </c>
      <c r="C69" s="74">
        <v>1630</v>
      </c>
      <c r="D69" s="86">
        <v>4</v>
      </c>
      <c r="E69" s="86">
        <v>390</v>
      </c>
      <c r="F69" s="75">
        <v>1560</v>
      </c>
      <c r="G69" s="87">
        <v>25.46</v>
      </c>
    </row>
    <row r="70" spans="2:7" ht="20.100000000000001" customHeight="1">
      <c r="B70" s="73">
        <v>68</v>
      </c>
      <c r="C70" s="74">
        <v>1635</v>
      </c>
      <c r="D70" s="86">
        <v>4</v>
      </c>
      <c r="E70" s="86">
        <v>391.25</v>
      </c>
      <c r="F70" s="75">
        <v>1565</v>
      </c>
      <c r="G70" s="87">
        <v>25.53</v>
      </c>
    </row>
    <row r="71" spans="2:7" ht="20.100000000000001" customHeight="1">
      <c r="B71" s="73">
        <v>69</v>
      </c>
      <c r="C71" s="74">
        <v>1640</v>
      </c>
      <c r="D71" s="86">
        <v>4</v>
      </c>
      <c r="E71" s="86">
        <v>392.5</v>
      </c>
      <c r="F71" s="75">
        <v>1570</v>
      </c>
      <c r="G71" s="87">
        <v>25.6</v>
      </c>
    </row>
    <row r="72" spans="2:7" ht="20.100000000000001" customHeight="1">
      <c r="B72" s="73">
        <v>70</v>
      </c>
      <c r="C72" s="74">
        <v>1645</v>
      </c>
      <c r="D72" s="86">
        <v>4</v>
      </c>
      <c r="E72" s="86">
        <v>393.75</v>
      </c>
      <c r="F72" s="75">
        <v>1575</v>
      </c>
      <c r="G72" s="87">
        <v>25.67</v>
      </c>
    </row>
    <row r="73" spans="2:7" ht="20.100000000000001" customHeight="1">
      <c r="B73" s="73">
        <v>71</v>
      </c>
      <c r="C73" s="74">
        <v>1650</v>
      </c>
      <c r="D73" s="86">
        <v>4</v>
      </c>
      <c r="E73" s="86">
        <v>395</v>
      </c>
      <c r="F73" s="75">
        <v>1580</v>
      </c>
      <c r="G73" s="87">
        <v>25.74</v>
      </c>
    </row>
    <row r="74" spans="2:7" ht="20.100000000000001" customHeight="1">
      <c r="B74" s="73">
        <v>72</v>
      </c>
      <c r="C74" s="74">
        <v>1655</v>
      </c>
      <c r="D74" s="86">
        <v>4</v>
      </c>
      <c r="E74" s="86">
        <v>396.25</v>
      </c>
      <c r="F74" s="75">
        <v>1585</v>
      </c>
      <c r="G74" s="87">
        <v>25.81</v>
      </c>
    </row>
    <row r="75" spans="2:7" ht="20.100000000000001" customHeight="1">
      <c r="B75" s="73">
        <v>73</v>
      </c>
      <c r="C75" s="74">
        <v>1660</v>
      </c>
      <c r="D75" s="86">
        <v>4</v>
      </c>
      <c r="E75" s="86">
        <v>397.5</v>
      </c>
      <c r="F75" s="75">
        <v>1590</v>
      </c>
      <c r="G75" s="87">
        <v>25.88</v>
      </c>
    </row>
    <row r="76" spans="2:7" ht="20.100000000000001" customHeight="1">
      <c r="B76" s="73">
        <v>74</v>
      </c>
      <c r="C76" s="74">
        <v>1665</v>
      </c>
      <c r="D76" s="86">
        <v>4</v>
      </c>
      <c r="E76" s="86">
        <v>398.75</v>
      </c>
      <c r="F76" s="75">
        <v>1595</v>
      </c>
      <c r="G76" s="87">
        <v>25.95</v>
      </c>
    </row>
    <row r="77" spans="2:7" ht="20.100000000000001" customHeight="1">
      <c r="B77" s="73">
        <v>75</v>
      </c>
      <c r="C77" s="74">
        <v>1670</v>
      </c>
      <c r="D77" s="86">
        <v>4</v>
      </c>
      <c r="E77" s="86">
        <v>400</v>
      </c>
      <c r="F77" s="75">
        <v>1600</v>
      </c>
      <c r="G77" s="87">
        <v>26.02</v>
      </c>
    </row>
    <row r="78" spans="2:7" ht="20.100000000000001" customHeight="1">
      <c r="B78" s="73">
        <v>76</v>
      </c>
      <c r="C78" s="74">
        <v>1675</v>
      </c>
      <c r="D78" s="86">
        <v>4</v>
      </c>
      <c r="E78" s="86">
        <v>401.25</v>
      </c>
      <c r="F78" s="75">
        <v>1605</v>
      </c>
      <c r="G78" s="87">
        <v>26.09</v>
      </c>
    </row>
    <row r="79" spans="2:7" ht="20.100000000000001" customHeight="1">
      <c r="B79" s="73">
        <v>77</v>
      </c>
      <c r="C79" s="74">
        <v>1680</v>
      </c>
      <c r="D79" s="86">
        <v>4</v>
      </c>
      <c r="E79" s="86">
        <v>402.5</v>
      </c>
      <c r="F79" s="75">
        <v>1610</v>
      </c>
      <c r="G79" s="87">
        <v>26.16</v>
      </c>
    </row>
    <row r="80" spans="2:7" ht="20.100000000000001" customHeight="1">
      <c r="B80" s="73">
        <v>78</v>
      </c>
      <c r="C80" s="74">
        <v>1685</v>
      </c>
      <c r="D80" s="86">
        <v>4</v>
      </c>
      <c r="E80" s="86">
        <v>403.75</v>
      </c>
      <c r="F80" s="75">
        <v>1615</v>
      </c>
      <c r="G80" s="87">
        <v>26.23</v>
      </c>
    </row>
    <row r="81" spans="2:7" ht="20.100000000000001" customHeight="1">
      <c r="B81" s="73">
        <v>79</v>
      </c>
      <c r="C81" s="74">
        <v>1690</v>
      </c>
      <c r="D81" s="86">
        <v>4</v>
      </c>
      <c r="E81" s="86">
        <v>405</v>
      </c>
      <c r="F81" s="75">
        <v>1620</v>
      </c>
      <c r="G81" s="87">
        <v>26.3</v>
      </c>
    </row>
    <row r="82" spans="2:7" ht="20.100000000000001" customHeight="1">
      <c r="B82" s="73">
        <v>80</v>
      </c>
      <c r="C82" s="74">
        <v>1695</v>
      </c>
      <c r="D82" s="86">
        <v>4</v>
      </c>
      <c r="E82" s="86">
        <v>406.25</v>
      </c>
      <c r="F82" s="75">
        <v>1625</v>
      </c>
      <c r="G82" s="87">
        <v>26.37</v>
      </c>
    </row>
    <row r="83" spans="2:7" ht="20.100000000000001" customHeight="1">
      <c r="B83" s="73">
        <v>81</v>
      </c>
      <c r="C83" s="74">
        <v>1700</v>
      </c>
      <c r="D83" s="86">
        <v>4</v>
      </c>
      <c r="E83" s="86">
        <v>407.5</v>
      </c>
      <c r="F83" s="75">
        <v>1630</v>
      </c>
      <c r="G83" s="87">
        <v>26.44</v>
      </c>
    </row>
    <row r="84" spans="2:7" ht="20.100000000000001" customHeight="1">
      <c r="B84" s="73">
        <v>82</v>
      </c>
      <c r="C84" s="74">
        <v>1705</v>
      </c>
      <c r="D84" s="86">
        <v>4</v>
      </c>
      <c r="E84" s="86">
        <v>408.75</v>
      </c>
      <c r="F84" s="75">
        <v>1635</v>
      </c>
      <c r="G84" s="87">
        <v>26.51</v>
      </c>
    </row>
    <row r="85" spans="2:7" ht="20.100000000000001" customHeight="1">
      <c r="B85" s="73">
        <v>83</v>
      </c>
      <c r="C85" s="74">
        <v>1710</v>
      </c>
      <c r="D85" s="86">
        <v>4</v>
      </c>
      <c r="E85" s="86">
        <v>410</v>
      </c>
      <c r="F85" s="75">
        <v>1640</v>
      </c>
      <c r="G85" s="87">
        <v>26.58</v>
      </c>
    </row>
    <row r="86" spans="2:7" ht="20.100000000000001" customHeight="1">
      <c r="B86" s="73">
        <v>84</v>
      </c>
      <c r="C86" s="74">
        <v>1715</v>
      </c>
      <c r="D86" s="86">
        <v>4</v>
      </c>
      <c r="E86" s="86">
        <v>411.25</v>
      </c>
      <c r="F86" s="75">
        <v>1645</v>
      </c>
      <c r="G86" s="87">
        <v>26.65</v>
      </c>
    </row>
    <row r="87" spans="2:7" ht="20.100000000000001" customHeight="1">
      <c r="B87" s="73">
        <v>85</v>
      </c>
      <c r="C87" s="74">
        <v>1720</v>
      </c>
      <c r="D87" s="86">
        <v>4</v>
      </c>
      <c r="E87" s="86">
        <v>412.5</v>
      </c>
      <c r="F87" s="75">
        <v>1650</v>
      </c>
      <c r="G87" s="87">
        <v>26.72</v>
      </c>
    </row>
    <row r="88" spans="2:7" ht="20.100000000000001" customHeight="1">
      <c r="B88" s="78">
        <v>86</v>
      </c>
      <c r="C88" s="74">
        <v>1725</v>
      </c>
      <c r="D88" s="86">
        <v>4</v>
      </c>
      <c r="E88" s="86">
        <v>413.75</v>
      </c>
      <c r="F88" s="75">
        <v>1655</v>
      </c>
      <c r="G88" s="87">
        <v>26.8</v>
      </c>
    </row>
    <row r="89" spans="2:7" ht="20.100000000000001" customHeight="1">
      <c r="B89" s="73">
        <v>87</v>
      </c>
      <c r="C89" s="74">
        <v>1730</v>
      </c>
      <c r="D89" s="86">
        <v>4</v>
      </c>
      <c r="E89" s="86">
        <v>415</v>
      </c>
      <c r="F89" s="75">
        <v>1660</v>
      </c>
      <c r="G89" s="87">
        <v>26.87</v>
      </c>
    </row>
    <row r="90" spans="2:7" ht="20.100000000000001" customHeight="1">
      <c r="B90" s="73">
        <v>88</v>
      </c>
      <c r="C90" s="74">
        <v>1735</v>
      </c>
      <c r="D90" s="86">
        <v>4</v>
      </c>
      <c r="E90" s="86">
        <v>416.25</v>
      </c>
      <c r="F90" s="75">
        <v>1665</v>
      </c>
      <c r="G90" s="87">
        <v>26.94</v>
      </c>
    </row>
    <row r="91" spans="2:7" ht="20.100000000000001" customHeight="1">
      <c r="B91" s="73">
        <v>89</v>
      </c>
      <c r="C91" s="74">
        <v>1740</v>
      </c>
      <c r="D91" s="86">
        <v>4</v>
      </c>
      <c r="E91" s="86">
        <v>417.5</v>
      </c>
      <c r="F91" s="75">
        <v>1670</v>
      </c>
      <c r="G91" s="87">
        <v>27.01</v>
      </c>
    </row>
    <row r="92" spans="2:7" ht="20.100000000000001" customHeight="1">
      <c r="B92" s="73">
        <v>90</v>
      </c>
      <c r="C92" s="74">
        <v>1745</v>
      </c>
      <c r="D92" s="86">
        <v>4</v>
      </c>
      <c r="E92" s="86">
        <v>418.75</v>
      </c>
      <c r="F92" s="75">
        <v>1675</v>
      </c>
      <c r="G92" s="87">
        <v>27.08</v>
      </c>
    </row>
    <row r="93" spans="2:7" ht="20.100000000000001" customHeight="1">
      <c r="B93" s="73">
        <v>91</v>
      </c>
      <c r="C93" s="74">
        <v>1750</v>
      </c>
      <c r="D93" s="86">
        <v>4</v>
      </c>
      <c r="E93" s="86">
        <v>420</v>
      </c>
      <c r="F93" s="75">
        <v>1680</v>
      </c>
      <c r="G93" s="87">
        <v>27.15</v>
      </c>
    </row>
    <row r="94" spans="2:7" ht="20.100000000000001" customHeight="1">
      <c r="B94" s="73">
        <v>92</v>
      </c>
      <c r="C94" s="74">
        <v>1755</v>
      </c>
      <c r="D94" s="86">
        <v>4</v>
      </c>
      <c r="E94" s="86">
        <v>421.25</v>
      </c>
      <c r="F94" s="75">
        <v>1685</v>
      </c>
      <c r="G94" s="87">
        <v>27.22</v>
      </c>
    </row>
    <row r="95" spans="2:7" ht="20.100000000000001" customHeight="1">
      <c r="B95" s="73">
        <v>93</v>
      </c>
      <c r="C95" s="74">
        <v>1760</v>
      </c>
      <c r="D95" s="86">
        <v>4</v>
      </c>
      <c r="E95" s="86">
        <v>422.5</v>
      </c>
      <c r="F95" s="75">
        <v>1690</v>
      </c>
      <c r="G95" s="87">
        <v>27.29</v>
      </c>
    </row>
    <row r="96" spans="2:7" ht="20.100000000000001" customHeight="1">
      <c r="B96" s="73">
        <v>94</v>
      </c>
      <c r="C96" s="74">
        <v>1765</v>
      </c>
      <c r="D96" s="86">
        <v>4</v>
      </c>
      <c r="E96" s="86">
        <v>423.75</v>
      </c>
      <c r="F96" s="75">
        <v>1695</v>
      </c>
      <c r="G96" s="87">
        <v>27.36</v>
      </c>
    </row>
    <row r="97" spans="2:7" ht="20.100000000000001" customHeight="1">
      <c r="B97" s="73">
        <v>95</v>
      </c>
      <c r="C97" s="74">
        <v>1770</v>
      </c>
      <c r="D97" s="86">
        <v>4</v>
      </c>
      <c r="E97" s="86">
        <v>425</v>
      </c>
      <c r="F97" s="75">
        <v>1700</v>
      </c>
      <c r="G97" s="87">
        <v>27.43</v>
      </c>
    </row>
    <row r="98" spans="2:7" ht="20.100000000000001" customHeight="1">
      <c r="B98" s="73">
        <v>96</v>
      </c>
      <c r="C98" s="74">
        <v>1775</v>
      </c>
      <c r="D98" s="86">
        <v>4</v>
      </c>
      <c r="E98" s="86">
        <v>426.25</v>
      </c>
      <c r="F98" s="75">
        <v>1705</v>
      </c>
      <c r="G98" s="87">
        <v>27.5</v>
      </c>
    </row>
    <row r="99" spans="2:7" ht="20.100000000000001" customHeight="1">
      <c r="B99" s="73">
        <v>97</v>
      </c>
      <c r="C99" s="74">
        <v>1780</v>
      </c>
      <c r="D99" s="86">
        <v>4</v>
      </c>
      <c r="E99" s="86">
        <v>427.5</v>
      </c>
      <c r="F99" s="75">
        <v>1710</v>
      </c>
      <c r="G99" s="87">
        <v>27.57</v>
      </c>
    </row>
    <row r="100" spans="2:7" ht="20.100000000000001" customHeight="1">
      <c r="B100" s="73">
        <v>98</v>
      </c>
      <c r="C100" s="74">
        <v>1785</v>
      </c>
      <c r="D100" s="86">
        <v>4</v>
      </c>
      <c r="E100" s="86">
        <v>428.75</v>
      </c>
      <c r="F100" s="75">
        <v>1715</v>
      </c>
      <c r="G100" s="87">
        <v>27.64</v>
      </c>
    </row>
    <row r="101" spans="2:7" ht="20.100000000000001" customHeight="1">
      <c r="B101" s="73">
        <v>99</v>
      </c>
      <c r="C101" s="74">
        <v>1790</v>
      </c>
      <c r="D101" s="86">
        <v>4</v>
      </c>
      <c r="E101" s="86">
        <v>430</v>
      </c>
      <c r="F101" s="75">
        <v>1720</v>
      </c>
      <c r="G101" s="87">
        <v>27.71</v>
      </c>
    </row>
    <row r="102" spans="2:7" ht="20.100000000000001" customHeight="1">
      <c r="B102" s="73">
        <v>100</v>
      </c>
      <c r="C102" s="74">
        <v>1795</v>
      </c>
      <c r="D102" s="86">
        <v>4</v>
      </c>
      <c r="E102" s="86">
        <v>431.25</v>
      </c>
      <c r="F102" s="75">
        <v>1725</v>
      </c>
      <c r="G102" s="87">
        <v>27.78</v>
      </c>
    </row>
    <row r="103" spans="2:7" ht="20.100000000000001" customHeight="1">
      <c r="B103" s="73">
        <v>101</v>
      </c>
      <c r="C103" s="74">
        <v>1800</v>
      </c>
      <c r="D103" s="86">
        <v>4</v>
      </c>
      <c r="E103" s="86">
        <v>432.5</v>
      </c>
      <c r="F103" s="75">
        <v>1730</v>
      </c>
      <c r="G103" s="87">
        <v>27.85</v>
      </c>
    </row>
    <row r="104" spans="2:7" ht="20.100000000000001" customHeight="1">
      <c r="B104" s="73">
        <v>102</v>
      </c>
      <c r="C104" s="74">
        <v>1805</v>
      </c>
      <c r="D104" s="86">
        <v>4</v>
      </c>
      <c r="E104" s="86">
        <v>433.75</v>
      </c>
      <c r="F104" s="75">
        <v>1735</v>
      </c>
      <c r="G104" s="87">
        <v>27.92</v>
      </c>
    </row>
    <row r="105" spans="2:7" ht="20.100000000000001" customHeight="1">
      <c r="B105" s="73">
        <v>103</v>
      </c>
      <c r="C105" s="74">
        <v>1810</v>
      </c>
      <c r="D105" s="86">
        <v>4</v>
      </c>
      <c r="E105" s="86">
        <v>435</v>
      </c>
      <c r="F105" s="75">
        <v>1740</v>
      </c>
      <c r="G105" s="87">
        <v>27.99</v>
      </c>
    </row>
    <row r="106" spans="2:7" ht="20.100000000000001" customHeight="1">
      <c r="B106" s="73">
        <v>104</v>
      </c>
      <c r="C106" s="74">
        <v>1815</v>
      </c>
      <c r="D106" s="86">
        <v>4</v>
      </c>
      <c r="E106" s="86">
        <v>436.25</v>
      </c>
      <c r="F106" s="75">
        <v>1745</v>
      </c>
      <c r="G106" s="87">
        <v>28.06</v>
      </c>
    </row>
    <row r="107" spans="2:7" ht="20.100000000000001" customHeight="1">
      <c r="B107" s="73">
        <v>105</v>
      </c>
      <c r="C107" s="74">
        <v>1820</v>
      </c>
      <c r="D107" s="86">
        <v>4</v>
      </c>
      <c r="E107" s="86">
        <v>437.5</v>
      </c>
      <c r="F107" s="75">
        <v>1750</v>
      </c>
      <c r="G107" s="87">
        <v>28.13</v>
      </c>
    </row>
    <row r="108" spans="2:7" ht="20.100000000000001" customHeight="1">
      <c r="B108" s="73">
        <v>106</v>
      </c>
      <c r="C108" s="74">
        <v>1825</v>
      </c>
      <c r="D108" s="86">
        <v>4</v>
      </c>
      <c r="E108" s="86">
        <v>438.75</v>
      </c>
      <c r="F108" s="75">
        <v>1755</v>
      </c>
      <c r="G108" s="87">
        <v>28.2</v>
      </c>
    </row>
    <row r="109" spans="2:7" ht="20.100000000000001" customHeight="1">
      <c r="B109" s="73">
        <v>107</v>
      </c>
      <c r="C109" s="74">
        <v>1830</v>
      </c>
      <c r="D109" s="86">
        <v>4</v>
      </c>
      <c r="E109" s="86">
        <v>440</v>
      </c>
      <c r="F109" s="75">
        <v>1760</v>
      </c>
      <c r="G109" s="87">
        <v>28.27</v>
      </c>
    </row>
    <row r="110" spans="2:7" ht="20.100000000000001" customHeight="1">
      <c r="B110" s="73">
        <v>108</v>
      </c>
      <c r="C110" s="74">
        <v>1835</v>
      </c>
      <c r="D110" s="86">
        <v>4</v>
      </c>
      <c r="E110" s="86">
        <v>441.25</v>
      </c>
      <c r="F110" s="75">
        <v>1765</v>
      </c>
      <c r="G110" s="87">
        <v>28.34</v>
      </c>
    </row>
    <row r="111" spans="2:7" ht="20.100000000000001" customHeight="1">
      <c r="B111" s="73">
        <v>109</v>
      </c>
      <c r="C111" s="74">
        <v>1840</v>
      </c>
      <c r="D111" s="86">
        <v>4</v>
      </c>
      <c r="E111" s="86">
        <v>442.5</v>
      </c>
      <c r="F111" s="75">
        <v>1770</v>
      </c>
      <c r="G111" s="87">
        <v>28.41</v>
      </c>
    </row>
    <row r="112" spans="2:7" ht="20.100000000000001" customHeight="1">
      <c r="B112" s="73">
        <v>110</v>
      </c>
      <c r="C112" s="74">
        <v>1845</v>
      </c>
      <c r="D112" s="86">
        <v>4</v>
      </c>
      <c r="E112" s="86">
        <v>443.75</v>
      </c>
      <c r="F112" s="75">
        <v>1775</v>
      </c>
      <c r="G112" s="87">
        <v>28.49</v>
      </c>
    </row>
    <row r="113" spans="2:7" ht="20.100000000000001" customHeight="1">
      <c r="B113" s="73">
        <v>111</v>
      </c>
      <c r="C113" s="74">
        <v>1850</v>
      </c>
      <c r="D113" s="86">
        <v>4</v>
      </c>
      <c r="E113" s="86">
        <v>445</v>
      </c>
      <c r="F113" s="75">
        <v>1780</v>
      </c>
      <c r="G113" s="87">
        <v>28.56</v>
      </c>
    </row>
    <row r="114" spans="2:7" ht="20.100000000000001" customHeight="1">
      <c r="B114" s="73">
        <v>112</v>
      </c>
      <c r="C114" s="74">
        <v>1855</v>
      </c>
      <c r="D114" s="86">
        <v>4</v>
      </c>
      <c r="E114" s="86">
        <v>446.25</v>
      </c>
      <c r="F114" s="75">
        <v>1785</v>
      </c>
      <c r="G114" s="87">
        <v>28.63</v>
      </c>
    </row>
    <row r="115" spans="2:7" ht="20.100000000000001" customHeight="1">
      <c r="B115" s="73">
        <v>113</v>
      </c>
      <c r="C115" s="74">
        <v>1860</v>
      </c>
      <c r="D115" s="86">
        <v>4</v>
      </c>
      <c r="E115" s="86">
        <v>447.5</v>
      </c>
      <c r="F115" s="75">
        <v>1790</v>
      </c>
      <c r="G115" s="87">
        <v>28.7</v>
      </c>
    </row>
    <row r="116" spans="2:7" ht="20.100000000000001" customHeight="1">
      <c r="B116" s="73">
        <v>114</v>
      </c>
      <c r="C116" s="74">
        <v>1865</v>
      </c>
      <c r="D116" s="86">
        <v>4</v>
      </c>
      <c r="E116" s="86">
        <v>448.75</v>
      </c>
      <c r="F116" s="75">
        <v>1795</v>
      </c>
      <c r="G116" s="87">
        <v>28.77</v>
      </c>
    </row>
    <row r="117" spans="2:7" ht="20.100000000000001" customHeight="1">
      <c r="B117" s="73">
        <v>115</v>
      </c>
      <c r="C117" s="74">
        <v>1870</v>
      </c>
      <c r="D117" s="86">
        <v>4</v>
      </c>
      <c r="E117" s="86">
        <v>450</v>
      </c>
      <c r="F117" s="75">
        <v>1800</v>
      </c>
      <c r="G117" s="87">
        <v>28.84</v>
      </c>
    </row>
    <row r="118" spans="2:7" ht="20.100000000000001" customHeight="1">
      <c r="B118" s="73">
        <v>116</v>
      </c>
      <c r="C118" s="74">
        <v>1875</v>
      </c>
      <c r="D118" s="86">
        <v>5</v>
      </c>
      <c r="E118" s="86">
        <v>361</v>
      </c>
      <c r="F118" s="75">
        <v>1805</v>
      </c>
      <c r="G118" s="87">
        <v>28.91</v>
      </c>
    </row>
    <row r="119" spans="2:7" ht="20.100000000000001" customHeight="1">
      <c r="B119" s="73">
        <v>117</v>
      </c>
      <c r="C119" s="74">
        <v>1880</v>
      </c>
      <c r="D119" s="86">
        <v>5</v>
      </c>
      <c r="E119" s="86">
        <v>362</v>
      </c>
      <c r="F119" s="75">
        <v>1810</v>
      </c>
      <c r="G119" s="87">
        <v>28.98</v>
      </c>
    </row>
    <row r="120" spans="2:7" ht="20.100000000000001" customHeight="1">
      <c r="B120" s="73">
        <v>118</v>
      </c>
      <c r="C120" s="74">
        <v>1885</v>
      </c>
      <c r="D120" s="86">
        <v>5</v>
      </c>
      <c r="E120" s="86">
        <v>363</v>
      </c>
      <c r="F120" s="75">
        <v>1815</v>
      </c>
      <c r="G120" s="87">
        <v>29.05</v>
      </c>
    </row>
    <row r="121" spans="2:7" ht="20.100000000000001" customHeight="1">
      <c r="B121" s="73">
        <v>119</v>
      </c>
      <c r="C121" s="74">
        <v>1890</v>
      </c>
      <c r="D121" s="86">
        <v>5</v>
      </c>
      <c r="E121" s="86">
        <v>364</v>
      </c>
      <c r="F121" s="75">
        <v>1820</v>
      </c>
      <c r="G121" s="87">
        <v>29.12</v>
      </c>
    </row>
    <row r="122" spans="2:7" ht="20.100000000000001" customHeight="1">
      <c r="B122" s="78">
        <v>120</v>
      </c>
      <c r="C122" s="74">
        <v>1895</v>
      </c>
      <c r="D122" s="86">
        <v>5</v>
      </c>
      <c r="E122" s="86">
        <v>365</v>
      </c>
      <c r="F122" s="75">
        <v>1825</v>
      </c>
      <c r="G122" s="87">
        <v>29.19</v>
      </c>
    </row>
    <row r="123" spans="2:7" ht="20.100000000000001" customHeight="1">
      <c r="B123" s="78">
        <v>121</v>
      </c>
      <c r="C123" s="74">
        <v>1900</v>
      </c>
      <c r="D123" s="89">
        <v>5</v>
      </c>
      <c r="E123" s="86">
        <v>366</v>
      </c>
      <c r="F123" s="75">
        <v>1830</v>
      </c>
      <c r="G123" s="87">
        <v>29.26</v>
      </c>
    </row>
    <row r="124" spans="2:7" ht="20.100000000000001" customHeight="1">
      <c r="B124" s="78">
        <v>122</v>
      </c>
      <c r="C124" s="74">
        <v>1905</v>
      </c>
      <c r="D124" s="89">
        <v>5</v>
      </c>
      <c r="E124" s="86">
        <v>367</v>
      </c>
      <c r="F124" s="75">
        <v>1835</v>
      </c>
      <c r="G124" s="87">
        <v>29.33</v>
      </c>
    </row>
    <row r="125" spans="2:7" ht="20.100000000000001" customHeight="1">
      <c r="B125" s="78">
        <v>123</v>
      </c>
      <c r="C125" s="74">
        <v>1910</v>
      </c>
      <c r="D125" s="89">
        <v>5</v>
      </c>
      <c r="E125" s="86">
        <v>368</v>
      </c>
      <c r="F125" s="75">
        <v>1840</v>
      </c>
      <c r="G125" s="87">
        <v>29.4</v>
      </c>
    </row>
    <row r="126" spans="2:7" ht="20.100000000000001" customHeight="1">
      <c r="B126" s="78">
        <v>124</v>
      </c>
      <c r="C126" s="74">
        <v>1915</v>
      </c>
      <c r="D126" s="89">
        <v>5</v>
      </c>
      <c r="E126" s="86">
        <v>369</v>
      </c>
      <c r="F126" s="75">
        <v>1845</v>
      </c>
      <c r="G126" s="87">
        <v>29.47</v>
      </c>
    </row>
    <row r="127" spans="2:7" ht="20.100000000000001" customHeight="1">
      <c r="B127" s="78">
        <v>125</v>
      </c>
      <c r="C127" s="74">
        <v>1920</v>
      </c>
      <c r="D127" s="89">
        <v>5</v>
      </c>
      <c r="E127" s="86">
        <v>370</v>
      </c>
      <c r="F127" s="75">
        <v>1850</v>
      </c>
      <c r="G127" s="87">
        <v>29.54</v>
      </c>
    </row>
    <row r="128" spans="2:7" ht="20.100000000000001" customHeight="1">
      <c r="B128" s="78">
        <v>126</v>
      </c>
      <c r="C128" s="74">
        <v>1925</v>
      </c>
      <c r="D128" s="89">
        <v>5</v>
      </c>
      <c r="E128" s="86">
        <v>371</v>
      </c>
      <c r="F128" s="75">
        <v>1855</v>
      </c>
      <c r="G128" s="87">
        <v>29.61</v>
      </c>
    </row>
    <row r="129" spans="2:7" ht="20.100000000000001" customHeight="1">
      <c r="B129" s="78">
        <v>127</v>
      </c>
      <c r="C129" s="74">
        <v>1930</v>
      </c>
      <c r="D129" s="89">
        <v>5</v>
      </c>
      <c r="E129" s="86">
        <v>372</v>
      </c>
      <c r="F129" s="75">
        <v>1860</v>
      </c>
      <c r="G129" s="87">
        <v>29.68</v>
      </c>
    </row>
    <row r="130" spans="2:7" ht="20.100000000000001" customHeight="1">
      <c r="B130" s="78">
        <v>128</v>
      </c>
      <c r="C130" s="74">
        <v>1935</v>
      </c>
      <c r="D130" s="89">
        <v>5</v>
      </c>
      <c r="E130" s="86">
        <v>373</v>
      </c>
      <c r="F130" s="75">
        <v>1865</v>
      </c>
      <c r="G130" s="87">
        <v>29.75</v>
      </c>
    </row>
    <row r="131" spans="2:7" ht="20.100000000000001" customHeight="1">
      <c r="B131" s="78">
        <v>129</v>
      </c>
      <c r="C131" s="74">
        <v>1940</v>
      </c>
      <c r="D131" s="89">
        <v>5</v>
      </c>
      <c r="E131" s="86">
        <v>374</v>
      </c>
      <c r="F131" s="75">
        <v>1870</v>
      </c>
      <c r="G131" s="87">
        <v>29.82</v>
      </c>
    </row>
    <row r="132" spans="2:7" ht="20.100000000000001" customHeight="1">
      <c r="B132" s="73">
        <v>130</v>
      </c>
      <c r="C132" s="74">
        <v>1945</v>
      </c>
      <c r="D132" s="89">
        <v>5</v>
      </c>
      <c r="E132" s="86">
        <v>375</v>
      </c>
      <c r="F132" s="75">
        <v>1875</v>
      </c>
      <c r="G132" s="87">
        <v>29.89</v>
      </c>
    </row>
    <row r="133" spans="2:7" ht="20.100000000000001" customHeight="1">
      <c r="B133" s="73">
        <v>131</v>
      </c>
      <c r="C133" s="74">
        <v>1950</v>
      </c>
      <c r="D133" s="89">
        <v>5</v>
      </c>
      <c r="E133" s="86">
        <v>376</v>
      </c>
      <c r="F133" s="75">
        <v>1880</v>
      </c>
      <c r="G133" s="87">
        <v>29.96</v>
      </c>
    </row>
    <row r="134" spans="2:7" ht="20.100000000000001" customHeight="1">
      <c r="B134" s="73">
        <v>132</v>
      </c>
      <c r="C134" s="74">
        <v>1955</v>
      </c>
      <c r="D134" s="89">
        <v>5</v>
      </c>
      <c r="E134" s="86">
        <v>377</v>
      </c>
      <c r="F134" s="75">
        <v>1885</v>
      </c>
      <c r="G134" s="87">
        <v>30.03</v>
      </c>
    </row>
    <row r="135" spans="2:7" ht="20.100000000000001" customHeight="1">
      <c r="B135" s="73">
        <v>133</v>
      </c>
      <c r="C135" s="74">
        <v>1960</v>
      </c>
      <c r="D135" s="89">
        <v>5</v>
      </c>
      <c r="E135" s="86">
        <v>378</v>
      </c>
      <c r="F135" s="75">
        <v>1890</v>
      </c>
      <c r="G135" s="87">
        <v>30.1</v>
      </c>
    </row>
    <row r="136" spans="2:7" ht="20.100000000000001" customHeight="1">
      <c r="B136" s="73">
        <v>134</v>
      </c>
      <c r="C136" s="74">
        <v>1965</v>
      </c>
      <c r="D136" s="89">
        <v>5</v>
      </c>
      <c r="E136" s="86">
        <v>379</v>
      </c>
      <c r="F136" s="75">
        <v>1895</v>
      </c>
      <c r="G136" s="87">
        <v>30.18</v>
      </c>
    </row>
    <row r="137" spans="2:7" ht="20.100000000000001" customHeight="1">
      <c r="B137" s="73">
        <v>135</v>
      </c>
      <c r="C137" s="74">
        <v>1970</v>
      </c>
      <c r="D137" s="89">
        <v>5</v>
      </c>
      <c r="E137" s="86">
        <v>380</v>
      </c>
      <c r="F137" s="75">
        <v>1900</v>
      </c>
      <c r="G137" s="87">
        <v>30.25</v>
      </c>
    </row>
    <row r="138" spans="2:7" ht="20.100000000000001" customHeight="1">
      <c r="B138" s="73">
        <v>136</v>
      </c>
      <c r="C138" s="74">
        <v>1975</v>
      </c>
      <c r="D138" s="89">
        <v>5</v>
      </c>
      <c r="E138" s="86">
        <v>381</v>
      </c>
      <c r="F138" s="75">
        <v>1905</v>
      </c>
      <c r="G138" s="87">
        <v>30.32</v>
      </c>
    </row>
    <row r="139" spans="2:7" ht="20.100000000000001" customHeight="1">
      <c r="B139" s="73">
        <v>137</v>
      </c>
      <c r="C139" s="74">
        <v>1980</v>
      </c>
      <c r="D139" s="89">
        <v>5</v>
      </c>
      <c r="E139" s="86">
        <v>382</v>
      </c>
      <c r="F139" s="75">
        <v>1910</v>
      </c>
      <c r="G139" s="87">
        <v>30.39</v>
      </c>
    </row>
    <row r="140" spans="2:7" ht="20.100000000000001" customHeight="1">
      <c r="B140" s="73">
        <v>138</v>
      </c>
      <c r="C140" s="74">
        <v>1985</v>
      </c>
      <c r="D140" s="89">
        <v>5</v>
      </c>
      <c r="E140" s="86">
        <v>383</v>
      </c>
      <c r="F140" s="75">
        <v>1915</v>
      </c>
      <c r="G140" s="87">
        <v>30.46</v>
      </c>
    </row>
    <row r="141" spans="2:7" ht="20.100000000000001" customHeight="1">
      <c r="B141" s="73">
        <v>139</v>
      </c>
      <c r="C141" s="74">
        <v>1990</v>
      </c>
      <c r="D141" s="89">
        <v>5</v>
      </c>
      <c r="E141" s="86">
        <v>384</v>
      </c>
      <c r="F141" s="75">
        <v>1920</v>
      </c>
      <c r="G141" s="87">
        <v>30.53</v>
      </c>
    </row>
    <row r="142" spans="2:7" ht="20.100000000000001" customHeight="1">
      <c r="B142" s="73">
        <v>140</v>
      </c>
      <c r="C142" s="74">
        <v>1995</v>
      </c>
      <c r="D142" s="89">
        <v>5</v>
      </c>
      <c r="E142" s="86">
        <v>385</v>
      </c>
      <c r="F142" s="75">
        <v>1925</v>
      </c>
      <c r="G142" s="87">
        <v>30.6</v>
      </c>
    </row>
    <row r="143" spans="2:7" ht="20.100000000000001" customHeight="1">
      <c r="B143" s="73">
        <v>141</v>
      </c>
      <c r="C143" s="74">
        <v>2000</v>
      </c>
      <c r="D143" s="89">
        <v>5</v>
      </c>
      <c r="E143" s="86">
        <v>386</v>
      </c>
      <c r="F143" s="75">
        <v>1930</v>
      </c>
      <c r="G143" s="87">
        <v>30.67</v>
      </c>
    </row>
    <row r="144" spans="2:7" ht="20.100000000000001" customHeight="1">
      <c r="B144" s="73">
        <v>142</v>
      </c>
      <c r="C144" s="74">
        <v>2005</v>
      </c>
      <c r="D144" s="89">
        <v>5</v>
      </c>
      <c r="E144" s="86">
        <v>387</v>
      </c>
      <c r="F144" s="75">
        <v>1935</v>
      </c>
      <c r="G144" s="87">
        <v>30.74</v>
      </c>
    </row>
    <row r="145" spans="2:7" ht="20.100000000000001" customHeight="1">
      <c r="B145" s="73">
        <v>143</v>
      </c>
      <c r="C145" s="74">
        <v>2010</v>
      </c>
      <c r="D145" s="89">
        <v>5</v>
      </c>
      <c r="E145" s="86">
        <v>388</v>
      </c>
      <c r="F145" s="75">
        <v>1940</v>
      </c>
      <c r="G145" s="87">
        <v>30.81</v>
      </c>
    </row>
    <row r="146" spans="2:7" ht="20.100000000000001" customHeight="1">
      <c r="B146" s="73">
        <v>144</v>
      </c>
      <c r="C146" s="74">
        <v>2015</v>
      </c>
      <c r="D146" s="89">
        <v>5</v>
      </c>
      <c r="E146" s="86">
        <v>389</v>
      </c>
      <c r="F146" s="75">
        <v>1945</v>
      </c>
      <c r="G146" s="87">
        <v>30.88</v>
      </c>
    </row>
    <row r="147" spans="2:7" ht="20.100000000000001" customHeight="1">
      <c r="B147" s="73">
        <v>145</v>
      </c>
      <c r="C147" s="74">
        <v>2020</v>
      </c>
      <c r="D147" s="89">
        <v>5</v>
      </c>
      <c r="E147" s="86">
        <v>390</v>
      </c>
      <c r="F147" s="75">
        <v>1950</v>
      </c>
      <c r="G147" s="87">
        <v>30.95</v>
      </c>
    </row>
    <row r="148" spans="2:7" ht="20.100000000000001" customHeight="1">
      <c r="B148" s="73">
        <v>146</v>
      </c>
      <c r="C148" s="74">
        <v>2025</v>
      </c>
      <c r="D148" s="89">
        <v>5</v>
      </c>
      <c r="E148" s="86">
        <v>391</v>
      </c>
      <c r="F148" s="75">
        <v>1955</v>
      </c>
      <c r="G148" s="87">
        <v>31.02</v>
      </c>
    </row>
    <row r="149" spans="2:7" ht="20.100000000000001" customHeight="1">
      <c r="B149" s="73">
        <v>147</v>
      </c>
      <c r="C149" s="74">
        <v>2030</v>
      </c>
      <c r="D149" s="89">
        <v>5</v>
      </c>
      <c r="E149" s="86">
        <v>392</v>
      </c>
      <c r="F149" s="75">
        <v>1960</v>
      </c>
      <c r="G149" s="87">
        <v>31.09</v>
      </c>
    </row>
    <row r="150" spans="2:7" ht="20.100000000000001" customHeight="1">
      <c r="B150" s="73">
        <v>148</v>
      </c>
      <c r="C150" s="74">
        <v>2035</v>
      </c>
      <c r="D150" s="89">
        <v>5</v>
      </c>
      <c r="E150" s="86">
        <v>393</v>
      </c>
      <c r="F150" s="75">
        <v>1965</v>
      </c>
      <c r="G150" s="87">
        <v>31.16</v>
      </c>
    </row>
    <row r="151" spans="2:7" ht="20.100000000000001" customHeight="1">
      <c r="B151" s="73">
        <v>149</v>
      </c>
      <c r="C151" s="74">
        <v>2040</v>
      </c>
      <c r="D151" s="89">
        <v>5</v>
      </c>
      <c r="E151" s="86">
        <v>394</v>
      </c>
      <c r="F151" s="75">
        <v>1970</v>
      </c>
      <c r="G151" s="87">
        <v>31.23</v>
      </c>
    </row>
    <row r="152" spans="2:7" ht="20.100000000000001" customHeight="1">
      <c r="B152" s="73">
        <v>150</v>
      </c>
      <c r="C152" s="74">
        <v>2045</v>
      </c>
      <c r="D152" s="89">
        <v>5</v>
      </c>
      <c r="E152" s="86">
        <v>395</v>
      </c>
      <c r="F152" s="75">
        <v>1975</v>
      </c>
      <c r="G152" s="87">
        <v>31.3</v>
      </c>
    </row>
    <row r="153" spans="2:7" ht="20.100000000000001" customHeight="1">
      <c r="B153" s="73">
        <v>151</v>
      </c>
      <c r="C153" s="74">
        <v>2050</v>
      </c>
      <c r="D153" s="89">
        <v>5</v>
      </c>
      <c r="E153" s="86">
        <v>396</v>
      </c>
      <c r="F153" s="75">
        <v>1980</v>
      </c>
      <c r="G153" s="87">
        <v>31.37</v>
      </c>
    </row>
    <row r="154" spans="2:7" ht="20.100000000000001" customHeight="1">
      <c r="B154" s="73">
        <v>152</v>
      </c>
      <c r="C154" s="74">
        <v>2055</v>
      </c>
      <c r="D154" s="89">
        <v>5</v>
      </c>
      <c r="E154" s="86">
        <v>397</v>
      </c>
      <c r="F154" s="75">
        <v>1985</v>
      </c>
      <c r="G154" s="87">
        <v>31.44</v>
      </c>
    </row>
    <row r="155" spans="2:7" ht="20.100000000000001" customHeight="1">
      <c r="B155" s="73">
        <v>153</v>
      </c>
      <c r="C155" s="74">
        <v>2060</v>
      </c>
      <c r="D155" s="89">
        <v>5</v>
      </c>
      <c r="E155" s="86">
        <v>398</v>
      </c>
      <c r="F155" s="75">
        <v>1990</v>
      </c>
      <c r="G155" s="87">
        <v>31.51</v>
      </c>
    </row>
    <row r="156" spans="2:7" ht="20.100000000000001" customHeight="1">
      <c r="B156" s="73">
        <v>154</v>
      </c>
      <c r="C156" s="74">
        <v>2065</v>
      </c>
      <c r="D156" s="89">
        <v>5</v>
      </c>
      <c r="E156" s="86">
        <v>399</v>
      </c>
      <c r="F156" s="75">
        <v>1995</v>
      </c>
      <c r="G156" s="87">
        <v>31.58</v>
      </c>
    </row>
    <row r="157" spans="2:7" ht="20.100000000000001" customHeight="1">
      <c r="B157" s="73">
        <v>155</v>
      </c>
      <c r="C157" s="74">
        <v>2070</v>
      </c>
      <c r="D157" s="89">
        <v>5</v>
      </c>
      <c r="E157" s="86">
        <v>400</v>
      </c>
      <c r="F157" s="75">
        <v>2000</v>
      </c>
      <c r="G157" s="87">
        <v>31.65</v>
      </c>
    </row>
    <row r="158" spans="2:7" ht="20.100000000000001" customHeight="1">
      <c r="B158" s="73">
        <v>156</v>
      </c>
      <c r="C158" s="74">
        <v>2075</v>
      </c>
      <c r="D158" s="89">
        <v>5</v>
      </c>
      <c r="E158" s="86">
        <v>401</v>
      </c>
      <c r="F158" s="75">
        <v>2005</v>
      </c>
      <c r="G158" s="87">
        <v>31.72</v>
      </c>
    </row>
    <row r="159" spans="2:7" ht="20.100000000000001" customHeight="1">
      <c r="B159" s="73">
        <v>157</v>
      </c>
      <c r="C159" s="74">
        <v>2080</v>
      </c>
      <c r="D159" s="89">
        <v>5</v>
      </c>
      <c r="E159" s="86">
        <v>402</v>
      </c>
      <c r="F159" s="75">
        <v>2010</v>
      </c>
      <c r="G159" s="87">
        <v>31.79</v>
      </c>
    </row>
    <row r="160" spans="2:7" ht="20.100000000000001" customHeight="1">
      <c r="B160" s="73">
        <v>158</v>
      </c>
      <c r="C160" s="74">
        <v>2085</v>
      </c>
      <c r="D160" s="89">
        <v>5</v>
      </c>
      <c r="E160" s="86">
        <v>403</v>
      </c>
      <c r="F160" s="75">
        <v>2015</v>
      </c>
      <c r="G160" s="87">
        <v>31.86</v>
      </c>
    </row>
    <row r="161" spans="2:7" ht="20.100000000000001" customHeight="1">
      <c r="B161" s="73">
        <v>159</v>
      </c>
      <c r="C161" s="74">
        <v>2090</v>
      </c>
      <c r="D161" s="89">
        <v>5</v>
      </c>
      <c r="E161" s="86">
        <v>404</v>
      </c>
      <c r="F161" s="75">
        <v>2020</v>
      </c>
      <c r="G161" s="87">
        <v>31.94</v>
      </c>
    </row>
    <row r="162" spans="2:7" ht="20.100000000000001" customHeight="1">
      <c r="B162" s="73">
        <v>160</v>
      </c>
      <c r="C162" s="74">
        <v>2095</v>
      </c>
      <c r="D162" s="89">
        <v>5</v>
      </c>
      <c r="E162" s="86">
        <v>405</v>
      </c>
      <c r="F162" s="75">
        <v>2025</v>
      </c>
      <c r="G162" s="87">
        <v>32.01</v>
      </c>
    </row>
    <row r="163" spans="2:7" ht="20.100000000000001" customHeight="1">
      <c r="B163" s="73">
        <v>161</v>
      </c>
      <c r="C163" s="74">
        <v>2100</v>
      </c>
      <c r="D163" s="89">
        <v>5</v>
      </c>
      <c r="E163" s="86">
        <v>406</v>
      </c>
      <c r="F163" s="75">
        <v>2030</v>
      </c>
      <c r="G163" s="87">
        <v>32.08</v>
      </c>
    </row>
    <row r="164" spans="2:7" ht="20.100000000000001" customHeight="1">
      <c r="B164" s="73">
        <v>162</v>
      </c>
      <c r="C164" s="74">
        <v>2105</v>
      </c>
      <c r="D164" s="89">
        <v>5</v>
      </c>
      <c r="E164" s="86">
        <v>407</v>
      </c>
      <c r="F164" s="75">
        <v>2035</v>
      </c>
      <c r="G164" s="87">
        <v>32.15</v>
      </c>
    </row>
    <row r="165" spans="2:7" ht="20.100000000000001" customHeight="1">
      <c r="B165" s="78">
        <v>163</v>
      </c>
      <c r="C165" s="74">
        <v>2110</v>
      </c>
      <c r="D165" s="89">
        <v>5</v>
      </c>
      <c r="E165" s="86">
        <v>408</v>
      </c>
      <c r="F165" s="75">
        <v>2040</v>
      </c>
      <c r="G165" s="87">
        <v>32.22</v>
      </c>
    </row>
    <row r="166" spans="2:7" ht="20.100000000000001" customHeight="1">
      <c r="B166" s="78">
        <v>164</v>
      </c>
      <c r="C166" s="74">
        <v>2115</v>
      </c>
      <c r="D166" s="89">
        <v>5</v>
      </c>
      <c r="E166" s="86">
        <v>409</v>
      </c>
      <c r="F166" s="75">
        <v>2045</v>
      </c>
      <c r="G166" s="87">
        <v>32.29</v>
      </c>
    </row>
    <row r="167" spans="2:7" ht="20.100000000000001" customHeight="1">
      <c r="B167" s="78">
        <v>165</v>
      </c>
      <c r="C167" s="74">
        <v>2120</v>
      </c>
      <c r="D167" s="89">
        <v>5</v>
      </c>
      <c r="E167" s="86">
        <v>410</v>
      </c>
      <c r="F167" s="75">
        <v>2050</v>
      </c>
      <c r="G167" s="87">
        <v>32.36</v>
      </c>
    </row>
    <row r="168" spans="2:7" ht="20.100000000000001" customHeight="1">
      <c r="B168" s="78">
        <v>166</v>
      </c>
      <c r="C168" s="74">
        <v>2125</v>
      </c>
      <c r="D168" s="89">
        <v>5</v>
      </c>
      <c r="E168" s="86">
        <v>411</v>
      </c>
      <c r="F168" s="75">
        <v>2055</v>
      </c>
      <c r="G168" s="87">
        <v>32.43</v>
      </c>
    </row>
    <row r="169" spans="2:7" ht="20.100000000000001" customHeight="1">
      <c r="B169" s="78">
        <v>167</v>
      </c>
      <c r="C169" s="74">
        <v>2130</v>
      </c>
      <c r="D169" s="89">
        <v>5</v>
      </c>
      <c r="E169" s="86">
        <v>412</v>
      </c>
      <c r="F169" s="75">
        <v>2060</v>
      </c>
      <c r="G169" s="87">
        <v>32.5</v>
      </c>
    </row>
    <row r="170" spans="2:7" ht="20.100000000000001" customHeight="1">
      <c r="B170" s="78">
        <v>168</v>
      </c>
      <c r="C170" s="74">
        <v>2135</v>
      </c>
      <c r="D170" s="89">
        <v>5</v>
      </c>
      <c r="E170" s="86">
        <v>413</v>
      </c>
      <c r="F170" s="75">
        <v>2065</v>
      </c>
      <c r="G170" s="87">
        <v>32.57</v>
      </c>
    </row>
    <row r="171" spans="2:7" ht="20.100000000000001" customHeight="1">
      <c r="B171" s="78">
        <v>169</v>
      </c>
      <c r="C171" s="74">
        <v>2140</v>
      </c>
      <c r="D171" s="89">
        <v>5</v>
      </c>
      <c r="E171" s="86">
        <v>414</v>
      </c>
      <c r="F171" s="75">
        <v>2070</v>
      </c>
      <c r="G171" s="87">
        <v>32.64</v>
      </c>
    </row>
    <row r="172" spans="2:7" ht="20.100000000000001" customHeight="1">
      <c r="B172" s="78">
        <v>170</v>
      </c>
      <c r="C172" s="74">
        <v>2145</v>
      </c>
      <c r="D172" s="89">
        <v>5</v>
      </c>
      <c r="E172" s="86">
        <v>415</v>
      </c>
      <c r="F172" s="75">
        <v>2075</v>
      </c>
      <c r="G172" s="87">
        <v>32.71</v>
      </c>
    </row>
    <row r="173" spans="2:7" ht="20.100000000000001" customHeight="1">
      <c r="B173" s="78">
        <v>171</v>
      </c>
      <c r="C173" s="74">
        <v>2150</v>
      </c>
      <c r="D173" s="89">
        <v>5</v>
      </c>
      <c r="E173" s="86">
        <v>416</v>
      </c>
      <c r="F173" s="75">
        <v>2080</v>
      </c>
      <c r="G173" s="87">
        <v>32.78</v>
      </c>
    </row>
    <row r="174" spans="2:7" ht="20.100000000000001" customHeight="1">
      <c r="B174" s="78">
        <v>172</v>
      </c>
      <c r="C174" s="74">
        <v>2155</v>
      </c>
      <c r="D174" s="89">
        <v>5</v>
      </c>
      <c r="E174" s="86">
        <v>417</v>
      </c>
      <c r="F174" s="75">
        <v>2085</v>
      </c>
      <c r="G174" s="87">
        <v>32.85</v>
      </c>
    </row>
    <row r="175" spans="2:7" ht="20.100000000000001" customHeight="1">
      <c r="B175" s="73">
        <v>173</v>
      </c>
      <c r="C175" s="74">
        <v>2160</v>
      </c>
      <c r="D175" s="89">
        <v>5</v>
      </c>
      <c r="E175" s="86">
        <v>418</v>
      </c>
      <c r="F175" s="75">
        <v>2090</v>
      </c>
      <c r="G175" s="87">
        <v>32.92</v>
      </c>
    </row>
    <row r="176" spans="2:7" ht="20.100000000000001" customHeight="1">
      <c r="B176" s="73">
        <v>174</v>
      </c>
      <c r="C176" s="74">
        <v>2165</v>
      </c>
      <c r="D176" s="89">
        <v>5</v>
      </c>
      <c r="E176" s="86">
        <v>419</v>
      </c>
      <c r="F176" s="75">
        <v>2095</v>
      </c>
      <c r="G176" s="87">
        <v>32.99</v>
      </c>
    </row>
    <row r="177" spans="2:7" ht="20.100000000000001" customHeight="1">
      <c r="B177" s="73">
        <v>175</v>
      </c>
      <c r="C177" s="74">
        <v>2170</v>
      </c>
      <c r="D177" s="89">
        <v>5</v>
      </c>
      <c r="E177" s="86">
        <v>420</v>
      </c>
      <c r="F177" s="75">
        <v>2100</v>
      </c>
      <c r="G177" s="87">
        <v>33.06</v>
      </c>
    </row>
    <row r="178" spans="2:7" ht="20.100000000000001" customHeight="1">
      <c r="B178" s="73">
        <v>176</v>
      </c>
      <c r="C178" s="74">
        <v>2175</v>
      </c>
      <c r="D178" s="89">
        <v>5</v>
      </c>
      <c r="E178" s="86">
        <v>421</v>
      </c>
      <c r="F178" s="75">
        <v>2105</v>
      </c>
      <c r="G178" s="87">
        <v>33.130000000000003</v>
      </c>
    </row>
    <row r="179" spans="2:7" ht="20.100000000000001" customHeight="1">
      <c r="B179" s="73">
        <v>177</v>
      </c>
      <c r="C179" s="74">
        <v>2180</v>
      </c>
      <c r="D179" s="89">
        <v>5</v>
      </c>
      <c r="E179" s="86">
        <v>422</v>
      </c>
      <c r="F179" s="75">
        <v>2110</v>
      </c>
      <c r="G179" s="87">
        <v>33.200000000000003</v>
      </c>
    </row>
    <row r="180" spans="2:7" ht="20.100000000000001" customHeight="1">
      <c r="B180" s="73">
        <v>178</v>
      </c>
      <c r="C180" s="74">
        <v>2185</v>
      </c>
      <c r="D180" s="89">
        <v>5</v>
      </c>
      <c r="E180" s="86">
        <v>423</v>
      </c>
      <c r="F180" s="75">
        <v>2115</v>
      </c>
      <c r="G180" s="87">
        <v>33.270000000000003</v>
      </c>
    </row>
    <row r="181" spans="2:7" ht="20.100000000000001" customHeight="1">
      <c r="B181" s="73">
        <v>179</v>
      </c>
      <c r="C181" s="74">
        <v>2190</v>
      </c>
      <c r="D181" s="89">
        <v>5</v>
      </c>
      <c r="E181" s="86">
        <v>424</v>
      </c>
      <c r="F181" s="75">
        <v>2120</v>
      </c>
      <c r="G181" s="87">
        <v>33.340000000000003</v>
      </c>
    </row>
    <row r="182" spans="2:7" ht="20.100000000000001" customHeight="1">
      <c r="B182" s="73">
        <v>180</v>
      </c>
      <c r="C182" s="74">
        <v>2195</v>
      </c>
      <c r="D182" s="89">
        <v>5</v>
      </c>
      <c r="E182" s="86">
        <v>425</v>
      </c>
      <c r="F182" s="75">
        <v>2125</v>
      </c>
      <c r="G182" s="87">
        <v>33.409999999999997</v>
      </c>
    </row>
    <row r="183" spans="2:7" ht="20.100000000000001" customHeight="1">
      <c r="B183" s="73">
        <v>181</v>
      </c>
      <c r="C183" s="74">
        <v>2200</v>
      </c>
      <c r="D183" s="89">
        <v>5</v>
      </c>
      <c r="E183" s="86">
        <v>426</v>
      </c>
      <c r="F183" s="75">
        <v>2130</v>
      </c>
      <c r="G183" s="87">
        <v>33.479999999999997</v>
      </c>
    </row>
    <row r="184" spans="2:7" ht="20.100000000000001" customHeight="1">
      <c r="B184" s="73">
        <v>182</v>
      </c>
      <c r="C184" s="74">
        <v>2205</v>
      </c>
      <c r="D184" s="89">
        <v>5</v>
      </c>
      <c r="E184" s="86">
        <v>427</v>
      </c>
      <c r="F184" s="75">
        <v>2135</v>
      </c>
      <c r="G184" s="87">
        <v>33.549999999999997</v>
      </c>
    </row>
    <row r="185" spans="2:7" ht="20.100000000000001" customHeight="1">
      <c r="B185" s="73">
        <v>183</v>
      </c>
      <c r="C185" s="74">
        <v>2210</v>
      </c>
      <c r="D185" s="89">
        <v>5</v>
      </c>
      <c r="E185" s="86">
        <v>428</v>
      </c>
      <c r="F185" s="75">
        <v>2140</v>
      </c>
      <c r="G185" s="87">
        <v>33.630000000000003</v>
      </c>
    </row>
    <row r="186" spans="2:7" ht="20.100000000000001" customHeight="1">
      <c r="B186" s="73">
        <v>184</v>
      </c>
      <c r="C186" s="74">
        <v>2215</v>
      </c>
      <c r="D186" s="89">
        <v>5</v>
      </c>
      <c r="E186" s="86">
        <v>429</v>
      </c>
      <c r="F186" s="75">
        <v>2145</v>
      </c>
      <c r="G186" s="87">
        <v>33.700000000000003</v>
      </c>
    </row>
    <row r="187" spans="2:7" ht="20.100000000000001" customHeight="1">
      <c r="B187" s="73">
        <v>185</v>
      </c>
      <c r="C187" s="74">
        <v>2220</v>
      </c>
      <c r="D187" s="89">
        <v>5</v>
      </c>
      <c r="E187" s="86">
        <v>430</v>
      </c>
      <c r="F187" s="75">
        <v>2150</v>
      </c>
      <c r="G187" s="87">
        <v>33.770000000000003</v>
      </c>
    </row>
    <row r="188" spans="2:7" ht="20.100000000000001" customHeight="1">
      <c r="B188" s="73">
        <v>186</v>
      </c>
      <c r="C188" s="74">
        <v>2225</v>
      </c>
      <c r="D188" s="89">
        <v>5</v>
      </c>
      <c r="E188" s="86">
        <v>431</v>
      </c>
      <c r="F188" s="75">
        <v>2155</v>
      </c>
      <c r="G188" s="87">
        <v>33.840000000000003</v>
      </c>
    </row>
    <row r="189" spans="2:7" ht="20.100000000000001" customHeight="1">
      <c r="B189" s="73">
        <v>187</v>
      </c>
      <c r="C189" s="74">
        <v>2230</v>
      </c>
      <c r="D189" s="89">
        <v>5</v>
      </c>
      <c r="E189" s="86">
        <v>432</v>
      </c>
      <c r="F189" s="75">
        <v>2160</v>
      </c>
      <c r="G189" s="87">
        <v>33.909999999999997</v>
      </c>
    </row>
    <row r="190" spans="2:7" ht="20.100000000000001" customHeight="1">
      <c r="B190" s="73">
        <v>188</v>
      </c>
      <c r="C190" s="74">
        <v>2235</v>
      </c>
      <c r="D190" s="89">
        <v>5</v>
      </c>
      <c r="E190" s="86">
        <v>433</v>
      </c>
      <c r="F190" s="75">
        <v>2165</v>
      </c>
      <c r="G190" s="87">
        <v>33.979999999999997</v>
      </c>
    </row>
    <row r="191" spans="2:7" ht="20.100000000000001" customHeight="1">
      <c r="B191" s="73">
        <v>189</v>
      </c>
      <c r="C191" s="74">
        <v>2240</v>
      </c>
      <c r="D191" s="89">
        <v>5</v>
      </c>
      <c r="E191" s="86">
        <v>434</v>
      </c>
      <c r="F191" s="75">
        <v>2170</v>
      </c>
      <c r="G191" s="87">
        <v>34.049999999999997</v>
      </c>
    </row>
    <row r="192" spans="2:7" ht="20.100000000000001" customHeight="1">
      <c r="B192" s="73">
        <v>190</v>
      </c>
      <c r="C192" s="74">
        <v>2245</v>
      </c>
      <c r="D192" s="89">
        <v>5</v>
      </c>
      <c r="E192" s="86">
        <v>435</v>
      </c>
      <c r="F192" s="75">
        <v>2175</v>
      </c>
      <c r="G192" s="87">
        <v>34.119999999999997</v>
      </c>
    </row>
    <row r="193" spans="2:7" ht="20.100000000000001" customHeight="1">
      <c r="B193" s="73">
        <v>191</v>
      </c>
      <c r="C193" s="74">
        <v>2250</v>
      </c>
      <c r="D193" s="89">
        <v>5</v>
      </c>
      <c r="E193" s="86">
        <v>436</v>
      </c>
      <c r="F193" s="75">
        <v>2180</v>
      </c>
      <c r="G193" s="87">
        <v>34.19</v>
      </c>
    </row>
    <row r="194" spans="2:7" ht="20.100000000000001" customHeight="1">
      <c r="B194" s="73">
        <v>192</v>
      </c>
      <c r="C194" s="74">
        <v>2255</v>
      </c>
      <c r="D194" s="89">
        <v>5</v>
      </c>
      <c r="E194" s="86">
        <v>437</v>
      </c>
      <c r="F194" s="75">
        <v>2185</v>
      </c>
      <c r="G194" s="87">
        <v>34.26</v>
      </c>
    </row>
    <row r="195" spans="2:7" ht="20.100000000000001" customHeight="1">
      <c r="B195" s="73">
        <v>193</v>
      </c>
      <c r="C195" s="74">
        <v>2260</v>
      </c>
      <c r="D195" s="89">
        <v>5</v>
      </c>
      <c r="E195" s="86">
        <v>438</v>
      </c>
      <c r="F195" s="75">
        <v>2190</v>
      </c>
      <c r="G195" s="87">
        <v>34.33</v>
      </c>
    </row>
    <row r="196" spans="2:7" ht="20.100000000000001" customHeight="1">
      <c r="B196" s="73">
        <v>194</v>
      </c>
      <c r="C196" s="74">
        <v>2265</v>
      </c>
      <c r="D196" s="89">
        <v>5</v>
      </c>
      <c r="E196" s="86">
        <v>439</v>
      </c>
      <c r="F196" s="75">
        <v>2195</v>
      </c>
      <c r="G196" s="87">
        <v>34.4</v>
      </c>
    </row>
    <row r="197" spans="2:7" ht="20.100000000000001" customHeight="1">
      <c r="B197" s="73">
        <v>195</v>
      </c>
      <c r="C197" s="74">
        <v>2270</v>
      </c>
      <c r="D197" s="89">
        <v>5</v>
      </c>
      <c r="E197" s="86">
        <v>440</v>
      </c>
      <c r="F197" s="75">
        <v>2200</v>
      </c>
      <c r="G197" s="87">
        <v>34.47</v>
      </c>
    </row>
    <row r="198" spans="2:7" ht="20.100000000000001" customHeight="1">
      <c r="B198" s="73">
        <v>196</v>
      </c>
      <c r="C198" s="74">
        <v>2275</v>
      </c>
      <c r="D198" s="89">
        <v>5</v>
      </c>
      <c r="E198" s="86">
        <v>441</v>
      </c>
      <c r="F198" s="75">
        <v>2205</v>
      </c>
      <c r="G198" s="87">
        <v>34.54</v>
      </c>
    </row>
    <row r="199" spans="2:7" ht="20.100000000000001" customHeight="1">
      <c r="B199" s="73">
        <v>197</v>
      </c>
      <c r="C199" s="74">
        <v>2280</v>
      </c>
      <c r="D199" s="89">
        <v>5</v>
      </c>
      <c r="E199" s="86">
        <v>442</v>
      </c>
      <c r="F199" s="75">
        <v>2210</v>
      </c>
      <c r="G199" s="87">
        <v>34.61</v>
      </c>
    </row>
    <row r="200" spans="2:7" ht="20.100000000000001" customHeight="1">
      <c r="B200" s="73">
        <v>198</v>
      </c>
      <c r="C200" s="74">
        <v>2285</v>
      </c>
      <c r="D200" s="89">
        <v>5</v>
      </c>
      <c r="E200" s="86">
        <v>443</v>
      </c>
      <c r="F200" s="75">
        <v>2215</v>
      </c>
      <c r="G200" s="87">
        <v>34.68</v>
      </c>
    </row>
    <row r="201" spans="2:7" ht="20.100000000000001" customHeight="1">
      <c r="B201" s="73">
        <v>199</v>
      </c>
      <c r="C201" s="74">
        <v>2290</v>
      </c>
      <c r="D201" s="89">
        <v>5</v>
      </c>
      <c r="E201" s="86">
        <v>444</v>
      </c>
      <c r="F201" s="75">
        <v>2220</v>
      </c>
      <c r="G201" s="87">
        <v>34.75</v>
      </c>
    </row>
    <row r="202" spans="2:7" ht="20.100000000000001" customHeight="1" thickBot="1">
      <c r="B202" s="81">
        <v>200</v>
      </c>
      <c r="C202" s="92">
        <v>2295</v>
      </c>
      <c r="D202" s="90">
        <v>5</v>
      </c>
      <c r="E202" s="90">
        <v>445</v>
      </c>
      <c r="F202" s="83">
        <v>2225</v>
      </c>
      <c r="G202" s="91">
        <v>34.82</v>
      </c>
    </row>
    <row r="203" spans="2:7" ht="15.75" thickTop="1"/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B1:I183"/>
  <sheetViews>
    <sheetView workbookViewId="0">
      <selection activeCell="G10" sqref="G10"/>
    </sheetView>
  </sheetViews>
  <sheetFormatPr defaultRowHeight="15"/>
  <cols>
    <col min="2" max="2" width="10" customWidth="1"/>
    <col min="3" max="8" width="9.7109375" customWidth="1"/>
    <col min="9" max="9" width="16.7109375" customWidth="1"/>
  </cols>
  <sheetData>
    <row r="1" spans="2:9" ht="15.75" thickBot="1"/>
    <row r="2" spans="2:9" ht="39.950000000000003" customHeight="1" thickTop="1" thickBot="1">
      <c r="B2" s="68" t="s">
        <v>20</v>
      </c>
      <c r="C2" s="69" t="s">
        <v>1</v>
      </c>
      <c r="D2" s="71" t="s">
        <v>6</v>
      </c>
      <c r="E2" s="71" t="s">
        <v>7</v>
      </c>
      <c r="F2" s="71" t="s">
        <v>10</v>
      </c>
      <c r="G2" s="105" t="s">
        <v>29</v>
      </c>
      <c r="H2" s="105" t="s">
        <v>30</v>
      </c>
      <c r="I2" s="85" t="s">
        <v>25</v>
      </c>
    </row>
    <row r="3" spans="2:9" ht="20.100000000000001" customHeight="1" thickTop="1">
      <c r="B3" s="73">
        <v>1</v>
      </c>
      <c r="C3" s="74">
        <v>400</v>
      </c>
      <c r="D3" s="75">
        <v>1</v>
      </c>
      <c r="E3" s="75">
        <v>330</v>
      </c>
      <c r="F3" s="75">
        <v>330</v>
      </c>
      <c r="G3" s="106">
        <v>4</v>
      </c>
      <c r="H3" s="106">
        <v>260</v>
      </c>
      <c r="I3" s="87">
        <v>6.68</v>
      </c>
    </row>
    <row r="4" spans="2:9" ht="20.100000000000001" customHeight="1">
      <c r="B4" s="73">
        <v>2</v>
      </c>
      <c r="C4" s="74">
        <v>405</v>
      </c>
      <c r="D4" s="75">
        <v>1</v>
      </c>
      <c r="E4" s="75">
        <v>335</v>
      </c>
      <c r="F4" s="75">
        <v>335</v>
      </c>
      <c r="G4" s="106">
        <v>4</v>
      </c>
      <c r="H4" s="106">
        <v>260</v>
      </c>
      <c r="I4" s="87">
        <v>6.75</v>
      </c>
    </row>
    <row r="5" spans="2:9" ht="20.100000000000001" customHeight="1">
      <c r="B5" s="73">
        <v>3</v>
      </c>
      <c r="C5" s="74">
        <v>410</v>
      </c>
      <c r="D5" s="75">
        <v>1</v>
      </c>
      <c r="E5" s="75">
        <v>340</v>
      </c>
      <c r="F5" s="75">
        <v>340</v>
      </c>
      <c r="G5" s="106">
        <v>4</v>
      </c>
      <c r="H5" s="106">
        <v>260</v>
      </c>
      <c r="I5" s="87">
        <v>6.82</v>
      </c>
    </row>
    <row r="6" spans="2:9" ht="20.100000000000001" customHeight="1">
      <c r="B6" s="73">
        <v>4</v>
      </c>
      <c r="C6" s="74">
        <v>415</v>
      </c>
      <c r="D6" s="75">
        <v>1</v>
      </c>
      <c r="E6" s="75">
        <v>345</v>
      </c>
      <c r="F6" s="75">
        <v>345</v>
      </c>
      <c r="G6" s="106">
        <v>4</v>
      </c>
      <c r="H6" s="106">
        <v>260</v>
      </c>
      <c r="I6" s="87">
        <v>6.89</v>
      </c>
    </row>
    <row r="7" spans="2:9" ht="20.100000000000001" customHeight="1">
      <c r="B7" s="73">
        <v>5</v>
      </c>
      <c r="C7" s="74">
        <v>420</v>
      </c>
      <c r="D7" s="75">
        <v>1</v>
      </c>
      <c r="E7" s="75">
        <v>350</v>
      </c>
      <c r="F7" s="75">
        <v>350</v>
      </c>
      <c r="G7" s="106">
        <v>4</v>
      </c>
      <c r="H7" s="106">
        <v>260</v>
      </c>
      <c r="I7" s="87">
        <v>6.96</v>
      </c>
    </row>
    <row r="8" spans="2:9" ht="20.100000000000001" customHeight="1">
      <c r="B8" s="73">
        <v>6</v>
      </c>
      <c r="C8" s="74">
        <v>425</v>
      </c>
      <c r="D8" s="75">
        <v>1</v>
      </c>
      <c r="E8" s="75">
        <v>355</v>
      </c>
      <c r="F8" s="75">
        <v>355</v>
      </c>
      <c r="G8" s="106">
        <v>5</v>
      </c>
      <c r="H8" s="106">
        <v>325</v>
      </c>
      <c r="I8" s="87">
        <v>7.03</v>
      </c>
    </row>
    <row r="9" spans="2:9" ht="20.100000000000001" customHeight="1">
      <c r="B9" s="73">
        <v>7</v>
      </c>
      <c r="C9" s="74">
        <v>430</v>
      </c>
      <c r="D9" s="75">
        <v>1</v>
      </c>
      <c r="E9" s="75">
        <v>360</v>
      </c>
      <c r="F9" s="75">
        <v>360</v>
      </c>
      <c r="G9" s="106">
        <v>5</v>
      </c>
      <c r="H9" s="106">
        <v>325</v>
      </c>
      <c r="I9" s="87">
        <v>7.1</v>
      </c>
    </row>
    <row r="10" spans="2:9" ht="20.100000000000001" customHeight="1">
      <c r="B10" s="73">
        <v>8</v>
      </c>
      <c r="C10" s="74">
        <v>435</v>
      </c>
      <c r="D10" s="75">
        <v>1</v>
      </c>
      <c r="E10" s="75">
        <v>365</v>
      </c>
      <c r="F10" s="75">
        <v>365</v>
      </c>
      <c r="G10" s="106">
        <v>5</v>
      </c>
      <c r="H10" s="106">
        <v>325</v>
      </c>
      <c r="I10" s="87">
        <v>7.17</v>
      </c>
    </row>
    <row r="11" spans="2:9" ht="20.100000000000001" customHeight="1">
      <c r="B11" s="73">
        <v>9</v>
      </c>
      <c r="C11" s="74">
        <v>440</v>
      </c>
      <c r="D11" s="75">
        <v>1</v>
      </c>
      <c r="E11" s="75">
        <v>370</v>
      </c>
      <c r="F11" s="75">
        <v>370</v>
      </c>
      <c r="G11" s="106">
        <v>5</v>
      </c>
      <c r="H11" s="106">
        <v>325</v>
      </c>
      <c r="I11" s="87">
        <v>7.24</v>
      </c>
    </row>
    <row r="12" spans="2:9" ht="20.100000000000001" customHeight="1">
      <c r="B12" s="73">
        <v>10</v>
      </c>
      <c r="C12" s="74">
        <v>445</v>
      </c>
      <c r="D12" s="75">
        <v>1</v>
      </c>
      <c r="E12" s="75">
        <v>375</v>
      </c>
      <c r="F12" s="75">
        <v>375</v>
      </c>
      <c r="G12" s="106">
        <v>5</v>
      </c>
      <c r="H12" s="106">
        <v>325</v>
      </c>
      <c r="I12" s="87">
        <v>7.31</v>
      </c>
    </row>
    <row r="13" spans="2:9" ht="20.100000000000001" customHeight="1">
      <c r="B13" s="73">
        <v>11</v>
      </c>
      <c r="C13" s="74">
        <v>450</v>
      </c>
      <c r="D13" s="75">
        <v>1</v>
      </c>
      <c r="E13" s="75">
        <v>380</v>
      </c>
      <c r="F13" s="75">
        <v>380</v>
      </c>
      <c r="G13" s="106">
        <v>5</v>
      </c>
      <c r="H13" s="106">
        <v>325</v>
      </c>
      <c r="I13" s="87">
        <v>7.38</v>
      </c>
    </row>
    <row r="14" spans="2:9" ht="20.100000000000001" customHeight="1">
      <c r="B14" s="73">
        <v>12</v>
      </c>
      <c r="C14" s="74">
        <v>455</v>
      </c>
      <c r="D14" s="75">
        <v>1</v>
      </c>
      <c r="E14" s="75">
        <v>385</v>
      </c>
      <c r="F14" s="75">
        <v>385</v>
      </c>
      <c r="G14" s="106">
        <v>5</v>
      </c>
      <c r="H14" s="106">
        <v>325</v>
      </c>
      <c r="I14" s="87">
        <v>7.45</v>
      </c>
    </row>
    <row r="15" spans="2:9" ht="20.100000000000001" customHeight="1">
      <c r="B15" s="73">
        <v>13</v>
      </c>
      <c r="C15" s="74">
        <v>460</v>
      </c>
      <c r="D15" s="75">
        <v>1</v>
      </c>
      <c r="E15" s="75">
        <v>390</v>
      </c>
      <c r="F15" s="75">
        <v>390</v>
      </c>
      <c r="G15" s="106">
        <v>5</v>
      </c>
      <c r="H15" s="106">
        <v>325</v>
      </c>
      <c r="I15" s="87">
        <v>7.52</v>
      </c>
    </row>
    <row r="16" spans="2:9" ht="20.100000000000001" customHeight="1">
      <c r="B16" s="73">
        <v>14</v>
      </c>
      <c r="C16" s="74">
        <v>465</v>
      </c>
      <c r="D16" s="75">
        <v>1</v>
      </c>
      <c r="E16" s="75">
        <v>395</v>
      </c>
      <c r="F16" s="75">
        <v>395</v>
      </c>
      <c r="G16" s="106">
        <v>5</v>
      </c>
      <c r="H16" s="106">
        <v>325</v>
      </c>
      <c r="I16" s="87">
        <v>7.59</v>
      </c>
    </row>
    <row r="17" spans="2:9" ht="20.100000000000001" customHeight="1">
      <c r="B17" s="73">
        <v>15</v>
      </c>
      <c r="C17" s="74">
        <v>470</v>
      </c>
      <c r="D17" s="75">
        <v>1</v>
      </c>
      <c r="E17" s="75">
        <v>400</v>
      </c>
      <c r="F17" s="75">
        <v>400</v>
      </c>
      <c r="G17" s="106">
        <v>5</v>
      </c>
      <c r="H17" s="106">
        <v>325</v>
      </c>
      <c r="I17" s="87">
        <v>7.66</v>
      </c>
    </row>
    <row r="18" spans="2:9" ht="20.100000000000001" customHeight="1">
      <c r="B18" s="73">
        <v>16</v>
      </c>
      <c r="C18" s="74">
        <v>475</v>
      </c>
      <c r="D18" s="75">
        <v>1</v>
      </c>
      <c r="E18" s="75">
        <v>405</v>
      </c>
      <c r="F18" s="75">
        <v>405</v>
      </c>
      <c r="G18" s="106">
        <v>5</v>
      </c>
      <c r="H18" s="106">
        <v>325</v>
      </c>
      <c r="I18" s="87">
        <v>7.73</v>
      </c>
    </row>
    <row r="19" spans="2:9" ht="20.100000000000001" customHeight="1">
      <c r="B19" s="73">
        <v>17</v>
      </c>
      <c r="C19" s="74">
        <v>480</v>
      </c>
      <c r="D19" s="75">
        <v>1</v>
      </c>
      <c r="E19" s="75">
        <v>410</v>
      </c>
      <c r="F19" s="75">
        <v>410</v>
      </c>
      <c r="G19" s="106">
        <v>5</v>
      </c>
      <c r="H19" s="106">
        <v>325</v>
      </c>
      <c r="I19" s="87">
        <v>7.8</v>
      </c>
    </row>
    <row r="20" spans="2:9" ht="20.100000000000001" customHeight="1">
      <c r="B20" s="73">
        <v>18</v>
      </c>
      <c r="C20" s="74">
        <v>485</v>
      </c>
      <c r="D20" s="75">
        <v>1</v>
      </c>
      <c r="E20" s="75">
        <v>415</v>
      </c>
      <c r="F20" s="75">
        <v>415</v>
      </c>
      <c r="G20" s="106">
        <v>5</v>
      </c>
      <c r="H20" s="106">
        <v>325</v>
      </c>
      <c r="I20" s="87">
        <v>7.87</v>
      </c>
    </row>
    <row r="21" spans="2:9" ht="20.100000000000001" customHeight="1">
      <c r="B21" s="73">
        <v>19</v>
      </c>
      <c r="C21" s="74">
        <v>490</v>
      </c>
      <c r="D21" s="75">
        <v>1</v>
      </c>
      <c r="E21" s="75">
        <v>420</v>
      </c>
      <c r="F21" s="75">
        <v>420</v>
      </c>
      <c r="G21" s="106">
        <v>6</v>
      </c>
      <c r="H21" s="106">
        <v>390</v>
      </c>
      <c r="I21" s="87">
        <v>7.94</v>
      </c>
    </row>
    <row r="22" spans="2:9" ht="20.100000000000001" customHeight="1">
      <c r="B22" s="73">
        <v>20</v>
      </c>
      <c r="C22" s="74">
        <v>495</v>
      </c>
      <c r="D22" s="75">
        <v>1</v>
      </c>
      <c r="E22" s="75">
        <v>425</v>
      </c>
      <c r="F22" s="75">
        <v>425</v>
      </c>
      <c r="G22" s="106">
        <v>6</v>
      </c>
      <c r="H22" s="106">
        <v>390</v>
      </c>
      <c r="I22" s="87">
        <v>8.01</v>
      </c>
    </row>
    <row r="23" spans="2:9" ht="20.100000000000001" customHeight="1">
      <c r="B23" s="73">
        <v>21</v>
      </c>
      <c r="C23" s="74">
        <v>500</v>
      </c>
      <c r="D23" s="75">
        <v>1</v>
      </c>
      <c r="E23" s="75">
        <v>430</v>
      </c>
      <c r="F23" s="75">
        <v>430</v>
      </c>
      <c r="G23" s="106">
        <v>6</v>
      </c>
      <c r="H23" s="106">
        <v>390</v>
      </c>
      <c r="I23" s="87">
        <v>8.08</v>
      </c>
    </row>
    <row r="24" spans="2:9" ht="20.100000000000001" customHeight="1">
      <c r="B24" s="73">
        <v>22</v>
      </c>
      <c r="C24" s="74">
        <v>505</v>
      </c>
      <c r="D24" s="75">
        <v>1</v>
      </c>
      <c r="E24" s="75">
        <v>435</v>
      </c>
      <c r="F24" s="75">
        <v>435</v>
      </c>
      <c r="G24" s="106">
        <v>6</v>
      </c>
      <c r="H24" s="106">
        <v>390</v>
      </c>
      <c r="I24" s="87">
        <v>8.15</v>
      </c>
    </row>
    <row r="25" spans="2:9" ht="20.100000000000001" customHeight="1">
      <c r="B25" s="73">
        <v>23</v>
      </c>
      <c r="C25" s="74">
        <v>510</v>
      </c>
      <c r="D25" s="75">
        <v>1</v>
      </c>
      <c r="E25" s="75">
        <v>440</v>
      </c>
      <c r="F25" s="75">
        <v>440</v>
      </c>
      <c r="G25" s="106">
        <v>6</v>
      </c>
      <c r="H25" s="106">
        <v>390</v>
      </c>
      <c r="I25" s="87">
        <v>8.2200000000000006</v>
      </c>
    </row>
    <row r="26" spans="2:9" ht="20.100000000000001" customHeight="1">
      <c r="B26" s="73">
        <v>24</v>
      </c>
      <c r="C26" s="74">
        <v>515</v>
      </c>
      <c r="D26" s="75">
        <v>1</v>
      </c>
      <c r="E26" s="75">
        <v>445</v>
      </c>
      <c r="F26" s="75">
        <v>445</v>
      </c>
      <c r="G26" s="106">
        <v>6</v>
      </c>
      <c r="H26" s="106">
        <v>390</v>
      </c>
      <c r="I26" s="87">
        <v>8.2899999999999991</v>
      </c>
    </row>
    <row r="27" spans="2:9" ht="20.100000000000001" customHeight="1">
      <c r="B27" s="73">
        <v>25</v>
      </c>
      <c r="C27" s="74">
        <v>520</v>
      </c>
      <c r="D27" s="75">
        <v>1</v>
      </c>
      <c r="E27" s="75">
        <v>450</v>
      </c>
      <c r="F27" s="75">
        <v>450</v>
      </c>
      <c r="G27" s="106">
        <v>6</v>
      </c>
      <c r="H27" s="106">
        <v>390</v>
      </c>
      <c r="I27" s="87">
        <v>8.3699999999999992</v>
      </c>
    </row>
    <row r="28" spans="2:9" ht="20.100000000000001" customHeight="1">
      <c r="B28" s="73">
        <v>26</v>
      </c>
      <c r="C28" s="74">
        <v>525</v>
      </c>
      <c r="D28" s="75">
        <v>2</v>
      </c>
      <c r="E28" s="75">
        <v>227.5</v>
      </c>
      <c r="F28" s="75">
        <v>455</v>
      </c>
      <c r="G28" s="106">
        <v>6</v>
      </c>
      <c r="H28" s="106">
        <v>390</v>
      </c>
      <c r="I28" s="87">
        <v>8.44</v>
      </c>
    </row>
    <row r="29" spans="2:9" ht="20.100000000000001" customHeight="1">
      <c r="B29" s="73">
        <v>27</v>
      </c>
      <c r="C29" s="74">
        <v>530</v>
      </c>
      <c r="D29" s="75">
        <v>2</v>
      </c>
      <c r="E29" s="75">
        <v>230</v>
      </c>
      <c r="F29" s="75">
        <v>460</v>
      </c>
      <c r="G29" s="106">
        <v>6</v>
      </c>
      <c r="H29" s="106">
        <v>390</v>
      </c>
      <c r="I29" s="87">
        <v>8.51</v>
      </c>
    </row>
    <row r="30" spans="2:9" ht="20.100000000000001" customHeight="1">
      <c r="B30" s="73">
        <v>28</v>
      </c>
      <c r="C30" s="74">
        <v>535</v>
      </c>
      <c r="D30" s="75">
        <v>2</v>
      </c>
      <c r="E30" s="75">
        <v>232.5</v>
      </c>
      <c r="F30" s="75">
        <v>465</v>
      </c>
      <c r="G30" s="106">
        <v>6</v>
      </c>
      <c r="H30" s="106">
        <v>390</v>
      </c>
      <c r="I30" s="87">
        <v>8.58</v>
      </c>
    </row>
    <row r="31" spans="2:9" ht="20.100000000000001" customHeight="1">
      <c r="B31" s="73">
        <v>29</v>
      </c>
      <c r="C31" s="74">
        <v>540</v>
      </c>
      <c r="D31" s="75">
        <v>2</v>
      </c>
      <c r="E31" s="75">
        <v>235</v>
      </c>
      <c r="F31" s="75">
        <v>470</v>
      </c>
      <c r="G31" s="106">
        <v>6</v>
      </c>
      <c r="H31" s="106">
        <v>390</v>
      </c>
      <c r="I31" s="87">
        <v>8.65</v>
      </c>
    </row>
    <row r="32" spans="2:9" ht="20.100000000000001" customHeight="1">
      <c r="B32" s="73">
        <v>30</v>
      </c>
      <c r="C32" s="74">
        <v>545</v>
      </c>
      <c r="D32" s="75">
        <v>2</v>
      </c>
      <c r="E32" s="75">
        <v>237.5</v>
      </c>
      <c r="F32" s="75">
        <v>475</v>
      </c>
      <c r="G32" s="106">
        <v>6</v>
      </c>
      <c r="H32" s="106">
        <v>390</v>
      </c>
      <c r="I32" s="87">
        <v>8.7200000000000006</v>
      </c>
    </row>
    <row r="33" spans="2:9" ht="20.100000000000001" customHeight="1">
      <c r="B33" s="73">
        <v>31</v>
      </c>
      <c r="C33" s="74">
        <v>550</v>
      </c>
      <c r="D33" s="75">
        <v>2</v>
      </c>
      <c r="E33" s="75">
        <v>240</v>
      </c>
      <c r="F33" s="75">
        <v>480</v>
      </c>
      <c r="G33" s="106">
        <v>6</v>
      </c>
      <c r="H33" s="106">
        <v>390</v>
      </c>
      <c r="I33" s="87">
        <v>8.7899999999999991</v>
      </c>
    </row>
    <row r="34" spans="2:9" ht="20.100000000000001" customHeight="1">
      <c r="B34" s="73">
        <v>32</v>
      </c>
      <c r="C34" s="74">
        <v>555</v>
      </c>
      <c r="D34" s="75">
        <v>2</v>
      </c>
      <c r="E34" s="75">
        <v>242.5</v>
      </c>
      <c r="F34" s="75">
        <v>485</v>
      </c>
      <c r="G34" s="106">
        <v>7</v>
      </c>
      <c r="H34" s="106">
        <v>455</v>
      </c>
      <c r="I34" s="87">
        <v>8.86</v>
      </c>
    </row>
    <row r="35" spans="2:9" ht="20.100000000000001" customHeight="1">
      <c r="B35" s="73">
        <v>33</v>
      </c>
      <c r="C35" s="74">
        <v>560</v>
      </c>
      <c r="D35" s="75">
        <v>2</v>
      </c>
      <c r="E35" s="75">
        <v>245</v>
      </c>
      <c r="F35" s="75">
        <v>490</v>
      </c>
      <c r="G35" s="106">
        <v>7</v>
      </c>
      <c r="H35" s="106">
        <v>455</v>
      </c>
      <c r="I35" s="87">
        <v>8.93</v>
      </c>
    </row>
    <row r="36" spans="2:9" ht="20.100000000000001" customHeight="1">
      <c r="B36" s="73">
        <v>34</v>
      </c>
      <c r="C36" s="74">
        <v>565</v>
      </c>
      <c r="D36" s="75">
        <v>2</v>
      </c>
      <c r="E36" s="75">
        <v>247.5</v>
      </c>
      <c r="F36" s="75">
        <v>495</v>
      </c>
      <c r="G36" s="106">
        <v>7</v>
      </c>
      <c r="H36" s="106">
        <v>455</v>
      </c>
      <c r="I36" s="87">
        <v>9</v>
      </c>
    </row>
    <row r="37" spans="2:9" ht="20.100000000000001" customHeight="1">
      <c r="B37" s="73">
        <v>35</v>
      </c>
      <c r="C37" s="74">
        <v>570</v>
      </c>
      <c r="D37" s="75">
        <v>2</v>
      </c>
      <c r="E37" s="75">
        <v>250</v>
      </c>
      <c r="F37" s="75">
        <v>500</v>
      </c>
      <c r="G37" s="106">
        <v>7</v>
      </c>
      <c r="H37" s="106">
        <v>455</v>
      </c>
      <c r="I37" s="87">
        <v>9.07</v>
      </c>
    </row>
    <row r="38" spans="2:9" ht="20.100000000000001" customHeight="1">
      <c r="B38" s="73">
        <v>36</v>
      </c>
      <c r="C38" s="74">
        <v>575</v>
      </c>
      <c r="D38" s="75">
        <v>2</v>
      </c>
      <c r="E38" s="75">
        <v>252.5</v>
      </c>
      <c r="F38" s="75">
        <v>505</v>
      </c>
      <c r="G38" s="106">
        <v>7</v>
      </c>
      <c r="H38" s="106">
        <v>455</v>
      </c>
      <c r="I38" s="87">
        <v>9.14</v>
      </c>
    </row>
    <row r="39" spans="2:9" ht="20.100000000000001" customHeight="1">
      <c r="B39" s="73">
        <v>37</v>
      </c>
      <c r="C39" s="74">
        <v>580</v>
      </c>
      <c r="D39" s="75">
        <v>2</v>
      </c>
      <c r="E39" s="75">
        <v>255</v>
      </c>
      <c r="F39" s="75">
        <v>510</v>
      </c>
      <c r="G39" s="106">
        <v>7</v>
      </c>
      <c r="H39" s="106">
        <v>455</v>
      </c>
      <c r="I39" s="87">
        <v>9.2100000000000009</v>
      </c>
    </row>
    <row r="40" spans="2:9" ht="20.100000000000001" customHeight="1">
      <c r="B40" s="73">
        <v>38</v>
      </c>
      <c r="C40" s="74">
        <v>585</v>
      </c>
      <c r="D40" s="75">
        <v>2</v>
      </c>
      <c r="E40" s="75">
        <v>257.5</v>
      </c>
      <c r="F40" s="75">
        <v>515</v>
      </c>
      <c r="G40" s="106">
        <v>7</v>
      </c>
      <c r="H40" s="106">
        <v>455</v>
      </c>
      <c r="I40" s="87">
        <v>9.2799999999999994</v>
      </c>
    </row>
    <row r="41" spans="2:9" ht="20.100000000000001" customHeight="1">
      <c r="B41" s="73">
        <v>39</v>
      </c>
      <c r="C41" s="74">
        <v>590</v>
      </c>
      <c r="D41" s="75">
        <v>2</v>
      </c>
      <c r="E41" s="75">
        <v>260</v>
      </c>
      <c r="F41" s="75">
        <v>520</v>
      </c>
      <c r="G41" s="106">
        <v>7</v>
      </c>
      <c r="H41" s="106">
        <v>455</v>
      </c>
      <c r="I41" s="87">
        <v>9.35</v>
      </c>
    </row>
    <row r="42" spans="2:9" ht="20.100000000000001" customHeight="1">
      <c r="B42" s="73">
        <v>40</v>
      </c>
      <c r="C42" s="74">
        <v>595</v>
      </c>
      <c r="D42" s="75">
        <v>2</v>
      </c>
      <c r="E42" s="75">
        <v>262.5</v>
      </c>
      <c r="F42" s="75">
        <v>525</v>
      </c>
      <c r="G42" s="106">
        <v>7</v>
      </c>
      <c r="H42" s="106">
        <v>455</v>
      </c>
      <c r="I42" s="87">
        <v>9.42</v>
      </c>
    </row>
    <row r="43" spans="2:9" ht="20.100000000000001" customHeight="1">
      <c r="B43" s="73">
        <v>41</v>
      </c>
      <c r="C43" s="74">
        <v>600</v>
      </c>
      <c r="D43" s="75">
        <v>2</v>
      </c>
      <c r="E43" s="75">
        <v>265</v>
      </c>
      <c r="F43" s="75">
        <v>530</v>
      </c>
      <c r="G43" s="106">
        <v>7</v>
      </c>
      <c r="H43" s="106">
        <v>455</v>
      </c>
      <c r="I43" s="87">
        <v>9.49</v>
      </c>
    </row>
    <row r="44" spans="2:9" ht="20.100000000000001" customHeight="1">
      <c r="B44" s="73">
        <v>42</v>
      </c>
      <c r="C44" s="74">
        <v>605</v>
      </c>
      <c r="D44" s="75">
        <v>2</v>
      </c>
      <c r="E44" s="75">
        <v>267.5</v>
      </c>
      <c r="F44" s="75">
        <v>535</v>
      </c>
      <c r="G44" s="106">
        <v>7</v>
      </c>
      <c r="H44" s="106">
        <v>455</v>
      </c>
      <c r="I44" s="87">
        <v>9.56</v>
      </c>
    </row>
    <row r="45" spans="2:9" ht="20.100000000000001" customHeight="1">
      <c r="B45" s="78">
        <v>43</v>
      </c>
      <c r="C45" s="74">
        <v>610</v>
      </c>
      <c r="D45" s="75">
        <v>2</v>
      </c>
      <c r="E45" s="75">
        <v>270</v>
      </c>
      <c r="F45" s="75">
        <v>540</v>
      </c>
      <c r="G45" s="106">
        <v>7</v>
      </c>
      <c r="H45" s="106">
        <v>455</v>
      </c>
      <c r="I45" s="87">
        <v>9.6300000000000008</v>
      </c>
    </row>
    <row r="46" spans="2:9" ht="20.100000000000001" customHeight="1">
      <c r="B46" s="73">
        <v>44</v>
      </c>
      <c r="C46" s="74">
        <v>615</v>
      </c>
      <c r="D46" s="75">
        <v>2</v>
      </c>
      <c r="E46" s="75">
        <v>272.5</v>
      </c>
      <c r="F46" s="75">
        <v>545</v>
      </c>
      <c r="G46" s="106">
        <v>7</v>
      </c>
      <c r="H46" s="106">
        <v>455</v>
      </c>
      <c r="I46" s="87">
        <v>9.6999999999999993</v>
      </c>
    </row>
    <row r="47" spans="2:9" ht="20.100000000000001" customHeight="1">
      <c r="B47" s="73">
        <v>45</v>
      </c>
      <c r="C47" s="74">
        <v>620</v>
      </c>
      <c r="D47" s="75">
        <v>2</v>
      </c>
      <c r="E47" s="75">
        <v>275</v>
      </c>
      <c r="F47" s="75">
        <v>550</v>
      </c>
      <c r="G47" s="106">
        <v>8</v>
      </c>
      <c r="H47" s="106">
        <v>520</v>
      </c>
      <c r="I47" s="87">
        <v>9.77</v>
      </c>
    </row>
    <row r="48" spans="2:9" ht="20.100000000000001" customHeight="1">
      <c r="B48" s="73">
        <v>46</v>
      </c>
      <c r="C48" s="74">
        <v>625</v>
      </c>
      <c r="D48" s="75">
        <v>2</v>
      </c>
      <c r="E48" s="75">
        <v>277.5</v>
      </c>
      <c r="F48" s="75">
        <v>555</v>
      </c>
      <c r="G48" s="106">
        <v>8</v>
      </c>
      <c r="H48" s="106">
        <v>520</v>
      </c>
      <c r="I48" s="87">
        <v>9.84</v>
      </c>
    </row>
    <row r="49" spans="2:9" ht="20.100000000000001" customHeight="1">
      <c r="B49" s="73">
        <v>47</v>
      </c>
      <c r="C49" s="74">
        <v>630</v>
      </c>
      <c r="D49" s="75">
        <v>2</v>
      </c>
      <c r="E49" s="75">
        <v>280</v>
      </c>
      <c r="F49" s="75">
        <v>560</v>
      </c>
      <c r="G49" s="106">
        <v>8</v>
      </c>
      <c r="H49" s="106">
        <v>520</v>
      </c>
      <c r="I49" s="87">
        <v>9.91</v>
      </c>
    </row>
    <row r="50" spans="2:9" ht="20.100000000000001" customHeight="1">
      <c r="B50" s="73">
        <v>48</v>
      </c>
      <c r="C50" s="74">
        <v>635</v>
      </c>
      <c r="D50" s="75">
        <v>2</v>
      </c>
      <c r="E50" s="75">
        <v>282.5</v>
      </c>
      <c r="F50" s="75">
        <v>565</v>
      </c>
      <c r="G50" s="106">
        <v>8</v>
      </c>
      <c r="H50" s="106">
        <v>520</v>
      </c>
      <c r="I50" s="87">
        <v>9.98</v>
      </c>
    </row>
    <row r="51" spans="2:9" ht="20.100000000000001" customHeight="1">
      <c r="B51" s="73">
        <v>49</v>
      </c>
      <c r="C51" s="74">
        <v>640</v>
      </c>
      <c r="D51" s="75">
        <v>2</v>
      </c>
      <c r="E51" s="75">
        <v>285</v>
      </c>
      <c r="F51" s="75">
        <v>570</v>
      </c>
      <c r="G51" s="106">
        <v>8</v>
      </c>
      <c r="H51" s="106">
        <v>520</v>
      </c>
      <c r="I51" s="87">
        <v>10.06</v>
      </c>
    </row>
    <row r="52" spans="2:9" ht="20.100000000000001" customHeight="1">
      <c r="B52" s="73">
        <v>50</v>
      </c>
      <c r="C52" s="74">
        <v>645</v>
      </c>
      <c r="D52" s="75">
        <v>2</v>
      </c>
      <c r="E52" s="75">
        <v>287.5</v>
      </c>
      <c r="F52" s="75">
        <v>575</v>
      </c>
      <c r="G52" s="106">
        <v>8</v>
      </c>
      <c r="H52" s="106">
        <v>520</v>
      </c>
      <c r="I52" s="87">
        <v>10.130000000000001</v>
      </c>
    </row>
    <row r="53" spans="2:9" ht="20.100000000000001" customHeight="1">
      <c r="B53" s="73">
        <v>51</v>
      </c>
      <c r="C53" s="74">
        <v>650</v>
      </c>
      <c r="D53" s="75">
        <v>2</v>
      </c>
      <c r="E53" s="75">
        <v>290</v>
      </c>
      <c r="F53" s="75">
        <v>580</v>
      </c>
      <c r="G53" s="106">
        <v>8</v>
      </c>
      <c r="H53" s="106">
        <v>520</v>
      </c>
      <c r="I53" s="87">
        <v>10.199999999999999</v>
      </c>
    </row>
    <row r="54" spans="2:9" ht="20.100000000000001" customHeight="1">
      <c r="B54" s="73">
        <v>52</v>
      </c>
      <c r="C54" s="74">
        <v>655</v>
      </c>
      <c r="D54" s="75">
        <v>2</v>
      </c>
      <c r="E54" s="75">
        <v>292.5</v>
      </c>
      <c r="F54" s="75">
        <v>585</v>
      </c>
      <c r="G54" s="106">
        <v>8</v>
      </c>
      <c r="H54" s="106">
        <v>520</v>
      </c>
      <c r="I54" s="87">
        <v>10.27</v>
      </c>
    </row>
    <row r="55" spans="2:9" ht="20.100000000000001" customHeight="1">
      <c r="B55" s="73">
        <v>53</v>
      </c>
      <c r="C55" s="74">
        <v>660</v>
      </c>
      <c r="D55" s="75">
        <v>2</v>
      </c>
      <c r="E55" s="75">
        <v>295</v>
      </c>
      <c r="F55" s="75">
        <v>590</v>
      </c>
      <c r="G55" s="106">
        <v>8</v>
      </c>
      <c r="H55" s="106">
        <v>520</v>
      </c>
      <c r="I55" s="87">
        <v>10.34</v>
      </c>
    </row>
    <row r="56" spans="2:9" ht="20.100000000000001" customHeight="1">
      <c r="B56" s="73">
        <v>54</v>
      </c>
      <c r="C56" s="74">
        <v>665</v>
      </c>
      <c r="D56" s="75">
        <v>2</v>
      </c>
      <c r="E56" s="75">
        <v>297.5</v>
      </c>
      <c r="F56" s="75">
        <v>595</v>
      </c>
      <c r="G56" s="106">
        <v>8</v>
      </c>
      <c r="H56" s="106">
        <v>520</v>
      </c>
      <c r="I56" s="87">
        <v>10.41</v>
      </c>
    </row>
    <row r="57" spans="2:9" ht="20.100000000000001" customHeight="1">
      <c r="B57" s="73">
        <v>55</v>
      </c>
      <c r="C57" s="74">
        <v>670</v>
      </c>
      <c r="D57" s="75">
        <v>2</v>
      </c>
      <c r="E57" s="75">
        <v>300</v>
      </c>
      <c r="F57" s="75">
        <v>600</v>
      </c>
      <c r="G57" s="106">
        <v>8</v>
      </c>
      <c r="H57" s="106">
        <v>520</v>
      </c>
      <c r="I57" s="87">
        <v>10.48</v>
      </c>
    </row>
    <row r="58" spans="2:9" ht="20.100000000000001" customHeight="1">
      <c r="B58" s="73">
        <v>56</v>
      </c>
      <c r="C58" s="74">
        <v>675</v>
      </c>
      <c r="D58" s="75">
        <v>2</v>
      </c>
      <c r="E58" s="75">
        <v>302.5</v>
      </c>
      <c r="F58" s="75">
        <v>605</v>
      </c>
      <c r="G58" s="106">
        <v>8</v>
      </c>
      <c r="H58" s="106">
        <v>520</v>
      </c>
      <c r="I58" s="87">
        <v>10.55</v>
      </c>
    </row>
    <row r="59" spans="2:9" ht="20.100000000000001" customHeight="1">
      <c r="B59" s="73">
        <v>57</v>
      </c>
      <c r="C59" s="74">
        <v>680</v>
      </c>
      <c r="D59" s="75">
        <v>2</v>
      </c>
      <c r="E59" s="75">
        <v>305</v>
      </c>
      <c r="F59" s="75">
        <v>610</v>
      </c>
      <c r="G59" s="106">
        <v>8</v>
      </c>
      <c r="H59" s="106">
        <v>520</v>
      </c>
      <c r="I59" s="87">
        <v>10.62</v>
      </c>
    </row>
    <row r="60" spans="2:9" ht="20.100000000000001" customHeight="1">
      <c r="B60" s="73">
        <v>58</v>
      </c>
      <c r="C60" s="74">
        <v>685</v>
      </c>
      <c r="D60" s="75">
        <v>2</v>
      </c>
      <c r="E60" s="75">
        <v>307.5</v>
      </c>
      <c r="F60" s="75">
        <v>615</v>
      </c>
      <c r="G60" s="106">
        <v>8</v>
      </c>
      <c r="H60" s="106">
        <v>520</v>
      </c>
      <c r="I60" s="87">
        <v>10.69</v>
      </c>
    </row>
    <row r="61" spans="2:9" ht="20.100000000000001" customHeight="1">
      <c r="B61" s="73">
        <v>59</v>
      </c>
      <c r="C61" s="74">
        <v>690</v>
      </c>
      <c r="D61" s="75">
        <v>2</v>
      </c>
      <c r="E61" s="75">
        <v>310</v>
      </c>
      <c r="F61" s="75">
        <v>620</v>
      </c>
      <c r="G61" s="106">
        <v>8</v>
      </c>
      <c r="H61" s="106">
        <v>520</v>
      </c>
      <c r="I61" s="87">
        <v>10.76</v>
      </c>
    </row>
    <row r="62" spans="2:9" ht="20.100000000000001" customHeight="1">
      <c r="B62" s="73">
        <v>60</v>
      </c>
      <c r="C62" s="74">
        <v>695</v>
      </c>
      <c r="D62" s="75">
        <v>2</v>
      </c>
      <c r="E62" s="75">
        <v>312.5</v>
      </c>
      <c r="F62" s="75">
        <v>625</v>
      </c>
      <c r="G62" s="106">
        <v>8</v>
      </c>
      <c r="H62" s="106">
        <v>520</v>
      </c>
      <c r="I62" s="87">
        <v>10.83</v>
      </c>
    </row>
    <row r="63" spans="2:9" ht="20.100000000000001" customHeight="1">
      <c r="B63" s="73">
        <v>61</v>
      </c>
      <c r="C63" s="74">
        <v>700</v>
      </c>
      <c r="D63" s="75">
        <v>2</v>
      </c>
      <c r="E63" s="75">
        <v>315</v>
      </c>
      <c r="F63" s="75">
        <v>630</v>
      </c>
      <c r="G63" s="106">
        <v>8</v>
      </c>
      <c r="H63" s="106">
        <v>520</v>
      </c>
      <c r="I63" s="87">
        <v>10.9</v>
      </c>
    </row>
    <row r="64" spans="2:9" ht="20.100000000000001" customHeight="1">
      <c r="B64" s="73">
        <v>62</v>
      </c>
      <c r="C64" s="74">
        <v>705</v>
      </c>
      <c r="D64" s="75">
        <v>2</v>
      </c>
      <c r="E64" s="75">
        <v>317.5</v>
      </c>
      <c r="F64" s="75">
        <v>635</v>
      </c>
      <c r="G64" s="106">
        <v>8</v>
      </c>
      <c r="H64" s="106">
        <v>520</v>
      </c>
      <c r="I64" s="87">
        <v>10.97</v>
      </c>
    </row>
    <row r="65" spans="2:9" ht="20.100000000000001" customHeight="1">
      <c r="B65" s="73">
        <v>63</v>
      </c>
      <c r="C65" s="74">
        <v>710</v>
      </c>
      <c r="D65" s="75">
        <v>2</v>
      </c>
      <c r="E65" s="75">
        <v>320</v>
      </c>
      <c r="F65" s="75">
        <v>640</v>
      </c>
      <c r="G65" s="106">
        <v>8</v>
      </c>
      <c r="H65" s="106">
        <v>520</v>
      </c>
      <c r="I65" s="87">
        <v>11.04</v>
      </c>
    </row>
    <row r="66" spans="2:9" ht="20.100000000000001" customHeight="1">
      <c r="B66" s="73">
        <v>64</v>
      </c>
      <c r="C66" s="74">
        <v>715</v>
      </c>
      <c r="D66" s="75">
        <v>2</v>
      </c>
      <c r="E66" s="75">
        <v>322.5</v>
      </c>
      <c r="F66" s="75">
        <v>645</v>
      </c>
      <c r="G66" s="106">
        <v>8</v>
      </c>
      <c r="H66" s="106">
        <v>520</v>
      </c>
      <c r="I66" s="87">
        <v>11.11</v>
      </c>
    </row>
    <row r="67" spans="2:9" ht="20.100000000000001" customHeight="1">
      <c r="B67" s="73">
        <v>65</v>
      </c>
      <c r="C67" s="74">
        <v>720</v>
      </c>
      <c r="D67" s="75">
        <v>2</v>
      </c>
      <c r="E67" s="75">
        <v>325</v>
      </c>
      <c r="F67" s="75">
        <v>650</v>
      </c>
      <c r="G67" s="106">
        <v>8</v>
      </c>
      <c r="H67" s="106">
        <v>520</v>
      </c>
      <c r="I67" s="87">
        <v>11.18</v>
      </c>
    </row>
    <row r="68" spans="2:9" ht="20.100000000000001" customHeight="1">
      <c r="B68" s="73">
        <v>66</v>
      </c>
      <c r="C68" s="74">
        <v>725</v>
      </c>
      <c r="D68" s="75">
        <v>2</v>
      </c>
      <c r="E68" s="75">
        <v>327.5</v>
      </c>
      <c r="F68" s="75">
        <v>655</v>
      </c>
      <c r="G68" s="106">
        <v>8</v>
      </c>
      <c r="H68" s="106">
        <v>520</v>
      </c>
      <c r="I68" s="87">
        <v>11.25</v>
      </c>
    </row>
    <row r="69" spans="2:9" ht="20.100000000000001" customHeight="1">
      <c r="B69" s="73">
        <v>67</v>
      </c>
      <c r="C69" s="74">
        <v>730</v>
      </c>
      <c r="D69" s="75">
        <v>2</v>
      </c>
      <c r="E69" s="75">
        <v>330</v>
      </c>
      <c r="F69" s="75">
        <v>660</v>
      </c>
      <c r="G69" s="106">
        <v>8</v>
      </c>
      <c r="H69" s="106">
        <v>520</v>
      </c>
      <c r="I69" s="87">
        <v>11.32</v>
      </c>
    </row>
    <row r="70" spans="2:9" ht="20.100000000000001" customHeight="1">
      <c r="B70" s="73">
        <v>68</v>
      </c>
      <c r="C70" s="74">
        <v>735</v>
      </c>
      <c r="D70" s="75">
        <v>2</v>
      </c>
      <c r="E70" s="75">
        <v>332.5</v>
      </c>
      <c r="F70" s="75">
        <v>665</v>
      </c>
      <c r="G70" s="106">
        <v>8</v>
      </c>
      <c r="H70" s="106">
        <v>520</v>
      </c>
      <c r="I70" s="87">
        <v>11.39</v>
      </c>
    </row>
    <row r="71" spans="2:9" ht="20.100000000000001" customHeight="1">
      <c r="B71" s="73">
        <v>69</v>
      </c>
      <c r="C71" s="74">
        <v>740</v>
      </c>
      <c r="D71" s="75">
        <v>2</v>
      </c>
      <c r="E71" s="75">
        <v>335</v>
      </c>
      <c r="F71" s="75">
        <v>670</v>
      </c>
      <c r="G71" s="106">
        <v>8</v>
      </c>
      <c r="H71" s="106">
        <v>520</v>
      </c>
      <c r="I71" s="87">
        <v>11.46</v>
      </c>
    </row>
    <row r="72" spans="2:9" ht="20.100000000000001" customHeight="1">
      <c r="B72" s="73">
        <v>70</v>
      </c>
      <c r="C72" s="74">
        <v>745</v>
      </c>
      <c r="D72" s="75">
        <v>2</v>
      </c>
      <c r="E72" s="75">
        <v>337.5</v>
      </c>
      <c r="F72" s="75">
        <v>675</v>
      </c>
      <c r="G72" s="106">
        <v>8</v>
      </c>
      <c r="H72" s="106">
        <v>520</v>
      </c>
      <c r="I72" s="87">
        <v>11.53</v>
      </c>
    </row>
    <row r="73" spans="2:9" ht="20.100000000000001" customHeight="1">
      <c r="B73" s="73">
        <v>71</v>
      </c>
      <c r="C73" s="74">
        <v>750</v>
      </c>
      <c r="D73" s="75">
        <v>2</v>
      </c>
      <c r="E73" s="75">
        <v>340</v>
      </c>
      <c r="F73" s="75">
        <v>680</v>
      </c>
      <c r="G73" s="106">
        <v>8</v>
      </c>
      <c r="H73" s="106">
        <v>520</v>
      </c>
      <c r="I73" s="87">
        <v>11.6</v>
      </c>
    </row>
    <row r="74" spans="2:9" ht="20.100000000000001" customHeight="1">
      <c r="B74" s="73">
        <v>72</v>
      </c>
      <c r="C74" s="74">
        <v>755</v>
      </c>
      <c r="D74" s="75">
        <v>2</v>
      </c>
      <c r="E74" s="75">
        <v>342.5</v>
      </c>
      <c r="F74" s="75">
        <v>685</v>
      </c>
      <c r="G74" s="106">
        <v>8</v>
      </c>
      <c r="H74" s="106">
        <v>520</v>
      </c>
      <c r="I74" s="87">
        <v>11.67</v>
      </c>
    </row>
    <row r="75" spans="2:9" ht="20.100000000000001" customHeight="1">
      <c r="B75" s="73">
        <v>73</v>
      </c>
      <c r="C75" s="74">
        <v>760</v>
      </c>
      <c r="D75" s="75">
        <v>2</v>
      </c>
      <c r="E75" s="75">
        <v>345</v>
      </c>
      <c r="F75" s="75">
        <v>690</v>
      </c>
      <c r="G75" s="106">
        <v>8</v>
      </c>
      <c r="H75" s="106">
        <v>520</v>
      </c>
      <c r="I75" s="87">
        <v>11.75</v>
      </c>
    </row>
    <row r="76" spans="2:9" ht="20.100000000000001" customHeight="1">
      <c r="B76" s="73">
        <v>74</v>
      </c>
      <c r="C76" s="74">
        <v>765</v>
      </c>
      <c r="D76" s="75">
        <v>2</v>
      </c>
      <c r="E76" s="75">
        <v>347.5</v>
      </c>
      <c r="F76" s="75">
        <v>695</v>
      </c>
      <c r="G76" s="106">
        <v>8</v>
      </c>
      <c r="H76" s="106">
        <v>520</v>
      </c>
      <c r="I76" s="87">
        <v>11.82</v>
      </c>
    </row>
    <row r="77" spans="2:9" ht="20.100000000000001" customHeight="1">
      <c r="B77" s="73">
        <v>75</v>
      </c>
      <c r="C77" s="74">
        <v>770</v>
      </c>
      <c r="D77" s="75">
        <v>2</v>
      </c>
      <c r="E77" s="75">
        <v>350</v>
      </c>
      <c r="F77" s="75">
        <v>700</v>
      </c>
      <c r="G77" s="106">
        <v>8</v>
      </c>
      <c r="H77" s="106">
        <v>520</v>
      </c>
      <c r="I77" s="87">
        <v>11.89</v>
      </c>
    </row>
    <row r="78" spans="2:9" ht="20.100000000000001" customHeight="1">
      <c r="B78" s="73">
        <v>76</v>
      </c>
      <c r="C78" s="74">
        <v>775</v>
      </c>
      <c r="D78" s="75">
        <v>2</v>
      </c>
      <c r="E78" s="75">
        <v>352.5</v>
      </c>
      <c r="F78" s="75">
        <v>705</v>
      </c>
      <c r="G78" s="106">
        <v>8</v>
      </c>
      <c r="H78" s="106">
        <v>520</v>
      </c>
      <c r="I78" s="87">
        <v>11.96</v>
      </c>
    </row>
    <row r="79" spans="2:9" ht="20.100000000000001" customHeight="1">
      <c r="B79" s="73">
        <v>77</v>
      </c>
      <c r="C79" s="74">
        <v>780</v>
      </c>
      <c r="D79" s="75">
        <v>2</v>
      </c>
      <c r="E79" s="75">
        <v>355</v>
      </c>
      <c r="F79" s="75">
        <v>710</v>
      </c>
      <c r="G79" s="106">
        <v>8</v>
      </c>
      <c r="H79" s="106">
        <v>520</v>
      </c>
      <c r="I79" s="87">
        <v>12.03</v>
      </c>
    </row>
    <row r="80" spans="2:9" ht="20.100000000000001" customHeight="1">
      <c r="B80" s="73">
        <v>78</v>
      </c>
      <c r="C80" s="74">
        <v>785</v>
      </c>
      <c r="D80" s="75">
        <v>2</v>
      </c>
      <c r="E80" s="75">
        <v>357.5</v>
      </c>
      <c r="F80" s="75">
        <v>715</v>
      </c>
      <c r="G80" s="106">
        <v>8</v>
      </c>
      <c r="H80" s="106">
        <v>520</v>
      </c>
      <c r="I80" s="87">
        <v>12.1</v>
      </c>
    </row>
    <row r="81" spans="2:9" ht="20.100000000000001" customHeight="1">
      <c r="B81" s="73">
        <v>79</v>
      </c>
      <c r="C81" s="74">
        <v>790</v>
      </c>
      <c r="D81" s="75">
        <v>2</v>
      </c>
      <c r="E81" s="75">
        <v>360</v>
      </c>
      <c r="F81" s="75">
        <v>720</v>
      </c>
      <c r="G81" s="106">
        <v>8</v>
      </c>
      <c r="H81" s="106">
        <v>520</v>
      </c>
      <c r="I81" s="87">
        <v>12.17</v>
      </c>
    </row>
    <row r="82" spans="2:9" ht="20.100000000000001" customHeight="1">
      <c r="B82" s="73">
        <v>80</v>
      </c>
      <c r="C82" s="74">
        <v>795</v>
      </c>
      <c r="D82" s="75">
        <v>2</v>
      </c>
      <c r="E82" s="75">
        <v>362.5</v>
      </c>
      <c r="F82" s="75">
        <v>725</v>
      </c>
      <c r="G82" s="106">
        <v>8</v>
      </c>
      <c r="H82" s="106">
        <v>520</v>
      </c>
      <c r="I82" s="87">
        <v>12.24</v>
      </c>
    </row>
    <row r="83" spans="2:9" ht="20.100000000000001" customHeight="1">
      <c r="B83" s="73">
        <v>81</v>
      </c>
      <c r="C83" s="74">
        <v>800</v>
      </c>
      <c r="D83" s="75">
        <v>2</v>
      </c>
      <c r="E83" s="75">
        <v>365</v>
      </c>
      <c r="F83" s="75">
        <v>730</v>
      </c>
      <c r="G83" s="106">
        <v>8</v>
      </c>
      <c r="H83" s="106">
        <v>520</v>
      </c>
      <c r="I83" s="87">
        <v>12.31</v>
      </c>
    </row>
    <row r="84" spans="2:9" ht="20.100000000000001" customHeight="1">
      <c r="B84" s="73">
        <v>82</v>
      </c>
      <c r="C84" s="74">
        <v>805</v>
      </c>
      <c r="D84" s="75">
        <v>2</v>
      </c>
      <c r="E84" s="75">
        <v>367.5</v>
      </c>
      <c r="F84" s="75">
        <v>735</v>
      </c>
      <c r="G84" s="106">
        <v>8</v>
      </c>
      <c r="H84" s="106">
        <v>520</v>
      </c>
      <c r="I84" s="87">
        <v>12.38</v>
      </c>
    </row>
    <row r="85" spans="2:9" ht="20.100000000000001" customHeight="1">
      <c r="B85" s="73">
        <v>83</v>
      </c>
      <c r="C85" s="74">
        <v>810</v>
      </c>
      <c r="D85" s="75">
        <v>2</v>
      </c>
      <c r="E85" s="75">
        <v>370</v>
      </c>
      <c r="F85" s="75">
        <v>740</v>
      </c>
      <c r="G85" s="106">
        <v>8</v>
      </c>
      <c r="H85" s="106">
        <v>520</v>
      </c>
      <c r="I85" s="87">
        <v>12.45</v>
      </c>
    </row>
    <row r="86" spans="2:9" ht="20.100000000000001" customHeight="1">
      <c r="B86" s="73">
        <v>84</v>
      </c>
      <c r="C86" s="74">
        <v>815</v>
      </c>
      <c r="D86" s="75">
        <v>2</v>
      </c>
      <c r="E86" s="75">
        <v>372.5</v>
      </c>
      <c r="F86" s="75">
        <v>745</v>
      </c>
      <c r="G86" s="106">
        <v>8</v>
      </c>
      <c r="H86" s="106">
        <v>520</v>
      </c>
      <c r="I86" s="87">
        <v>12.52</v>
      </c>
    </row>
    <row r="87" spans="2:9" ht="20.100000000000001" customHeight="1">
      <c r="B87" s="73">
        <v>85</v>
      </c>
      <c r="C87" s="74">
        <v>820</v>
      </c>
      <c r="D87" s="75">
        <v>2</v>
      </c>
      <c r="E87" s="75">
        <v>375</v>
      </c>
      <c r="F87" s="75">
        <v>750</v>
      </c>
      <c r="G87" s="106">
        <v>8</v>
      </c>
      <c r="H87" s="106">
        <v>520</v>
      </c>
      <c r="I87" s="87">
        <v>12.59</v>
      </c>
    </row>
    <row r="88" spans="2:9" ht="20.100000000000001" customHeight="1">
      <c r="B88" s="78">
        <v>86</v>
      </c>
      <c r="C88" s="74">
        <v>825</v>
      </c>
      <c r="D88" s="75">
        <v>2</v>
      </c>
      <c r="E88" s="75">
        <v>377.5</v>
      </c>
      <c r="F88" s="75">
        <v>755</v>
      </c>
      <c r="G88" s="106">
        <v>8</v>
      </c>
      <c r="H88" s="106">
        <v>520</v>
      </c>
      <c r="I88" s="87">
        <v>12.66</v>
      </c>
    </row>
    <row r="89" spans="2:9" ht="20.100000000000001" customHeight="1">
      <c r="B89" s="73">
        <v>87</v>
      </c>
      <c r="C89" s="74">
        <v>830</v>
      </c>
      <c r="D89" s="75">
        <v>2</v>
      </c>
      <c r="E89" s="75">
        <v>380</v>
      </c>
      <c r="F89" s="75">
        <v>760</v>
      </c>
      <c r="G89" s="106">
        <v>8</v>
      </c>
      <c r="H89" s="106">
        <v>520</v>
      </c>
      <c r="I89" s="87">
        <v>12.73</v>
      </c>
    </row>
    <row r="90" spans="2:9" ht="20.100000000000001" customHeight="1">
      <c r="B90" s="73">
        <v>88</v>
      </c>
      <c r="C90" s="74">
        <v>835</v>
      </c>
      <c r="D90" s="75">
        <v>2</v>
      </c>
      <c r="E90" s="75">
        <v>382.5</v>
      </c>
      <c r="F90" s="75">
        <v>765</v>
      </c>
      <c r="G90" s="106">
        <v>8</v>
      </c>
      <c r="H90" s="106">
        <v>520</v>
      </c>
      <c r="I90" s="87">
        <v>12.8</v>
      </c>
    </row>
    <row r="91" spans="2:9" ht="20.100000000000001" customHeight="1">
      <c r="B91" s="73">
        <v>89</v>
      </c>
      <c r="C91" s="74">
        <v>840</v>
      </c>
      <c r="D91" s="75">
        <v>2</v>
      </c>
      <c r="E91" s="75">
        <v>385</v>
      </c>
      <c r="F91" s="75">
        <v>770</v>
      </c>
      <c r="G91" s="106">
        <v>8</v>
      </c>
      <c r="H91" s="106">
        <v>520</v>
      </c>
      <c r="I91" s="87">
        <v>12.87</v>
      </c>
    </row>
    <row r="92" spans="2:9" ht="20.100000000000001" customHeight="1">
      <c r="B92" s="73">
        <v>90</v>
      </c>
      <c r="C92" s="74">
        <v>845</v>
      </c>
      <c r="D92" s="75">
        <v>2</v>
      </c>
      <c r="E92" s="75">
        <v>387.5</v>
      </c>
      <c r="F92" s="75">
        <v>775</v>
      </c>
      <c r="G92" s="106">
        <v>8</v>
      </c>
      <c r="H92" s="106">
        <v>520</v>
      </c>
      <c r="I92" s="87">
        <v>12.94</v>
      </c>
    </row>
    <row r="93" spans="2:9" ht="20.100000000000001" customHeight="1">
      <c r="B93" s="73">
        <v>91</v>
      </c>
      <c r="C93" s="74">
        <v>850</v>
      </c>
      <c r="D93" s="75">
        <v>2</v>
      </c>
      <c r="E93" s="75">
        <v>390</v>
      </c>
      <c r="F93" s="75">
        <v>780</v>
      </c>
      <c r="G93" s="106">
        <v>8</v>
      </c>
      <c r="H93" s="106">
        <v>520</v>
      </c>
      <c r="I93" s="87">
        <v>13.01</v>
      </c>
    </row>
    <row r="94" spans="2:9" ht="20.100000000000001" customHeight="1">
      <c r="B94" s="73">
        <v>92</v>
      </c>
      <c r="C94" s="74">
        <v>855</v>
      </c>
      <c r="D94" s="75">
        <v>2</v>
      </c>
      <c r="E94" s="75">
        <v>392.5</v>
      </c>
      <c r="F94" s="75">
        <v>785</v>
      </c>
      <c r="G94" s="106">
        <v>8</v>
      </c>
      <c r="H94" s="106">
        <v>520</v>
      </c>
      <c r="I94" s="87">
        <v>13.08</v>
      </c>
    </row>
    <row r="95" spans="2:9" ht="20.100000000000001" customHeight="1">
      <c r="B95" s="73">
        <v>93</v>
      </c>
      <c r="C95" s="74">
        <v>860</v>
      </c>
      <c r="D95" s="75">
        <v>2</v>
      </c>
      <c r="E95" s="75">
        <v>395</v>
      </c>
      <c r="F95" s="75">
        <v>790</v>
      </c>
      <c r="G95" s="106">
        <v>8</v>
      </c>
      <c r="H95" s="106">
        <v>520</v>
      </c>
      <c r="I95" s="87">
        <v>13.15</v>
      </c>
    </row>
    <row r="96" spans="2:9" ht="20.100000000000001" customHeight="1">
      <c r="B96" s="73">
        <v>94</v>
      </c>
      <c r="C96" s="74">
        <v>865</v>
      </c>
      <c r="D96" s="75">
        <v>2</v>
      </c>
      <c r="E96" s="75">
        <v>397.5</v>
      </c>
      <c r="F96" s="75">
        <v>795</v>
      </c>
      <c r="G96" s="106">
        <v>8</v>
      </c>
      <c r="H96" s="106">
        <v>520</v>
      </c>
      <c r="I96" s="87">
        <v>13.22</v>
      </c>
    </row>
    <row r="97" spans="2:9" ht="20.100000000000001" customHeight="1">
      <c r="B97" s="73">
        <v>95</v>
      </c>
      <c r="C97" s="74">
        <v>870</v>
      </c>
      <c r="D97" s="75">
        <v>2</v>
      </c>
      <c r="E97" s="75">
        <v>400</v>
      </c>
      <c r="F97" s="75">
        <v>800</v>
      </c>
      <c r="G97" s="106">
        <v>8</v>
      </c>
      <c r="H97" s="106">
        <v>520</v>
      </c>
      <c r="I97" s="87">
        <v>13.29</v>
      </c>
    </row>
    <row r="98" spans="2:9" ht="20.100000000000001" customHeight="1">
      <c r="B98" s="73">
        <v>96</v>
      </c>
      <c r="C98" s="74">
        <v>875</v>
      </c>
      <c r="D98" s="75">
        <v>2</v>
      </c>
      <c r="E98" s="75">
        <v>402.5</v>
      </c>
      <c r="F98" s="75">
        <v>805</v>
      </c>
      <c r="G98" s="106">
        <v>8</v>
      </c>
      <c r="H98" s="106">
        <v>520</v>
      </c>
      <c r="I98" s="87">
        <v>13.36</v>
      </c>
    </row>
    <row r="99" spans="2:9" ht="20.100000000000001" customHeight="1">
      <c r="B99" s="73">
        <v>97</v>
      </c>
      <c r="C99" s="74">
        <v>880</v>
      </c>
      <c r="D99" s="75">
        <v>2</v>
      </c>
      <c r="E99" s="75">
        <v>405</v>
      </c>
      <c r="F99" s="75">
        <v>810</v>
      </c>
      <c r="G99" s="106">
        <v>8</v>
      </c>
      <c r="H99" s="106">
        <v>520</v>
      </c>
      <c r="I99" s="87">
        <v>13.44</v>
      </c>
    </row>
    <row r="100" spans="2:9" ht="20.100000000000001" customHeight="1">
      <c r="B100" s="73">
        <v>98</v>
      </c>
      <c r="C100" s="74">
        <v>885</v>
      </c>
      <c r="D100" s="75">
        <v>2</v>
      </c>
      <c r="E100" s="75">
        <v>407.5</v>
      </c>
      <c r="F100" s="75">
        <v>815</v>
      </c>
      <c r="G100" s="106">
        <v>8</v>
      </c>
      <c r="H100" s="106">
        <v>520</v>
      </c>
      <c r="I100" s="87">
        <v>13.51</v>
      </c>
    </row>
    <row r="101" spans="2:9" ht="20.100000000000001" customHeight="1">
      <c r="B101" s="73">
        <v>99</v>
      </c>
      <c r="C101" s="74">
        <v>890</v>
      </c>
      <c r="D101" s="75">
        <v>2</v>
      </c>
      <c r="E101" s="75">
        <v>410</v>
      </c>
      <c r="F101" s="75">
        <v>820</v>
      </c>
      <c r="G101" s="106">
        <v>8</v>
      </c>
      <c r="H101" s="106">
        <v>520</v>
      </c>
      <c r="I101" s="87">
        <v>13.58</v>
      </c>
    </row>
    <row r="102" spans="2:9" ht="20.100000000000001" customHeight="1">
      <c r="B102" s="73">
        <v>100</v>
      </c>
      <c r="C102" s="74">
        <v>895</v>
      </c>
      <c r="D102" s="75">
        <v>2</v>
      </c>
      <c r="E102" s="75">
        <v>412.5</v>
      </c>
      <c r="F102" s="75">
        <v>825</v>
      </c>
      <c r="G102" s="106">
        <v>8</v>
      </c>
      <c r="H102" s="106">
        <v>520</v>
      </c>
      <c r="I102" s="87">
        <v>13.65</v>
      </c>
    </row>
    <row r="103" spans="2:9" ht="20.100000000000001" customHeight="1">
      <c r="B103" s="73">
        <v>101</v>
      </c>
      <c r="C103" s="74">
        <v>900</v>
      </c>
      <c r="D103" s="75">
        <v>2</v>
      </c>
      <c r="E103" s="75">
        <v>415</v>
      </c>
      <c r="F103" s="75">
        <v>830</v>
      </c>
      <c r="G103" s="106">
        <v>8</v>
      </c>
      <c r="H103" s="106">
        <v>520</v>
      </c>
      <c r="I103" s="87">
        <v>13.72</v>
      </c>
    </row>
    <row r="104" spans="2:9" ht="20.100000000000001" customHeight="1">
      <c r="B104" s="73">
        <v>102</v>
      </c>
      <c r="C104" s="74">
        <v>905</v>
      </c>
      <c r="D104" s="75">
        <v>2</v>
      </c>
      <c r="E104" s="75">
        <v>417.5</v>
      </c>
      <c r="F104" s="75">
        <v>835</v>
      </c>
      <c r="G104" s="106">
        <v>8</v>
      </c>
      <c r="H104" s="106">
        <v>520</v>
      </c>
      <c r="I104" s="87">
        <v>13.79</v>
      </c>
    </row>
    <row r="105" spans="2:9" ht="20.100000000000001" customHeight="1">
      <c r="B105" s="73">
        <v>103</v>
      </c>
      <c r="C105" s="74">
        <v>910</v>
      </c>
      <c r="D105" s="75">
        <v>2</v>
      </c>
      <c r="E105" s="75">
        <v>420</v>
      </c>
      <c r="F105" s="75">
        <v>840</v>
      </c>
      <c r="G105" s="106">
        <v>8</v>
      </c>
      <c r="H105" s="106">
        <v>520</v>
      </c>
      <c r="I105" s="87">
        <v>13.86</v>
      </c>
    </row>
    <row r="106" spans="2:9" ht="20.100000000000001" customHeight="1">
      <c r="B106" s="73">
        <v>104</v>
      </c>
      <c r="C106" s="74">
        <v>915</v>
      </c>
      <c r="D106" s="75">
        <v>2</v>
      </c>
      <c r="E106" s="75">
        <v>422.5</v>
      </c>
      <c r="F106" s="75">
        <v>845</v>
      </c>
      <c r="G106" s="106">
        <v>8</v>
      </c>
      <c r="H106" s="106">
        <v>520</v>
      </c>
      <c r="I106" s="87">
        <v>13.93</v>
      </c>
    </row>
    <row r="107" spans="2:9" ht="20.100000000000001" customHeight="1">
      <c r="B107" s="73">
        <v>105</v>
      </c>
      <c r="C107" s="74">
        <v>920</v>
      </c>
      <c r="D107" s="75">
        <v>2</v>
      </c>
      <c r="E107" s="75">
        <v>425</v>
      </c>
      <c r="F107" s="75">
        <v>850</v>
      </c>
      <c r="G107" s="106">
        <v>8</v>
      </c>
      <c r="H107" s="106">
        <v>520</v>
      </c>
      <c r="I107" s="87">
        <v>14</v>
      </c>
    </row>
    <row r="108" spans="2:9" ht="20.100000000000001" customHeight="1">
      <c r="B108" s="73">
        <v>106</v>
      </c>
      <c r="C108" s="74">
        <v>925</v>
      </c>
      <c r="D108" s="75">
        <v>2</v>
      </c>
      <c r="E108" s="75">
        <v>427.5</v>
      </c>
      <c r="F108" s="75">
        <v>855</v>
      </c>
      <c r="G108" s="106">
        <v>8</v>
      </c>
      <c r="H108" s="106">
        <v>520</v>
      </c>
      <c r="I108" s="87">
        <v>14.07</v>
      </c>
    </row>
    <row r="109" spans="2:9" ht="20.100000000000001" customHeight="1">
      <c r="B109" s="73">
        <v>107</v>
      </c>
      <c r="C109" s="74">
        <v>930</v>
      </c>
      <c r="D109" s="75">
        <v>2</v>
      </c>
      <c r="E109" s="75">
        <v>430</v>
      </c>
      <c r="F109" s="75">
        <v>860</v>
      </c>
      <c r="G109" s="106">
        <v>8</v>
      </c>
      <c r="H109" s="106">
        <v>520</v>
      </c>
      <c r="I109" s="87">
        <v>14.14</v>
      </c>
    </row>
    <row r="110" spans="2:9" ht="20.100000000000001" customHeight="1">
      <c r="B110" s="73">
        <v>108</v>
      </c>
      <c r="C110" s="74">
        <v>935</v>
      </c>
      <c r="D110" s="75">
        <v>2</v>
      </c>
      <c r="E110" s="75">
        <v>432.5</v>
      </c>
      <c r="F110" s="75">
        <v>865</v>
      </c>
      <c r="G110" s="106">
        <v>8</v>
      </c>
      <c r="H110" s="106">
        <v>520</v>
      </c>
      <c r="I110" s="87">
        <v>14.21</v>
      </c>
    </row>
    <row r="111" spans="2:9" ht="20.100000000000001" customHeight="1">
      <c r="B111" s="73">
        <v>109</v>
      </c>
      <c r="C111" s="74">
        <v>940</v>
      </c>
      <c r="D111" s="75">
        <v>2</v>
      </c>
      <c r="E111" s="75">
        <v>435</v>
      </c>
      <c r="F111" s="75">
        <v>870</v>
      </c>
      <c r="G111" s="106">
        <v>8</v>
      </c>
      <c r="H111" s="106">
        <v>520</v>
      </c>
      <c r="I111" s="87">
        <v>14.28</v>
      </c>
    </row>
    <row r="112" spans="2:9" ht="20.100000000000001" customHeight="1">
      <c r="B112" s="73">
        <v>110</v>
      </c>
      <c r="C112" s="74">
        <v>945</v>
      </c>
      <c r="D112" s="75">
        <v>2</v>
      </c>
      <c r="E112" s="75">
        <v>437.5</v>
      </c>
      <c r="F112" s="75">
        <v>875</v>
      </c>
      <c r="G112" s="106">
        <v>8</v>
      </c>
      <c r="H112" s="106">
        <v>520</v>
      </c>
      <c r="I112" s="87">
        <v>14.35</v>
      </c>
    </row>
    <row r="113" spans="2:9" ht="20.100000000000001" customHeight="1">
      <c r="B113" s="73">
        <v>111</v>
      </c>
      <c r="C113" s="74">
        <v>950</v>
      </c>
      <c r="D113" s="75">
        <v>2</v>
      </c>
      <c r="E113" s="75">
        <v>440</v>
      </c>
      <c r="F113" s="75">
        <v>880</v>
      </c>
      <c r="G113" s="106">
        <v>8</v>
      </c>
      <c r="H113" s="106">
        <v>520</v>
      </c>
      <c r="I113" s="87">
        <v>14.42</v>
      </c>
    </row>
    <row r="114" spans="2:9" ht="20.100000000000001" customHeight="1">
      <c r="B114" s="73">
        <v>112</v>
      </c>
      <c r="C114" s="74">
        <v>955</v>
      </c>
      <c r="D114" s="75">
        <v>2</v>
      </c>
      <c r="E114" s="75">
        <v>442.5</v>
      </c>
      <c r="F114" s="75">
        <v>885</v>
      </c>
      <c r="G114" s="106">
        <v>8</v>
      </c>
      <c r="H114" s="106">
        <v>520</v>
      </c>
      <c r="I114" s="87">
        <v>14.49</v>
      </c>
    </row>
    <row r="115" spans="2:9" ht="20.100000000000001" customHeight="1">
      <c r="B115" s="73">
        <v>113</v>
      </c>
      <c r="C115" s="74">
        <v>960</v>
      </c>
      <c r="D115" s="75">
        <v>2</v>
      </c>
      <c r="E115" s="75">
        <v>445</v>
      </c>
      <c r="F115" s="75">
        <v>890</v>
      </c>
      <c r="G115" s="106">
        <v>8</v>
      </c>
      <c r="H115" s="106">
        <v>520</v>
      </c>
      <c r="I115" s="87">
        <v>14.56</v>
      </c>
    </row>
    <row r="116" spans="2:9" ht="20.100000000000001" customHeight="1">
      <c r="B116" s="73">
        <v>114</v>
      </c>
      <c r="C116" s="74">
        <v>965</v>
      </c>
      <c r="D116" s="75">
        <v>2</v>
      </c>
      <c r="E116" s="75">
        <v>447.5</v>
      </c>
      <c r="F116" s="75">
        <v>895</v>
      </c>
      <c r="G116" s="106">
        <v>8</v>
      </c>
      <c r="H116" s="106">
        <v>520</v>
      </c>
      <c r="I116" s="87">
        <v>14.63</v>
      </c>
    </row>
    <row r="117" spans="2:9" ht="20.100000000000001" customHeight="1">
      <c r="B117" s="73">
        <v>115</v>
      </c>
      <c r="C117" s="74">
        <v>970</v>
      </c>
      <c r="D117" s="75">
        <v>2</v>
      </c>
      <c r="E117" s="75">
        <v>450</v>
      </c>
      <c r="F117" s="75">
        <v>900</v>
      </c>
      <c r="G117" s="106">
        <v>8</v>
      </c>
      <c r="H117" s="106">
        <v>520</v>
      </c>
      <c r="I117" s="87">
        <v>14.7</v>
      </c>
    </row>
    <row r="118" spans="2:9" ht="20.100000000000001" customHeight="1">
      <c r="B118" s="73">
        <v>116</v>
      </c>
      <c r="C118" s="74">
        <v>975</v>
      </c>
      <c r="D118" s="75">
        <v>3</v>
      </c>
      <c r="E118" s="75">
        <v>301.67</v>
      </c>
      <c r="F118" s="75">
        <v>905</v>
      </c>
      <c r="G118" s="106">
        <v>8</v>
      </c>
      <c r="H118" s="106">
        <v>520</v>
      </c>
      <c r="I118" s="87">
        <v>14.77</v>
      </c>
    </row>
    <row r="119" spans="2:9" ht="20.100000000000001" customHeight="1">
      <c r="B119" s="73">
        <v>117</v>
      </c>
      <c r="C119" s="74">
        <v>980</v>
      </c>
      <c r="D119" s="75">
        <v>3</v>
      </c>
      <c r="E119" s="75">
        <v>303.33</v>
      </c>
      <c r="F119" s="75">
        <v>910</v>
      </c>
      <c r="G119" s="106">
        <v>8</v>
      </c>
      <c r="H119" s="106">
        <v>520</v>
      </c>
      <c r="I119" s="87">
        <v>14.84</v>
      </c>
    </row>
    <row r="120" spans="2:9" ht="20.100000000000001" customHeight="1">
      <c r="B120" s="73">
        <v>118</v>
      </c>
      <c r="C120" s="74">
        <v>985</v>
      </c>
      <c r="D120" s="75">
        <v>3</v>
      </c>
      <c r="E120" s="75">
        <v>305</v>
      </c>
      <c r="F120" s="75">
        <v>915</v>
      </c>
      <c r="G120" s="106">
        <v>8</v>
      </c>
      <c r="H120" s="106">
        <v>520</v>
      </c>
      <c r="I120" s="87">
        <v>14.91</v>
      </c>
    </row>
    <row r="121" spans="2:9" ht="20.100000000000001" customHeight="1">
      <c r="B121" s="73">
        <v>119</v>
      </c>
      <c r="C121" s="74">
        <v>990</v>
      </c>
      <c r="D121" s="75">
        <v>3</v>
      </c>
      <c r="E121" s="75">
        <v>306.67</v>
      </c>
      <c r="F121" s="75">
        <v>920</v>
      </c>
      <c r="G121" s="106">
        <v>8</v>
      </c>
      <c r="H121" s="106">
        <v>520</v>
      </c>
      <c r="I121" s="87">
        <v>14.98</v>
      </c>
    </row>
    <row r="122" spans="2:9" ht="20.100000000000001" customHeight="1">
      <c r="B122" s="78">
        <v>120</v>
      </c>
      <c r="C122" s="74">
        <v>995</v>
      </c>
      <c r="D122" s="79">
        <v>3</v>
      </c>
      <c r="E122" s="75">
        <v>308.33</v>
      </c>
      <c r="F122" s="75">
        <v>925</v>
      </c>
      <c r="G122" s="106">
        <v>8</v>
      </c>
      <c r="H122" s="106">
        <v>520</v>
      </c>
      <c r="I122" s="87">
        <v>15.05</v>
      </c>
    </row>
    <row r="123" spans="2:9" ht="20.100000000000001" customHeight="1">
      <c r="B123" s="78">
        <v>121</v>
      </c>
      <c r="C123" s="74">
        <v>1000</v>
      </c>
      <c r="D123" s="79">
        <v>3</v>
      </c>
      <c r="E123" s="75">
        <v>310</v>
      </c>
      <c r="F123" s="75">
        <v>930</v>
      </c>
      <c r="G123" s="106">
        <v>8</v>
      </c>
      <c r="H123" s="106">
        <v>520</v>
      </c>
      <c r="I123" s="87">
        <v>15.13</v>
      </c>
    </row>
    <row r="124" spans="2:9" ht="20.100000000000001" customHeight="1">
      <c r="B124" s="78">
        <v>122</v>
      </c>
      <c r="C124" s="74">
        <v>1005</v>
      </c>
      <c r="D124" s="79">
        <v>3</v>
      </c>
      <c r="E124" s="75">
        <v>311.67</v>
      </c>
      <c r="F124" s="75">
        <v>935</v>
      </c>
      <c r="G124" s="106">
        <v>8</v>
      </c>
      <c r="H124" s="106">
        <v>520</v>
      </c>
      <c r="I124" s="87">
        <v>15.2</v>
      </c>
    </row>
    <row r="125" spans="2:9" ht="20.100000000000001" customHeight="1">
      <c r="B125" s="78">
        <v>123</v>
      </c>
      <c r="C125" s="74">
        <v>1010</v>
      </c>
      <c r="D125" s="79">
        <v>3</v>
      </c>
      <c r="E125" s="75">
        <v>313.33</v>
      </c>
      <c r="F125" s="75">
        <v>940</v>
      </c>
      <c r="G125" s="106">
        <v>8</v>
      </c>
      <c r="H125" s="106">
        <v>520</v>
      </c>
      <c r="I125" s="87">
        <v>15.27</v>
      </c>
    </row>
    <row r="126" spans="2:9" ht="20.100000000000001" customHeight="1">
      <c r="B126" s="78">
        <v>124</v>
      </c>
      <c r="C126" s="74">
        <v>1015</v>
      </c>
      <c r="D126" s="79">
        <v>3</v>
      </c>
      <c r="E126" s="75">
        <v>315</v>
      </c>
      <c r="F126" s="75">
        <v>945</v>
      </c>
      <c r="G126" s="106">
        <v>8</v>
      </c>
      <c r="H126" s="106">
        <v>520</v>
      </c>
      <c r="I126" s="87">
        <v>15.34</v>
      </c>
    </row>
    <row r="127" spans="2:9" ht="20.100000000000001" customHeight="1">
      <c r="B127" s="78">
        <v>125</v>
      </c>
      <c r="C127" s="74">
        <v>1020</v>
      </c>
      <c r="D127" s="79">
        <v>3</v>
      </c>
      <c r="E127" s="75">
        <v>316.67</v>
      </c>
      <c r="F127" s="75">
        <v>950</v>
      </c>
      <c r="G127" s="106">
        <v>8</v>
      </c>
      <c r="H127" s="106">
        <v>520</v>
      </c>
      <c r="I127" s="87">
        <v>15.41</v>
      </c>
    </row>
    <row r="128" spans="2:9" ht="20.100000000000001" customHeight="1">
      <c r="B128" s="78">
        <v>126</v>
      </c>
      <c r="C128" s="74">
        <v>1025</v>
      </c>
      <c r="D128" s="79">
        <v>3</v>
      </c>
      <c r="E128" s="75">
        <v>318.33</v>
      </c>
      <c r="F128" s="75">
        <v>955</v>
      </c>
      <c r="G128" s="106">
        <v>8</v>
      </c>
      <c r="H128" s="106">
        <v>520</v>
      </c>
      <c r="I128" s="87">
        <v>15.48</v>
      </c>
    </row>
    <row r="129" spans="2:9" ht="20.100000000000001" customHeight="1">
      <c r="B129" s="78">
        <v>127</v>
      </c>
      <c r="C129" s="74">
        <v>1030</v>
      </c>
      <c r="D129" s="79">
        <v>3</v>
      </c>
      <c r="E129" s="75">
        <v>320</v>
      </c>
      <c r="F129" s="75">
        <v>960</v>
      </c>
      <c r="G129" s="106">
        <v>8</v>
      </c>
      <c r="H129" s="106">
        <v>520</v>
      </c>
      <c r="I129" s="87">
        <v>15.55</v>
      </c>
    </row>
    <row r="130" spans="2:9" ht="20.100000000000001" customHeight="1">
      <c r="B130" s="78">
        <v>128</v>
      </c>
      <c r="C130" s="74">
        <v>1035</v>
      </c>
      <c r="D130" s="79">
        <v>3</v>
      </c>
      <c r="E130" s="75">
        <v>321.67</v>
      </c>
      <c r="F130" s="75">
        <v>965</v>
      </c>
      <c r="G130" s="106">
        <v>8</v>
      </c>
      <c r="H130" s="106">
        <v>520</v>
      </c>
      <c r="I130" s="87">
        <v>15.62</v>
      </c>
    </row>
    <row r="131" spans="2:9" ht="20.100000000000001" customHeight="1">
      <c r="B131" s="78">
        <v>129</v>
      </c>
      <c r="C131" s="74">
        <v>1040</v>
      </c>
      <c r="D131" s="79">
        <v>3</v>
      </c>
      <c r="E131" s="75">
        <v>323.33</v>
      </c>
      <c r="F131" s="75">
        <v>970</v>
      </c>
      <c r="G131" s="106">
        <v>8</v>
      </c>
      <c r="H131" s="106">
        <v>520</v>
      </c>
      <c r="I131" s="87">
        <v>15.69</v>
      </c>
    </row>
    <row r="132" spans="2:9" ht="20.100000000000001" customHeight="1">
      <c r="B132" s="73">
        <v>130</v>
      </c>
      <c r="C132" s="74">
        <v>1045</v>
      </c>
      <c r="D132" s="79">
        <v>3</v>
      </c>
      <c r="E132" s="75">
        <v>325</v>
      </c>
      <c r="F132" s="75">
        <v>975</v>
      </c>
      <c r="G132" s="106">
        <v>8</v>
      </c>
      <c r="H132" s="106">
        <v>520</v>
      </c>
      <c r="I132" s="87">
        <v>15.76</v>
      </c>
    </row>
    <row r="133" spans="2:9" ht="20.100000000000001" customHeight="1">
      <c r="B133" s="73">
        <v>131</v>
      </c>
      <c r="C133" s="74">
        <v>1050</v>
      </c>
      <c r="D133" s="79">
        <v>3</v>
      </c>
      <c r="E133" s="75">
        <v>326.67</v>
      </c>
      <c r="F133" s="75">
        <v>980</v>
      </c>
      <c r="G133" s="106">
        <v>8</v>
      </c>
      <c r="H133" s="106">
        <v>520</v>
      </c>
      <c r="I133" s="87">
        <v>15.83</v>
      </c>
    </row>
    <row r="134" spans="2:9" ht="20.100000000000001" customHeight="1">
      <c r="B134" s="73">
        <v>132</v>
      </c>
      <c r="C134" s="74">
        <v>1055</v>
      </c>
      <c r="D134" s="79">
        <v>3</v>
      </c>
      <c r="E134" s="75">
        <v>328.33</v>
      </c>
      <c r="F134" s="75">
        <v>985</v>
      </c>
      <c r="G134" s="106">
        <v>8</v>
      </c>
      <c r="H134" s="106">
        <v>520</v>
      </c>
      <c r="I134" s="87">
        <v>15.9</v>
      </c>
    </row>
    <row r="135" spans="2:9" ht="20.100000000000001" customHeight="1">
      <c r="B135" s="73">
        <v>133</v>
      </c>
      <c r="C135" s="74">
        <v>1060</v>
      </c>
      <c r="D135" s="79">
        <v>3</v>
      </c>
      <c r="E135" s="75">
        <v>330</v>
      </c>
      <c r="F135" s="75">
        <v>990</v>
      </c>
      <c r="G135" s="106">
        <v>8</v>
      </c>
      <c r="H135" s="106">
        <v>520</v>
      </c>
      <c r="I135" s="87">
        <v>15.97</v>
      </c>
    </row>
    <row r="136" spans="2:9" ht="20.100000000000001" customHeight="1">
      <c r="B136" s="73">
        <v>134</v>
      </c>
      <c r="C136" s="74">
        <v>1065</v>
      </c>
      <c r="D136" s="79">
        <v>3</v>
      </c>
      <c r="E136" s="75">
        <v>331.67</v>
      </c>
      <c r="F136" s="75">
        <v>995</v>
      </c>
      <c r="G136" s="106">
        <v>8</v>
      </c>
      <c r="H136" s="106">
        <v>520</v>
      </c>
      <c r="I136" s="87">
        <v>16.04</v>
      </c>
    </row>
    <row r="137" spans="2:9" ht="20.100000000000001" customHeight="1">
      <c r="B137" s="73">
        <v>135</v>
      </c>
      <c r="C137" s="74">
        <v>1070</v>
      </c>
      <c r="D137" s="79">
        <v>3</v>
      </c>
      <c r="E137" s="75">
        <v>333.33</v>
      </c>
      <c r="F137" s="75">
        <v>1000</v>
      </c>
      <c r="G137" s="106">
        <v>8</v>
      </c>
      <c r="H137" s="106">
        <v>520</v>
      </c>
      <c r="I137" s="87">
        <v>16.11</v>
      </c>
    </row>
    <row r="138" spans="2:9" ht="20.100000000000001" customHeight="1">
      <c r="B138" s="73">
        <v>136</v>
      </c>
      <c r="C138" s="74">
        <v>1075</v>
      </c>
      <c r="D138" s="79">
        <v>3</v>
      </c>
      <c r="E138" s="75">
        <v>335</v>
      </c>
      <c r="F138" s="75">
        <v>1005</v>
      </c>
      <c r="G138" s="106">
        <v>8</v>
      </c>
      <c r="H138" s="106">
        <v>520</v>
      </c>
      <c r="I138" s="87">
        <v>16.18</v>
      </c>
    </row>
    <row r="139" spans="2:9" ht="20.100000000000001" customHeight="1">
      <c r="B139" s="73">
        <v>137</v>
      </c>
      <c r="C139" s="74">
        <v>1080</v>
      </c>
      <c r="D139" s="79">
        <v>3</v>
      </c>
      <c r="E139" s="75">
        <v>336.67</v>
      </c>
      <c r="F139" s="75">
        <v>1010</v>
      </c>
      <c r="G139" s="106">
        <v>8</v>
      </c>
      <c r="H139" s="106">
        <v>520</v>
      </c>
      <c r="I139" s="87">
        <v>16.25</v>
      </c>
    </row>
    <row r="140" spans="2:9" ht="20.100000000000001" customHeight="1">
      <c r="B140" s="73">
        <v>138</v>
      </c>
      <c r="C140" s="74">
        <v>1085</v>
      </c>
      <c r="D140" s="79">
        <v>3</v>
      </c>
      <c r="E140" s="75">
        <v>338.33</v>
      </c>
      <c r="F140" s="75">
        <v>1015</v>
      </c>
      <c r="G140" s="106">
        <v>8</v>
      </c>
      <c r="H140" s="106">
        <v>520</v>
      </c>
      <c r="I140" s="87">
        <v>16.32</v>
      </c>
    </row>
    <row r="141" spans="2:9" ht="20.100000000000001" customHeight="1">
      <c r="B141" s="73">
        <v>139</v>
      </c>
      <c r="C141" s="74">
        <v>1090</v>
      </c>
      <c r="D141" s="79">
        <v>3</v>
      </c>
      <c r="E141" s="75">
        <v>340</v>
      </c>
      <c r="F141" s="75">
        <v>1020</v>
      </c>
      <c r="G141" s="106">
        <v>8</v>
      </c>
      <c r="H141" s="106">
        <v>520</v>
      </c>
      <c r="I141" s="87">
        <v>16.39</v>
      </c>
    </row>
    <row r="142" spans="2:9" ht="20.100000000000001" customHeight="1">
      <c r="B142" s="73">
        <v>140</v>
      </c>
      <c r="C142" s="74">
        <v>1095</v>
      </c>
      <c r="D142" s="79">
        <v>3</v>
      </c>
      <c r="E142" s="75">
        <v>341.67</v>
      </c>
      <c r="F142" s="75">
        <v>1025</v>
      </c>
      <c r="G142" s="106">
        <v>8</v>
      </c>
      <c r="H142" s="106">
        <v>520</v>
      </c>
      <c r="I142" s="87">
        <v>16.46</v>
      </c>
    </row>
    <row r="143" spans="2:9" ht="20.100000000000001" customHeight="1">
      <c r="B143" s="73">
        <v>141</v>
      </c>
      <c r="C143" s="74">
        <v>1100</v>
      </c>
      <c r="D143" s="79">
        <v>3</v>
      </c>
      <c r="E143" s="75">
        <v>343.33</v>
      </c>
      <c r="F143" s="75">
        <v>1030</v>
      </c>
      <c r="G143" s="106">
        <v>8</v>
      </c>
      <c r="H143" s="106">
        <v>520</v>
      </c>
      <c r="I143" s="87">
        <v>16.53</v>
      </c>
    </row>
    <row r="144" spans="2:9" ht="20.100000000000001" customHeight="1">
      <c r="B144" s="73">
        <v>142</v>
      </c>
      <c r="C144" s="74">
        <v>1105</v>
      </c>
      <c r="D144" s="79">
        <v>3</v>
      </c>
      <c r="E144" s="75">
        <v>345</v>
      </c>
      <c r="F144" s="75">
        <v>1035</v>
      </c>
      <c r="G144" s="106">
        <v>8</v>
      </c>
      <c r="H144" s="106">
        <v>520</v>
      </c>
      <c r="I144" s="87">
        <v>16.600000000000001</v>
      </c>
    </row>
    <row r="145" spans="2:9" ht="20.100000000000001" customHeight="1">
      <c r="B145" s="73">
        <v>143</v>
      </c>
      <c r="C145" s="74">
        <v>1110</v>
      </c>
      <c r="D145" s="79">
        <v>3</v>
      </c>
      <c r="E145" s="75">
        <v>346.67</v>
      </c>
      <c r="F145" s="75">
        <v>1040</v>
      </c>
      <c r="G145" s="106">
        <v>8</v>
      </c>
      <c r="H145" s="106">
        <v>520</v>
      </c>
      <c r="I145" s="87">
        <v>16.670000000000002</v>
      </c>
    </row>
    <row r="146" spans="2:9" ht="20.100000000000001" customHeight="1">
      <c r="B146" s="73">
        <v>144</v>
      </c>
      <c r="C146" s="74">
        <v>1115</v>
      </c>
      <c r="D146" s="79">
        <v>3</v>
      </c>
      <c r="E146" s="75">
        <v>348.33</v>
      </c>
      <c r="F146" s="75">
        <v>1045</v>
      </c>
      <c r="G146" s="106">
        <v>8</v>
      </c>
      <c r="H146" s="106">
        <v>520</v>
      </c>
      <c r="I146" s="87">
        <v>16.739999999999998</v>
      </c>
    </row>
    <row r="147" spans="2:9" ht="20.100000000000001" customHeight="1">
      <c r="B147" s="73">
        <v>145</v>
      </c>
      <c r="C147" s="74">
        <v>1120</v>
      </c>
      <c r="D147" s="79">
        <v>3</v>
      </c>
      <c r="E147" s="75">
        <v>350</v>
      </c>
      <c r="F147" s="75">
        <v>1050</v>
      </c>
      <c r="G147" s="106">
        <v>8</v>
      </c>
      <c r="H147" s="106">
        <v>520</v>
      </c>
      <c r="I147" s="87">
        <v>16.809999999999999</v>
      </c>
    </row>
    <row r="148" spans="2:9" ht="20.100000000000001" customHeight="1">
      <c r="B148" s="73">
        <v>146</v>
      </c>
      <c r="C148" s="74">
        <v>1125</v>
      </c>
      <c r="D148" s="79">
        <v>3</v>
      </c>
      <c r="E148" s="75">
        <v>351.67</v>
      </c>
      <c r="F148" s="75">
        <v>1055</v>
      </c>
      <c r="G148" s="106">
        <v>8</v>
      </c>
      <c r="H148" s="106">
        <v>520</v>
      </c>
      <c r="I148" s="87">
        <v>16.89</v>
      </c>
    </row>
    <row r="149" spans="2:9" ht="20.100000000000001" customHeight="1">
      <c r="B149" s="73">
        <v>147</v>
      </c>
      <c r="C149" s="74">
        <v>1130</v>
      </c>
      <c r="D149" s="79">
        <v>3</v>
      </c>
      <c r="E149" s="75">
        <v>353.33</v>
      </c>
      <c r="F149" s="75">
        <v>1060</v>
      </c>
      <c r="G149" s="106">
        <v>8</v>
      </c>
      <c r="H149" s="106">
        <v>520</v>
      </c>
      <c r="I149" s="87">
        <v>16.96</v>
      </c>
    </row>
    <row r="150" spans="2:9" ht="20.100000000000001" customHeight="1">
      <c r="B150" s="73">
        <v>148</v>
      </c>
      <c r="C150" s="74">
        <v>1135</v>
      </c>
      <c r="D150" s="79">
        <v>3</v>
      </c>
      <c r="E150" s="75">
        <v>355</v>
      </c>
      <c r="F150" s="75">
        <v>1065</v>
      </c>
      <c r="G150" s="106">
        <v>8</v>
      </c>
      <c r="H150" s="106">
        <v>520</v>
      </c>
      <c r="I150" s="87">
        <v>17.03</v>
      </c>
    </row>
    <row r="151" spans="2:9" ht="20.100000000000001" customHeight="1">
      <c r="B151" s="73">
        <v>149</v>
      </c>
      <c r="C151" s="74">
        <v>1140</v>
      </c>
      <c r="D151" s="79">
        <v>3</v>
      </c>
      <c r="E151" s="75">
        <v>356.67</v>
      </c>
      <c r="F151" s="75">
        <v>1070</v>
      </c>
      <c r="G151" s="106">
        <v>8</v>
      </c>
      <c r="H151" s="106">
        <v>520</v>
      </c>
      <c r="I151" s="87">
        <v>17.100000000000001</v>
      </c>
    </row>
    <row r="152" spans="2:9" ht="20.100000000000001" customHeight="1">
      <c r="B152" s="73">
        <v>150</v>
      </c>
      <c r="C152" s="74">
        <v>1145</v>
      </c>
      <c r="D152" s="79">
        <v>3</v>
      </c>
      <c r="E152" s="75">
        <v>358.33</v>
      </c>
      <c r="F152" s="75">
        <v>1075</v>
      </c>
      <c r="G152" s="106">
        <v>8</v>
      </c>
      <c r="H152" s="106">
        <v>520</v>
      </c>
      <c r="I152" s="87">
        <v>17.170000000000002</v>
      </c>
    </row>
    <row r="153" spans="2:9" ht="20.100000000000001" customHeight="1">
      <c r="B153" s="73">
        <v>151</v>
      </c>
      <c r="C153" s="74">
        <v>1150</v>
      </c>
      <c r="D153" s="79">
        <v>3</v>
      </c>
      <c r="E153" s="75">
        <v>360</v>
      </c>
      <c r="F153" s="75">
        <v>1080</v>
      </c>
      <c r="G153" s="106">
        <v>8</v>
      </c>
      <c r="H153" s="106">
        <v>520</v>
      </c>
      <c r="I153" s="87">
        <v>17.239999999999998</v>
      </c>
    </row>
    <row r="154" spans="2:9" ht="20.100000000000001" customHeight="1">
      <c r="B154" s="73">
        <v>152</v>
      </c>
      <c r="C154" s="74">
        <v>1155</v>
      </c>
      <c r="D154" s="79">
        <v>3</v>
      </c>
      <c r="E154" s="75">
        <v>361.67</v>
      </c>
      <c r="F154" s="75">
        <v>1085</v>
      </c>
      <c r="G154" s="106">
        <v>8</v>
      </c>
      <c r="H154" s="106">
        <v>520</v>
      </c>
      <c r="I154" s="87">
        <v>17.309999999999999</v>
      </c>
    </row>
    <row r="155" spans="2:9" ht="20.100000000000001" customHeight="1">
      <c r="B155" s="73">
        <v>153</v>
      </c>
      <c r="C155" s="74">
        <v>1160</v>
      </c>
      <c r="D155" s="79">
        <v>3</v>
      </c>
      <c r="E155" s="75">
        <v>363.33</v>
      </c>
      <c r="F155" s="75">
        <v>1090</v>
      </c>
      <c r="G155" s="106">
        <v>8</v>
      </c>
      <c r="H155" s="106">
        <v>520</v>
      </c>
      <c r="I155" s="87">
        <v>17.38</v>
      </c>
    </row>
    <row r="156" spans="2:9" ht="20.100000000000001" customHeight="1">
      <c r="B156" s="73">
        <v>154</v>
      </c>
      <c r="C156" s="74">
        <v>1165</v>
      </c>
      <c r="D156" s="79">
        <v>3</v>
      </c>
      <c r="E156" s="75">
        <v>365</v>
      </c>
      <c r="F156" s="75">
        <v>1095</v>
      </c>
      <c r="G156" s="106">
        <v>8</v>
      </c>
      <c r="H156" s="106">
        <v>520</v>
      </c>
      <c r="I156" s="87">
        <v>17.45</v>
      </c>
    </row>
    <row r="157" spans="2:9" ht="20.100000000000001" customHeight="1">
      <c r="B157" s="73">
        <v>155</v>
      </c>
      <c r="C157" s="74">
        <v>1170</v>
      </c>
      <c r="D157" s="79">
        <v>3</v>
      </c>
      <c r="E157" s="75">
        <v>366.67</v>
      </c>
      <c r="F157" s="75">
        <v>1100</v>
      </c>
      <c r="G157" s="106">
        <v>8</v>
      </c>
      <c r="H157" s="106">
        <v>520</v>
      </c>
      <c r="I157" s="87">
        <v>17.52</v>
      </c>
    </row>
    <row r="158" spans="2:9" ht="20.100000000000001" customHeight="1">
      <c r="B158" s="73">
        <v>156</v>
      </c>
      <c r="C158" s="74">
        <v>1175</v>
      </c>
      <c r="D158" s="79">
        <v>3</v>
      </c>
      <c r="E158" s="75">
        <v>368.33</v>
      </c>
      <c r="F158" s="75">
        <v>1105</v>
      </c>
      <c r="G158" s="106">
        <v>8</v>
      </c>
      <c r="H158" s="106">
        <v>520</v>
      </c>
      <c r="I158" s="87">
        <v>17.59</v>
      </c>
    </row>
    <row r="159" spans="2:9" ht="20.100000000000001" customHeight="1">
      <c r="B159" s="73">
        <v>157</v>
      </c>
      <c r="C159" s="74">
        <v>1180</v>
      </c>
      <c r="D159" s="79">
        <v>3</v>
      </c>
      <c r="E159" s="75">
        <v>370</v>
      </c>
      <c r="F159" s="75">
        <v>1110</v>
      </c>
      <c r="G159" s="106">
        <v>8</v>
      </c>
      <c r="H159" s="106">
        <v>520</v>
      </c>
      <c r="I159" s="87">
        <v>17.66</v>
      </c>
    </row>
    <row r="160" spans="2:9" ht="20.100000000000001" customHeight="1">
      <c r="B160" s="73">
        <v>158</v>
      </c>
      <c r="C160" s="74">
        <v>1185</v>
      </c>
      <c r="D160" s="79">
        <v>3</v>
      </c>
      <c r="E160" s="75">
        <v>371.67</v>
      </c>
      <c r="F160" s="75">
        <v>1115</v>
      </c>
      <c r="G160" s="106">
        <v>8</v>
      </c>
      <c r="H160" s="106">
        <v>520</v>
      </c>
      <c r="I160" s="87">
        <v>17.73</v>
      </c>
    </row>
    <row r="161" spans="2:9" ht="20.100000000000001" customHeight="1">
      <c r="B161" s="73">
        <v>159</v>
      </c>
      <c r="C161" s="74">
        <v>1190</v>
      </c>
      <c r="D161" s="79">
        <v>3</v>
      </c>
      <c r="E161" s="75">
        <v>373.33</v>
      </c>
      <c r="F161" s="75">
        <v>1120</v>
      </c>
      <c r="G161" s="106">
        <v>8</v>
      </c>
      <c r="H161" s="106">
        <v>520</v>
      </c>
      <c r="I161" s="87">
        <v>17.8</v>
      </c>
    </row>
    <row r="162" spans="2:9" ht="20.100000000000001" customHeight="1">
      <c r="B162" s="73">
        <v>160</v>
      </c>
      <c r="C162" s="74">
        <v>1195</v>
      </c>
      <c r="D162" s="79">
        <v>3</v>
      </c>
      <c r="E162" s="75">
        <v>375</v>
      </c>
      <c r="F162" s="75">
        <v>1125</v>
      </c>
      <c r="G162" s="106">
        <v>8</v>
      </c>
      <c r="H162" s="106">
        <v>520</v>
      </c>
      <c r="I162" s="87">
        <v>17.87</v>
      </c>
    </row>
    <row r="163" spans="2:9" ht="20.100000000000001" customHeight="1">
      <c r="B163" s="73">
        <v>161</v>
      </c>
      <c r="C163" s="74">
        <v>1200</v>
      </c>
      <c r="D163" s="79">
        <v>3</v>
      </c>
      <c r="E163" s="75">
        <v>376.67</v>
      </c>
      <c r="F163" s="75">
        <v>1130</v>
      </c>
      <c r="G163" s="106">
        <v>8</v>
      </c>
      <c r="H163" s="106">
        <v>520</v>
      </c>
      <c r="I163" s="87">
        <v>17.940000000000001</v>
      </c>
    </row>
    <row r="164" spans="2:9" ht="20.100000000000001" customHeight="1">
      <c r="B164" s="73">
        <v>162</v>
      </c>
      <c r="C164" s="74">
        <v>1205</v>
      </c>
      <c r="D164" s="79">
        <v>3</v>
      </c>
      <c r="E164" s="75">
        <v>378.33</v>
      </c>
      <c r="F164" s="75">
        <v>1135</v>
      </c>
      <c r="G164" s="106">
        <v>8</v>
      </c>
      <c r="H164" s="106">
        <v>520</v>
      </c>
      <c r="I164" s="87">
        <v>18.010000000000002</v>
      </c>
    </row>
    <row r="165" spans="2:9" ht="20.100000000000001" customHeight="1">
      <c r="B165" s="78">
        <v>163</v>
      </c>
      <c r="C165" s="74">
        <v>1210</v>
      </c>
      <c r="D165" s="79">
        <v>3</v>
      </c>
      <c r="E165" s="75">
        <v>380</v>
      </c>
      <c r="F165" s="75">
        <v>1140</v>
      </c>
      <c r="G165" s="106">
        <v>8</v>
      </c>
      <c r="H165" s="106">
        <v>520</v>
      </c>
      <c r="I165" s="87">
        <v>18.079999999999998</v>
      </c>
    </row>
    <row r="166" spans="2:9" ht="20.100000000000001" customHeight="1">
      <c r="B166" s="78">
        <v>164</v>
      </c>
      <c r="C166" s="74">
        <v>1215</v>
      </c>
      <c r="D166" s="79">
        <v>3</v>
      </c>
      <c r="E166" s="75">
        <v>381.67</v>
      </c>
      <c r="F166" s="75">
        <v>1145</v>
      </c>
      <c r="G166" s="106">
        <v>8</v>
      </c>
      <c r="H166" s="106">
        <v>520</v>
      </c>
      <c r="I166" s="87">
        <v>18.149999999999999</v>
      </c>
    </row>
    <row r="167" spans="2:9" ht="20.100000000000001" customHeight="1">
      <c r="B167" s="78">
        <v>165</v>
      </c>
      <c r="C167" s="74">
        <v>1220</v>
      </c>
      <c r="D167" s="79">
        <v>3</v>
      </c>
      <c r="E167" s="75">
        <v>383.33</v>
      </c>
      <c r="F167" s="75">
        <v>1150</v>
      </c>
      <c r="G167" s="106">
        <v>8</v>
      </c>
      <c r="H167" s="106">
        <v>520</v>
      </c>
      <c r="I167" s="87">
        <v>18.22</v>
      </c>
    </row>
    <row r="168" spans="2:9" ht="20.100000000000001" customHeight="1">
      <c r="B168" s="78">
        <v>166</v>
      </c>
      <c r="C168" s="74">
        <v>1225</v>
      </c>
      <c r="D168" s="79">
        <v>3</v>
      </c>
      <c r="E168" s="75">
        <v>385</v>
      </c>
      <c r="F168" s="75">
        <v>1155</v>
      </c>
      <c r="G168" s="106">
        <v>8</v>
      </c>
      <c r="H168" s="106">
        <v>520</v>
      </c>
      <c r="I168" s="87">
        <v>18.29</v>
      </c>
    </row>
    <row r="169" spans="2:9" ht="20.100000000000001" customHeight="1">
      <c r="B169" s="78">
        <v>167</v>
      </c>
      <c r="C169" s="74">
        <v>1230</v>
      </c>
      <c r="D169" s="79">
        <v>3</v>
      </c>
      <c r="E169" s="75">
        <v>386.67</v>
      </c>
      <c r="F169" s="75">
        <v>1160</v>
      </c>
      <c r="G169" s="106">
        <v>8</v>
      </c>
      <c r="H169" s="106">
        <v>520</v>
      </c>
      <c r="I169" s="87">
        <v>18.36</v>
      </c>
    </row>
    <row r="170" spans="2:9" ht="20.100000000000001" customHeight="1">
      <c r="B170" s="78">
        <v>168</v>
      </c>
      <c r="C170" s="74">
        <v>1235</v>
      </c>
      <c r="D170" s="79">
        <v>3</v>
      </c>
      <c r="E170" s="75">
        <v>388.33</v>
      </c>
      <c r="F170" s="75">
        <v>1165</v>
      </c>
      <c r="G170" s="106">
        <v>8</v>
      </c>
      <c r="H170" s="106">
        <v>520</v>
      </c>
      <c r="I170" s="87">
        <v>18.43</v>
      </c>
    </row>
    <row r="171" spans="2:9" ht="20.100000000000001" customHeight="1">
      <c r="B171" s="78">
        <v>169</v>
      </c>
      <c r="C171" s="74">
        <v>1240</v>
      </c>
      <c r="D171" s="79">
        <v>3</v>
      </c>
      <c r="E171" s="75">
        <v>390</v>
      </c>
      <c r="F171" s="75">
        <v>1170</v>
      </c>
      <c r="G171" s="106">
        <v>8</v>
      </c>
      <c r="H171" s="106">
        <v>520</v>
      </c>
      <c r="I171" s="87">
        <v>18.5</v>
      </c>
    </row>
    <row r="172" spans="2:9" ht="20.100000000000001" customHeight="1">
      <c r="B172" s="78">
        <v>170</v>
      </c>
      <c r="C172" s="74">
        <v>1245</v>
      </c>
      <c r="D172" s="79">
        <v>3</v>
      </c>
      <c r="E172" s="75">
        <v>391.67</v>
      </c>
      <c r="F172" s="75">
        <v>1175</v>
      </c>
      <c r="G172" s="106">
        <v>8</v>
      </c>
      <c r="H172" s="106">
        <v>520</v>
      </c>
      <c r="I172" s="87">
        <v>18.579999999999998</v>
      </c>
    </row>
    <row r="173" spans="2:9" ht="20.100000000000001" customHeight="1">
      <c r="B173" s="78">
        <v>171</v>
      </c>
      <c r="C173" s="74">
        <v>1250</v>
      </c>
      <c r="D173" s="79">
        <v>3</v>
      </c>
      <c r="E173" s="75">
        <v>393.33</v>
      </c>
      <c r="F173" s="75">
        <v>1180</v>
      </c>
      <c r="G173" s="106">
        <v>8</v>
      </c>
      <c r="H173" s="106">
        <v>520</v>
      </c>
      <c r="I173" s="87">
        <v>18.649999999999999</v>
      </c>
    </row>
    <row r="174" spans="2:9" ht="20.100000000000001" customHeight="1">
      <c r="B174" s="78">
        <v>172</v>
      </c>
      <c r="C174" s="74">
        <v>1255</v>
      </c>
      <c r="D174" s="79">
        <v>3</v>
      </c>
      <c r="E174" s="75">
        <v>395</v>
      </c>
      <c r="F174" s="75">
        <v>1185</v>
      </c>
      <c r="G174" s="106">
        <v>8</v>
      </c>
      <c r="H174" s="106">
        <v>520</v>
      </c>
      <c r="I174" s="87">
        <v>18.72</v>
      </c>
    </row>
    <row r="175" spans="2:9" ht="20.100000000000001" customHeight="1">
      <c r="B175" s="73">
        <v>173</v>
      </c>
      <c r="C175" s="74">
        <v>1260</v>
      </c>
      <c r="D175" s="79">
        <v>3</v>
      </c>
      <c r="E175" s="75">
        <v>396.67</v>
      </c>
      <c r="F175" s="75">
        <v>1190</v>
      </c>
      <c r="G175" s="106">
        <v>8</v>
      </c>
      <c r="H175" s="106">
        <v>520</v>
      </c>
      <c r="I175" s="87">
        <v>18.79</v>
      </c>
    </row>
    <row r="176" spans="2:9" ht="20.100000000000001" customHeight="1">
      <c r="B176" s="73">
        <v>174</v>
      </c>
      <c r="C176" s="74">
        <v>1265</v>
      </c>
      <c r="D176" s="79">
        <v>3</v>
      </c>
      <c r="E176" s="75">
        <v>398.33</v>
      </c>
      <c r="F176" s="75">
        <v>1195</v>
      </c>
      <c r="G176" s="106">
        <v>8</v>
      </c>
      <c r="H176" s="106">
        <v>520</v>
      </c>
      <c r="I176" s="87">
        <v>18.86</v>
      </c>
    </row>
    <row r="177" spans="2:9" ht="20.100000000000001" customHeight="1">
      <c r="B177" s="73">
        <v>175</v>
      </c>
      <c r="C177" s="74">
        <v>1270</v>
      </c>
      <c r="D177" s="79">
        <v>3</v>
      </c>
      <c r="E177" s="75">
        <v>400</v>
      </c>
      <c r="F177" s="75">
        <v>1200</v>
      </c>
      <c r="G177" s="106">
        <v>8</v>
      </c>
      <c r="H177" s="106">
        <v>520</v>
      </c>
      <c r="I177" s="87">
        <v>18.93</v>
      </c>
    </row>
    <row r="178" spans="2:9" ht="20.100000000000001" customHeight="1">
      <c r="B178" s="73">
        <v>176</v>
      </c>
      <c r="C178" s="74">
        <v>1275</v>
      </c>
      <c r="D178" s="79">
        <v>3</v>
      </c>
      <c r="E178" s="75">
        <v>401.67</v>
      </c>
      <c r="F178" s="75">
        <v>1205</v>
      </c>
      <c r="G178" s="106">
        <v>8</v>
      </c>
      <c r="H178" s="106">
        <v>520</v>
      </c>
      <c r="I178" s="87">
        <v>19</v>
      </c>
    </row>
    <row r="179" spans="2:9" ht="20.100000000000001" customHeight="1">
      <c r="B179" s="73">
        <v>177</v>
      </c>
      <c r="C179" s="74">
        <v>1280</v>
      </c>
      <c r="D179" s="79">
        <v>3</v>
      </c>
      <c r="E179" s="75">
        <v>403.33</v>
      </c>
      <c r="F179" s="75">
        <v>1210</v>
      </c>
      <c r="G179" s="106">
        <v>8</v>
      </c>
      <c r="H179" s="106">
        <v>520</v>
      </c>
      <c r="I179" s="87">
        <v>19.07</v>
      </c>
    </row>
    <row r="180" spans="2:9" ht="20.100000000000001" customHeight="1">
      <c r="B180" s="73">
        <v>178</v>
      </c>
      <c r="C180" s="74">
        <v>1285</v>
      </c>
      <c r="D180" s="79">
        <v>3</v>
      </c>
      <c r="E180" s="75">
        <v>405</v>
      </c>
      <c r="F180" s="75">
        <v>1215</v>
      </c>
      <c r="G180" s="106">
        <v>8</v>
      </c>
      <c r="H180" s="106">
        <v>520</v>
      </c>
      <c r="I180" s="87">
        <v>19.14</v>
      </c>
    </row>
    <row r="181" spans="2:9" ht="20.100000000000001" customHeight="1">
      <c r="B181" s="73">
        <v>179</v>
      </c>
      <c r="C181" s="74">
        <v>1290</v>
      </c>
      <c r="D181" s="79">
        <v>3</v>
      </c>
      <c r="E181" s="75">
        <v>406.67</v>
      </c>
      <c r="F181" s="75">
        <v>1220</v>
      </c>
      <c r="G181" s="106">
        <v>8</v>
      </c>
      <c r="H181" s="106">
        <v>520</v>
      </c>
      <c r="I181" s="87">
        <v>19.21</v>
      </c>
    </row>
    <row r="182" spans="2:9" ht="20.100000000000001" customHeight="1" thickBot="1">
      <c r="B182" s="81">
        <v>180</v>
      </c>
      <c r="C182" s="82">
        <v>1295</v>
      </c>
      <c r="D182" s="83">
        <v>3</v>
      </c>
      <c r="E182" s="83">
        <v>408.33</v>
      </c>
      <c r="F182" s="83">
        <v>1225</v>
      </c>
      <c r="G182" s="83">
        <v>8</v>
      </c>
      <c r="H182" s="83">
        <v>520</v>
      </c>
      <c r="I182" s="91">
        <v>19.28</v>
      </c>
    </row>
    <row r="183" spans="2:9" ht="15.75" thickTop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G222"/>
  <sheetViews>
    <sheetView workbookViewId="0">
      <selection activeCell="F8" sqref="F8"/>
    </sheetView>
  </sheetViews>
  <sheetFormatPr defaultRowHeight="15"/>
  <cols>
    <col min="2" max="2" width="10" customWidth="1"/>
    <col min="3" max="6" width="9.7109375" customWidth="1"/>
    <col min="7" max="7" width="16.7109375" customWidth="1"/>
  </cols>
  <sheetData>
    <row r="2" spans="2:7" ht="39.950000000000003" customHeight="1">
      <c r="B2" s="19" t="s">
        <v>0</v>
      </c>
      <c r="C2" s="19" t="s">
        <v>1</v>
      </c>
      <c r="D2" s="19" t="s">
        <v>6</v>
      </c>
      <c r="E2" s="21" t="s">
        <v>7</v>
      </c>
      <c r="F2" s="19" t="s">
        <v>8</v>
      </c>
      <c r="G2" s="19" t="s">
        <v>11</v>
      </c>
    </row>
    <row r="3" spans="2:7" ht="20.100000000000001" customHeight="1">
      <c r="B3" s="22">
        <v>1</v>
      </c>
      <c r="C3" s="23">
        <v>1805</v>
      </c>
      <c r="D3" s="23">
        <v>3</v>
      </c>
      <c r="E3" s="23">
        <v>330</v>
      </c>
      <c r="F3" s="23">
        <v>990</v>
      </c>
      <c r="G3" s="26">
        <v>23.199024099999995</v>
      </c>
    </row>
    <row r="4" spans="2:7" ht="20.100000000000001" customHeight="1">
      <c r="B4" s="22">
        <v>2</v>
      </c>
      <c r="C4" s="23">
        <v>1810</v>
      </c>
      <c r="D4" s="23">
        <v>3</v>
      </c>
      <c r="E4" s="23">
        <v>335</v>
      </c>
      <c r="F4" s="23">
        <v>1005</v>
      </c>
      <c r="G4" s="26">
        <v>23.257663600000001</v>
      </c>
    </row>
    <row r="5" spans="2:7" ht="20.100000000000001" customHeight="1">
      <c r="B5" s="22">
        <v>3</v>
      </c>
      <c r="C5" s="23">
        <v>1815</v>
      </c>
      <c r="D5" s="23">
        <v>3</v>
      </c>
      <c r="E5" s="23">
        <v>335</v>
      </c>
      <c r="F5" s="23">
        <v>1005</v>
      </c>
      <c r="G5" s="26">
        <v>23.316303099999999</v>
      </c>
    </row>
    <row r="6" spans="2:7" ht="20.100000000000001" customHeight="1">
      <c r="B6" s="22">
        <v>4</v>
      </c>
      <c r="C6" s="23">
        <v>1820</v>
      </c>
      <c r="D6" s="23">
        <v>3</v>
      </c>
      <c r="E6" s="23">
        <v>335</v>
      </c>
      <c r="F6" s="23">
        <v>1005</v>
      </c>
      <c r="G6" s="26">
        <v>23.374942599999997</v>
      </c>
    </row>
    <row r="7" spans="2:7" ht="20.100000000000001" customHeight="1">
      <c r="B7" s="22">
        <v>5</v>
      </c>
      <c r="C7" s="23">
        <v>1825</v>
      </c>
      <c r="D7" s="23">
        <v>3</v>
      </c>
      <c r="E7" s="23">
        <v>335</v>
      </c>
      <c r="F7" s="23">
        <v>1005</v>
      </c>
      <c r="G7" s="26">
        <v>23.433582099999995</v>
      </c>
    </row>
    <row r="8" spans="2:7" ht="20.100000000000001" customHeight="1">
      <c r="B8" s="22">
        <v>6</v>
      </c>
      <c r="C8" s="23">
        <v>1830</v>
      </c>
      <c r="D8" s="23">
        <v>3</v>
      </c>
      <c r="E8" s="23">
        <v>340</v>
      </c>
      <c r="F8" s="23">
        <v>1020</v>
      </c>
      <c r="G8" s="26">
        <v>23.492221600000001</v>
      </c>
    </row>
    <row r="9" spans="2:7" ht="20.100000000000001" customHeight="1">
      <c r="B9" s="22">
        <v>7</v>
      </c>
      <c r="C9" s="23">
        <v>1835</v>
      </c>
      <c r="D9" s="23">
        <v>3</v>
      </c>
      <c r="E9" s="23">
        <v>340</v>
      </c>
      <c r="F9" s="23">
        <v>1020</v>
      </c>
      <c r="G9" s="26">
        <v>23.550861099999999</v>
      </c>
    </row>
    <row r="10" spans="2:7" ht="20.100000000000001" customHeight="1">
      <c r="B10" s="22">
        <v>8</v>
      </c>
      <c r="C10" s="23">
        <v>1840</v>
      </c>
      <c r="D10" s="23">
        <v>3</v>
      </c>
      <c r="E10" s="23">
        <v>340</v>
      </c>
      <c r="F10" s="23">
        <v>1020</v>
      </c>
      <c r="G10" s="26">
        <v>23.609500599999997</v>
      </c>
    </row>
    <row r="11" spans="2:7" ht="20.100000000000001" customHeight="1">
      <c r="B11" s="22">
        <v>9</v>
      </c>
      <c r="C11" s="23">
        <v>1845</v>
      </c>
      <c r="D11" s="23">
        <v>3</v>
      </c>
      <c r="E11" s="23">
        <v>340</v>
      </c>
      <c r="F11" s="23">
        <v>1020</v>
      </c>
      <c r="G11" s="26">
        <v>23.668140099999995</v>
      </c>
    </row>
    <row r="12" spans="2:7" ht="20.100000000000001" customHeight="1">
      <c r="B12" s="22">
        <v>10</v>
      </c>
      <c r="C12" s="23">
        <v>1850</v>
      </c>
      <c r="D12" s="23">
        <v>3</v>
      </c>
      <c r="E12" s="23">
        <v>345</v>
      </c>
      <c r="F12" s="23">
        <v>1035</v>
      </c>
      <c r="G12" s="26">
        <v>23.7267796</v>
      </c>
    </row>
    <row r="13" spans="2:7" ht="20.100000000000001" customHeight="1">
      <c r="B13" s="22">
        <v>11</v>
      </c>
      <c r="C13" s="23">
        <v>1855</v>
      </c>
      <c r="D13" s="23">
        <v>3</v>
      </c>
      <c r="E13" s="23">
        <v>345</v>
      </c>
      <c r="F13" s="23">
        <v>1035</v>
      </c>
      <c r="G13" s="26">
        <v>23.785419099999999</v>
      </c>
    </row>
    <row r="14" spans="2:7" ht="20.100000000000001" customHeight="1">
      <c r="B14" s="22">
        <v>12</v>
      </c>
      <c r="C14" s="23">
        <v>1860</v>
      </c>
      <c r="D14" s="23">
        <v>3</v>
      </c>
      <c r="E14" s="23">
        <v>345</v>
      </c>
      <c r="F14" s="23">
        <v>1035</v>
      </c>
      <c r="G14" s="26">
        <v>23.844058599999997</v>
      </c>
    </row>
    <row r="15" spans="2:7" ht="20.100000000000001" customHeight="1">
      <c r="B15" s="22">
        <v>13</v>
      </c>
      <c r="C15" s="23">
        <v>1865</v>
      </c>
      <c r="D15" s="23">
        <v>3</v>
      </c>
      <c r="E15" s="23">
        <v>345</v>
      </c>
      <c r="F15" s="23">
        <v>1035</v>
      </c>
      <c r="G15" s="26">
        <v>23.902698099999995</v>
      </c>
    </row>
    <row r="16" spans="2:7" ht="20.100000000000001" customHeight="1">
      <c r="B16" s="22">
        <v>14</v>
      </c>
      <c r="C16" s="23">
        <v>1870</v>
      </c>
      <c r="D16" s="23">
        <v>3</v>
      </c>
      <c r="E16" s="23">
        <v>350</v>
      </c>
      <c r="F16" s="23">
        <v>1050</v>
      </c>
      <c r="G16" s="26">
        <v>23.9613376</v>
      </c>
    </row>
    <row r="17" spans="2:7" ht="20.100000000000001" customHeight="1">
      <c r="B17" s="22">
        <v>15</v>
      </c>
      <c r="C17" s="23">
        <v>1875</v>
      </c>
      <c r="D17" s="23">
        <v>3</v>
      </c>
      <c r="E17" s="23">
        <v>350</v>
      </c>
      <c r="F17" s="23">
        <v>1050</v>
      </c>
      <c r="G17" s="26">
        <v>24.019977099999998</v>
      </c>
    </row>
    <row r="18" spans="2:7" ht="20.100000000000001" customHeight="1">
      <c r="B18" s="22">
        <v>16</v>
      </c>
      <c r="C18" s="23">
        <v>1880</v>
      </c>
      <c r="D18" s="23">
        <v>3</v>
      </c>
      <c r="E18" s="23">
        <v>350</v>
      </c>
      <c r="F18" s="23">
        <v>1050</v>
      </c>
      <c r="G18" s="26">
        <v>24.078616599999997</v>
      </c>
    </row>
    <row r="19" spans="2:7" ht="20.100000000000001" customHeight="1">
      <c r="B19" s="22">
        <v>17</v>
      </c>
      <c r="C19" s="23">
        <v>1885</v>
      </c>
      <c r="D19" s="23">
        <v>3</v>
      </c>
      <c r="E19" s="23">
        <v>350</v>
      </c>
      <c r="F19" s="23">
        <v>1050</v>
      </c>
      <c r="G19" s="26">
        <v>24.137256099999995</v>
      </c>
    </row>
    <row r="20" spans="2:7" ht="20.100000000000001" customHeight="1">
      <c r="B20" s="22">
        <v>18</v>
      </c>
      <c r="C20" s="23">
        <v>1890</v>
      </c>
      <c r="D20" s="23">
        <v>3</v>
      </c>
      <c r="E20" s="23">
        <v>355</v>
      </c>
      <c r="F20" s="23">
        <v>1065</v>
      </c>
      <c r="G20" s="26">
        <v>24.1958956</v>
      </c>
    </row>
    <row r="21" spans="2:7" ht="20.100000000000001" customHeight="1">
      <c r="B21" s="22">
        <v>19</v>
      </c>
      <c r="C21" s="23">
        <v>1895</v>
      </c>
      <c r="D21" s="23">
        <v>3</v>
      </c>
      <c r="E21" s="23">
        <v>355</v>
      </c>
      <c r="F21" s="23">
        <v>1065</v>
      </c>
      <c r="G21" s="26">
        <v>24.254535099999998</v>
      </c>
    </row>
    <row r="22" spans="2:7" ht="20.100000000000001" customHeight="1">
      <c r="B22" s="22">
        <v>20</v>
      </c>
      <c r="C22" s="23">
        <v>1900</v>
      </c>
      <c r="D22" s="23">
        <v>3</v>
      </c>
      <c r="E22" s="23">
        <v>355</v>
      </c>
      <c r="F22" s="23">
        <v>1065</v>
      </c>
      <c r="G22" s="26">
        <v>24.313174599999996</v>
      </c>
    </row>
    <row r="23" spans="2:7" ht="20.100000000000001" customHeight="1">
      <c r="B23" s="22">
        <v>21</v>
      </c>
      <c r="C23" s="23">
        <v>1905</v>
      </c>
      <c r="D23" s="23">
        <v>3</v>
      </c>
      <c r="E23" s="23">
        <v>355</v>
      </c>
      <c r="F23" s="23">
        <v>1065</v>
      </c>
      <c r="G23" s="26">
        <v>24.371814099999995</v>
      </c>
    </row>
    <row r="24" spans="2:7" ht="20.100000000000001" customHeight="1">
      <c r="B24" s="22">
        <v>22</v>
      </c>
      <c r="C24" s="23">
        <v>1910</v>
      </c>
      <c r="D24" s="23">
        <v>3</v>
      </c>
      <c r="E24" s="23">
        <v>360</v>
      </c>
      <c r="F24" s="23">
        <v>1080</v>
      </c>
      <c r="G24" s="26">
        <v>24.4304536</v>
      </c>
    </row>
    <row r="25" spans="2:7" ht="20.100000000000001" customHeight="1">
      <c r="B25" s="22">
        <v>23</v>
      </c>
      <c r="C25" s="23">
        <v>1915</v>
      </c>
      <c r="D25" s="23">
        <v>3</v>
      </c>
      <c r="E25" s="23">
        <v>360</v>
      </c>
      <c r="F25" s="23">
        <v>1080</v>
      </c>
      <c r="G25" s="26">
        <v>24.489093099999998</v>
      </c>
    </row>
    <row r="26" spans="2:7" ht="20.100000000000001" customHeight="1">
      <c r="B26" s="22">
        <v>24</v>
      </c>
      <c r="C26" s="23">
        <v>1920</v>
      </c>
      <c r="D26" s="23">
        <v>3</v>
      </c>
      <c r="E26" s="23">
        <v>360</v>
      </c>
      <c r="F26" s="23">
        <v>1080</v>
      </c>
      <c r="G26" s="26">
        <v>24.547732599999996</v>
      </c>
    </row>
    <row r="27" spans="2:7" ht="20.100000000000001" customHeight="1">
      <c r="B27" s="22">
        <v>25</v>
      </c>
      <c r="C27" s="23">
        <v>1925</v>
      </c>
      <c r="D27" s="23">
        <v>3</v>
      </c>
      <c r="E27" s="23">
        <v>360</v>
      </c>
      <c r="F27" s="23">
        <v>1080</v>
      </c>
      <c r="G27" s="26">
        <v>24.606372099999994</v>
      </c>
    </row>
    <row r="28" spans="2:7" ht="20.100000000000001" customHeight="1">
      <c r="B28" s="22">
        <v>26</v>
      </c>
      <c r="C28" s="23">
        <v>1930</v>
      </c>
      <c r="D28" s="23">
        <v>3</v>
      </c>
      <c r="E28" s="23">
        <v>365</v>
      </c>
      <c r="F28" s="23">
        <v>1095</v>
      </c>
      <c r="G28" s="26">
        <v>24.6650116</v>
      </c>
    </row>
    <row r="29" spans="2:7" ht="20.100000000000001" customHeight="1">
      <c r="B29" s="22">
        <v>27</v>
      </c>
      <c r="C29" s="23">
        <v>1935</v>
      </c>
      <c r="D29" s="23">
        <v>3</v>
      </c>
      <c r="E29" s="23">
        <v>365</v>
      </c>
      <c r="F29" s="23">
        <v>1095</v>
      </c>
      <c r="G29" s="26">
        <v>24.723651099999998</v>
      </c>
    </row>
    <row r="30" spans="2:7" ht="20.100000000000001" customHeight="1">
      <c r="B30" s="22">
        <v>28</v>
      </c>
      <c r="C30" s="23">
        <v>1940</v>
      </c>
      <c r="D30" s="23">
        <v>3</v>
      </c>
      <c r="E30" s="23">
        <v>365</v>
      </c>
      <c r="F30" s="23">
        <v>1095</v>
      </c>
      <c r="G30" s="26">
        <v>24.782290599999996</v>
      </c>
    </row>
    <row r="31" spans="2:7" ht="20.100000000000001" customHeight="1">
      <c r="B31" s="22">
        <v>29</v>
      </c>
      <c r="C31" s="23">
        <v>1945</v>
      </c>
      <c r="D31" s="23">
        <v>3</v>
      </c>
      <c r="E31" s="23">
        <v>365</v>
      </c>
      <c r="F31" s="23">
        <v>1095</v>
      </c>
      <c r="G31" s="26">
        <v>24.840930100000001</v>
      </c>
    </row>
    <row r="32" spans="2:7" ht="20.100000000000001" customHeight="1">
      <c r="B32" s="22">
        <v>30</v>
      </c>
      <c r="C32" s="23">
        <v>1950</v>
      </c>
      <c r="D32" s="23">
        <v>3</v>
      </c>
      <c r="E32" s="23">
        <v>370</v>
      </c>
      <c r="F32" s="23">
        <v>1110</v>
      </c>
      <c r="G32" s="26">
        <v>24.8995696</v>
      </c>
    </row>
    <row r="33" spans="2:7" ht="20.100000000000001" customHeight="1">
      <c r="B33" s="22">
        <v>31</v>
      </c>
      <c r="C33" s="23">
        <v>1955</v>
      </c>
      <c r="D33" s="23">
        <v>3</v>
      </c>
      <c r="E33" s="23">
        <v>370</v>
      </c>
      <c r="F33" s="23">
        <v>1110</v>
      </c>
      <c r="G33" s="26">
        <v>24.958209099999998</v>
      </c>
    </row>
    <row r="34" spans="2:7" ht="20.100000000000001" customHeight="1">
      <c r="B34" s="22">
        <v>32</v>
      </c>
      <c r="C34" s="23">
        <v>1960</v>
      </c>
      <c r="D34" s="23">
        <v>3</v>
      </c>
      <c r="E34" s="23">
        <v>370</v>
      </c>
      <c r="F34" s="23">
        <v>1110</v>
      </c>
      <c r="G34" s="26">
        <v>25.016848599999996</v>
      </c>
    </row>
    <row r="35" spans="2:7" ht="20.100000000000001" customHeight="1">
      <c r="B35" s="22">
        <v>33</v>
      </c>
      <c r="C35" s="23">
        <v>1965</v>
      </c>
      <c r="D35" s="23">
        <v>3</v>
      </c>
      <c r="E35" s="23">
        <v>370</v>
      </c>
      <c r="F35" s="23">
        <v>1110</v>
      </c>
      <c r="G35" s="26">
        <v>25.075488100000001</v>
      </c>
    </row>
    <row r="36" spans="2:7" ht="20.100000000000001" customHeight="1">
      <c r="B36" s="22">
        <v>34</v>
      </c>
      <c r="C36" s="23">
        <v>1970</v>
      </c>
      <c r="D36" s="23">
        <v>3</v>
      </c>
      <c r="E36" s="23">
        <v>375</v>
      </c>
      <c r="F36" s="23">
        <v>1125</v>
      </c>
      <c r="G36" s="26">
        <v>25.134127599999999</v>
      </c>
    </row>
    <row r="37" spans="2:7" ht="20.100000000000001" customHeight="1">
      <c r="B37" s="22">
        <v>35</v>
      </c>
      <c r="C37" s="23">
        <v>1975</v>
      </c>
      <c r="D37" s="23">
        <v>3</v>
      </c>
      <c r="E37" s="23">
        <v>375</v>
      </c>
      <c r="F37" s="23">
        <v>1125</v>
      </c>
      <c r="G37" s="26">
        <v>25.192767099999998</v>
      </c>
    </row>
    <row r="38" spans="2:7" ht="20.100000000000001" customHeight="1">
      <c r="B38" s="22">
        <v>36</v>
      </c>
      <c r="C38" s="23">
        <v>1980</v>
      </c>
      <c r="D38" s="23">
        <v>3</v>
      </c>
      <c r="E38" s="23">
        <v>375</v>
      </c>
      <c r="F38" s="23">
        <v>1125</v>
      </c>
      <c r="G38" s="26">
        <v>25.251406599999996</v>
      </c>
    </row>
    <row r="39" spans="2:7" ht="20.100000000000001" customHeight="1">
      <c r="B39" s="22">
        <v>37</v>
      </c>
      <c r="C39" s="23">
        <v>1985</v>
      </c>
      <c r="D39" s="23">
        <v>3</v>
      </c>
      <c r="E39" s="23">
        <v>375</v>
      </c>
      <c r="F39" s="23">
        <v>1125</v>
      </c>
      <c r="G39" s="26">
        <v>25.310046100000001</v>
      </c>
    </row>
    <row r="40" spans="2:7" ht="20.100000000000001" customHeight="1">
      <c r="B40" s="22">
        <v>38</v>
      </c>
      <c r="C40" s="23">
        <v>1990</v>
      </c>
      <c r="D40" s="23">
        <v>3</v>
      </c>
      <c r="E40" s="23">
        <v>380</v>
      </c>
      <c r="F40" s="23">
        <v>1140</v>
      </c>
      <c r="G40" s="26">
        <v>25.368685599999999</v>
      </c>
    </row>
    <row r="41" spans="2:7" ht="20.100000000000001" customHeight="1">
      <c r="B41" s="22">
        <v>39</v>
      </c>
      <c r="C41" s="23">
        <v>1995</v>
      </c>
      <c r="D41" s="23">
        <v>3</v>
      </c>
      <c r="E41" s="23">
        <v>380</v>
      </c>
      <c r="F41" s="23">
        <v>1140</v>
      </c>
      <c r="G41" s="26">
        <v>25.427325099999997</v>
      </c>
    </row>
    <row r="42" spans="2:7" ht="20.100000000000001" customHeight="1">
      <c r="B42" s="22">
        <v>40</v>
      </c>
      <c r="C42" s="23">
        <v>2000</v>
      </c>
      <c r="D42" s="23">
        <v>3</v>
      </c>
      <c r="E42" s="23">
        <v>380</v>
      </c>
      <c r="F42" s="23">
        <v>1140</v>
      </c>
      <c r="G42" s="26">
        <v>25.485964599999996</v>
      </c>
    </row>
    <row r="43" spans="2:7" ht="20.100000000000001" customHeight="1">
      <c r="B43" s="22">
        <v>41</v>
      </c>
      <c r="C43" s="23">
        <v>2005</v>
      </c>
      <c r="D43" s="23">
        <v>3</v>
      </c>
      <c r="E43" s="23">
        <v>380</v>
      </c>
      <c r="F43" s="23">
        <v>1140</v>
      </c>
      <c r="G43" s="26">
        <v>25.544604100000001</v>
      </c>
    </row>
    <row r="44" spans="2:7" ht="20.100000000000001" customHeight="1">
      <c r="B44" s="22">
        <v>42</v>
      </c>
      <c r="C44" s="23">
        <v>2010</v>
      </c>
      <c r="D44" s="23">
        <v>3</v>
      </c>
      <c r="E44" s="23">
        <v>385</v>
      </c>
      <c r="F44" s="23">
        <v>1155</v>
      </c>
      <c r="G44" s="26">
        <v>25.603243599999999</v>
      </c>
    </row>
    <row r="45" spans="2:7" ht="20.100000000000001" customHeight="1">
      <c r="B45" s="22">
        <v>43</v>
      </c>
      <c r="C45" s="23">
        <v>2015</v>
      </c>
      <c r="D45" s="23">
        <v>3</v>
      </c>
      <c r="E45" s="23">
        <v>385</v>
      </c>
      <c r="F45" s="23">
        <v>1155</v>
      </c>
      <c r="G45" s="26">
        <v>25.661883099999997</v>
      </c>
    </row>
    <row r="46" spans="2:7" ht="20.100000000000001" customHeight="1">
      <c r="B46" s="22">
        <v>44</v>
      </c>
      <c r="C46" s="23">
        <v>2020</v>
      </c>
      <c r="D46" s="23">
        <v>3</v>
      </c>
      <c r="E46" s="23">
        <v>385</v>
      </c>
      <c r="F46" s="23">
        <v>1155</v>
      </c>
      <c r="G46" s="26">
        <v>25.720522599999995</v>
      </c>
    </row>
    <row r="47" spans="2:7" ht="20.100000000000001" customHeight="1">
      <c r="B47" s="22">
        <v>45</v>
      </c>
      <c r="C47" s="23">
        <v>2025</v>
      </c>
      <c r="D47" s="23">
        <v>3</v>
      </c>
      <c r="E47" s="23">
        <v>385</v>
      </c>
      <c r="F47" s="23">
        <v>1155</v>
      </c>
      <c r="G47" s="26">
        <v>25.779162100000001</v>
      </c>
    </row>
    <row r="48" spans="2:7" ht="20.100000000000001" customHeight="1">
      <c r="B48" s="22">
        <v>46</v>
      </c>
      <c r="C48" s="23">
        <v>2030</v>
      </c>
      <c r="D48" s="23">
        <v>3</v>
      </c>
      <c r="E48" s="23">
        <v>390</v>
      </c>
      <c r="F48" s="23">
        <v>1170</v>
      </c>
      <c r="G48" s="26">
        <v>25.837801599999999</v>
      </c>
    </row>
    <row r="49" spans="2:7" ht="20.100000000000001" customHeight="1">
      <c r="B49" s="22">
        <v>47</v>
      </c>
      <c r="C49" s="23">
        <v>2035</v>
      </c>
      <c r="D49" s="23">
        <v>3</v>
      </c>
      <c r="E49" s="23">
        <v>390</v>
      </c>
      <c r="F49" s="23">
        <v>1170</v>
      </c>
      <c r="G49" s="26">
        <v>25.896441099999997</v>
      </c>
    </row>
    <row r="50" spans="2:7" ht="20.100000000000001" customHeight="1">
      <c r="B50" s="22">
        <v>48</v>
      </c>
      <c r="C50" s="23">
        <v>2040</v>
      </c>
      <c r="D50" s="23">
        <v>3</v>
      </c>
      <c r="E50" s="23">
        <v>390</v>
      </c>
      <c r="F50" s="23">
        <v>1170</v>
      </c>
      <c r="G50" s="26">
        <v>25.955080599999995</v>
      </c>
    </row>
    <row r="51" spans="2:7" ht="20.100000000000001" customHeight="1">
      <c r="B51" s="22">
        <v>49</v>
      </c>
      <c r="C51" s="23">
        <v>2045</v>
      </c>
      <c r="D51" s="23">
        <v>3</v>
      </c>
      <c r="E51" s="23">
        <v>390</v>
      </c>
      <c r="F51" s="23">
        <v>1170</v>
      </c>
      <c r="G51" s="26">
        <v>26.0137201</v>
      </c>
    </row>
    <row r="52" spans="2:7" ht="20.100000000000001" customHeight="1">
      <c r="B52" s="22">
        <v>50</v>
      </c>
      <c r="C52" s="23">
        <v>2050</v>
      </c>
      <c r="D52" s="23">
        <v>3</v>
      </c>
      <c r="E52" s="23">
        <v>395</v>
      </c>
      <c r="F52" s="23">
        <v>1185</v>
      </c>
      <c r="G52" s="26">
        <v>26.072359599999999</v>
      </c>
    </row>
    <row r="53" spans="2:7" ht="20.100000000000001" customHeight="1">
      <c r="B53" s="22">
        <v>51</v>
      </c>
      <c r="C53" s="23">
        <v>2055</v>
      </c>
      <c r="D53" s="23">
        <v>3</v>
      </c>
      <c r="E53" s="23">
        <v>395</v>
      </c>
      <c r="F53" s="23">
        <v>1185</v>
      </c>
      <c r="G53" s="26">
        <v>26.130999099999997</v>
      </c>
    </row>
    <row r="54" spans="2:7" ht="20.100000000000001" customHeight="1">
      <c r="B54" s="22">
        <v>52</v>
      </c>
      <c r="C54" s="23">
        <v>2060</v>
      </c>
      <c r="D54" s="23">
        <v>3</v>
      </c>
      <c r="E54" s="23">
        <v>395</v>
      </c>
      <c r="F54" s="23">
        <v>1185</v>
      </c>
      <c r="G54" s="26">
        <v>26.189638599999995</v>
      </c>
    </row>
    <row r="55" spans="2:7" ht="20.100000000000001" customHeight="1">
      <c r="B55" s="22">
        <v>53</v>
      </c>
      <c r="C55" s="23">
        <v>2065</v>
      </c>
      <c r="D55" s="23">
        <v>3</v>
      </c>
      <c r="E55" s="23">
        <v>395</v>
      </c>
      <c r="F55" s="23">
        <v>1185</v>
      </c>
      <c r="G55" s="26">
        <v>26.2482781</v>
      </c>
    </row>
    <row r="56" spans="2:7" ht="20.100000000000001" customHeight="1">
      <c r="B56" s="22">
        <v>54</v>
      </c>
      <c r="C56" s="23">
        <v>2070</v>
      </c>
      <c r="D56" s="23">
        <v>3</v>
      </c>
      <c r="E56" s="23">
        <v>400</v>
      </c>
      <c r="F56" s="23">
        <v>1200</v>
      </c>
      <c r="G56" s="26">
        <v>26.306917599999998</v>
      </c>
    </row>
    <row r="57" spans="2:7" ht="20.100000000000001" customHeight="1">
      <c r="B57" s="22">
        <v>55</v>
      </c>
      <c r="C57" s="23">
        <v>2075</v>
      </c>
      <c r="D57" s="23">
        <v>3</v>
      </c>
      <c r="E57" s="23">
        <v>400</v>
      </c>
      <c r="F57" s="23">
        <v>1200</v>
      </c>
      <c r="G57" s="26">
        <v>26.365557099999997</v>
      </c>
    </row>
    <row r="58" spans="2:7" ht="20.100000000000001" customHeight="1">
      <c r="B58" s="22">
        <v>56</v>
      </c>
      <c r="C58" s="23">
        <v>2080</v>
      </c>
      <c r="D58" s="23">
        <v>3</v>
      </c>
      <c r="E58" s="23">
        <v>400</v>
      </c>
      <c r="F58" s="23">
        <v>1200</v>
      </c>
      <c r="G58" s="26">
        <v>26.424196599999995</v>
      </c>
    </row>
    <row r="59" spans="2:7" ht="20.100000000000001" customHeight="1">
      <c r="B59" s="22">
        <v>57</v>
      </c>
      <c r="C59" s="23">
        <v>2085</v>
      </c>
      <c r="D59" s="23">
        <v>3</v>
      </c>
      <c r="E59" s="23">
        <v>400</v>
      </c>
      <c r="F59" s="23">
        <v>1200</v>
      </c>
      <c r="G59" s="26">
        <v>26.4828361</v>
      </c>
    </row>
    <row r="60" spans="2:7" ht="20.100000000000001" customHeight="1">
      <c r="B60" s="22">
        <v>58</v>
      </c>
      <c r="C60" s="23">
        <v>2090</v>
      </c>
      <c r="D60" s="23">
        <v>3</v>
      </c>
      <c r="E60" s="23">
        <v>405</v>
      </c>
      <c r="F60" s="23">
        <v>1215</v>
      </c>
      <c r="G60" s="26">
        <v>26.541475599999998</v>
      </c>
    </row>
    <row r="61" spans="2:7" ht="20.100000000000001" customHeight="1">
      <c r="B61" s="22">
        <v>59</v>
      </c>
      <c r="C61" s="23">
        <v>2095</v>
      </c>
      <c r="D61" s="23">
        <v>3</v>
      </c>
      <c r="E61" s="23">
        <v>405</v>
      </c>
      <c r="F61" s="23">
        <v>1215</v>
      </c>
      <c r="G61" s="26">
        <v>26.600115099999996</v>
      </c>
    </row>
    <row r="62" spans="2:7" ht="20.100000000000001" customHeight="1">
      <c r="B62" s="22">
        <v>60</v>
      </c>
      <c r="C62" s="23">
        <v>2100</v>
      </c>
      <c r="D62" s="23">
        <v>3</v>
      </c>
      <c r="E62" s="23">
        <v>405</v>
      </c>
      <c r="F62" s="23">
        <v>1215</v>
      </c>
      <c r="G62" s="26">
        <v>26.658754599999995</v>
      </c>
    </row>
    <row r="63" spans="2:7" ht="20.100000000000001" customHeight="1">
      <c r="B63" s="22">
        <v>61</v>
      </c>
      <c r="C63" s="23">
        <v>2105</v>
      </c>
      <c r="D63" s="23">
        <v>3</v>
      </c>
      <c r="E63" s="23">
        <v>405</v>
      </c>
      <c r="F63" s="23">
        <v>1215</v>
      </c>
      <c r="G63" s="26">
        <v>26.7173941</v>
      </c>
    </row>
    <row r="64" spans="2:7" ht="20.100000000000001" customHeight="1">
      <c r="B64" s="22">
        <v>62</v>
      </c>
      <c r="C64" s="23">
        <v>2110</v>
      </c>
      <c r="D64" s="23">
        <v>3</v>
      </c>
      <c r="E64" s="23">
        <v>410</v>
      </c>
      <c r="F64" s="23">
        <v>1230</v>
      </c>
      <c r="G64" s="26">
        <v>26.776033599999998</v>
      </c>
    </row>
    <row r="65" spans="2:7" ht="20.100000000000001" customHeight="1">
      <c r="B65" s="22">
        <v>63</v>
      </c>
      <c r="C65" s="23">
        <v>2115</v>
      </c>
      <c r="D65" s="23">
        <v>3</v>
      </c>
      <c r="E65" s="23">
        <v>410</v>
      </c>
      <c r="F65" s="23">
        <v>1230</v>
      </c>
      <c r="G65" s="26">
        <v>26.834673099999996</v>
      </c>
    </row>
    <row r="66" spans="2:7" ht="20.100000000000001" customHeight="1">
      <c r="B66" s="22">
        <v>64</v>
      </c>
      <c r="C66" s="23">
        <v>2120</v>
      </c>
      <c r="D66" s="23">
        <v>3</v>
      </c>
      <c r="E66" s="23">
        <v>410</v>
      </c>
      <c r="F66" s="23">
        <v>1230</v>
      </c>
      <c r="G66" s="26">
        <v>26.893312599999994</v>
      </c>
    </row>
    <row r="67" spans="2:7" ht="20.100000000000001" customHeight="1">
      <c r="B67" s="22">
        <v>65</v>
      </c>
      <c r="C67" s="23">
        <v>2125</v>
      </c>
      <c r="D67" s="23">
        <v>3</v>
      </c>
      <c r="E67" s="23">
        <v>410</v>
      </c>
      <c r="F67" s="23">
        <v>1230</v>
      </c>
      <c r="G67" s="26">
        <v>26.9519521</v>
      </c>
    </row>
    <row r="68" spans="2:7" ht="20.100000000000001" customHeight="1">
      <c r="B68" s="22">
        <v>66</v>
      </c>
      <c r="C68" s="23">
        <v>2130</v>
      </c>
      <c r="D68" s="23">
        <v>3</v>
      </c>
      <c r="E68" s="23">
        <v>415</v>
      </c>
      <c r="F68" s="23">
        <v>1245</v>
      </c>
      <c r="G68" s="26">
        <v>27.010591599999998</v>
      </c>
    </row>
    <row r="69" spans="2:7" ht="20.100000000000001" customHeight="1">
      <c r="B69" s="22">
        <v>67</v>
      </c>
      <c r="C69" s="23">
        <v>2135</v>
      </c>
      <c r="D69" s="23">
        <v>3</v>
      </c>
      <c r="E69" s="23">
        <v>415</v>
      </c>
      <c r="F69" s="23">
        <v>1245</v>
      </c>
      <c r="G69" s="26">
        <v>27.069231099999996</v>
      </c>
    </row>
    <row r="70" spans="2:7" ht="20.100000000000001" customHeight="1">
      <c r="B70" s="22">
        <v>68</v>
      </c>
      <c r="C70" s="23">
        <v>2140</v>
      </c>
      <c r="D70" s="23">
        <v>3</v>
      </c>
      <c r="E70" s="23">
        <v>415</v>
      </c>
      <c r="F70" s="23">
        <v>1245</v>
      </c>
      <c r="G70" s="26">
        <v>27.127870600000001</v>
      </c>
    </row>
    <row r="71" spans="2:7" ht="20.100000000000001" customHeight="1">
      <c r="B71" s="22">
        <v>69</v>
      </c>
      <c r="C71" s="23">
        <v>2145</v>
      </c>
      <c r="D71" s="23">
        <v>3</v>
      </c>
      <c r="E71" s="23">
        <v>415</v>
      </c>
      <c r="F71" s="23">
        <v>1245</v>
      </c>
      <c r="G71" s="26">
        <v>27.1865101</v>
      </c>
    </row>
    <row r="72" spans="2:7" ht="20.100000000000001" customHeight="1">
      <c r="B72" s="22">
        <v>70</v>
      </c>
      <c r="C72" s="23">
        <v>2150</v>
      </c>
      <c r="D72" s="23">
        <v>3</v>
      </c>
      <c r="E72" s="23">
        <v>420</v>
      </c>
      <c r="F72" s="23">
        <v>1260</v>
      </c>
      <c r="G72" s="26">
        <v>27.245149599999998</v>
      </c>
    </row>
    <row r="73" spans="2:7" ht="20.100000000000001" customHeight="1">
      <c r="B73" s="22">
        <v>71</v>
      </c>
      <c r="C73" s="23">
        <v>2155</v>
      </c>
      <c r="D73" s="23">
        <v>3</v>
      </c>
      <c r="E73" s="23">
        <v>420</v>
      </c>
      <c r="F73" s="23">
        <v>1260</v>
      </c>
      <c r="G73" s="26">
        <v>27.303789099999996</v>
      </c>
    </row>
    <row r="74" spans="2:7" ht="20.100000000000001" customHeight="1">
      <c r="B74" s="22">
        <v>72</v>
      </c>
      <c r="C74" s="23">
        <v>2160</v>
      </c>
      <c r="D74" s="23">
        <v>3</v>
      </c>
      <c r="E74" s="23">
        <v>420</v>
      </c>
      <c r="F74" s="23">
        <v>1260</v>
      </c>
      <c r="G74" s="26">
        <v>27.362428600000001</v>
      </c>
    </row>
    <row r="75" spans="2:7" ht="20.100000000000001" customHeight="1">
      <c r="B75" s="22">
        <v>73</v>
      </c>
      <c r="C75" s="23">
        <v>2165</v>
      </c>
      <c r="D75" s="23">
        <v>3</v>
      </c>
      <c r="E75" s="23">
        <v>420</v>
      </c>
      <c r="F75" s="23">
        <v>1260</v>
      </c>
      <c r="G75" s="26">
        <v>27.421068099999999</v>
      </c>
    </row>
    <row r="76" spans="2:7" ht="20.100000000000001" customHeight="1">
      <c r="B76" s="22">
        <v>74</v>
      </c>
      <c r="C76" s="23">
        <v>2170</v>
      </c>
      <c r="D76" s="23">
        <v>3</v>
      </c>
      <c r="E76" s="23">
        <v>425</v>
      </c>
      <c r="F76" s="23">
        <v>1275</v>
      </c>
      <c r="G76" s="26">
        <v>27.479707599999998</v>
      </c>
    </row>
    <row r="77" spans="2:7" ht="20.100000000000001" customHeight="1">
      <c r="B77" s="22">
        <v>75</v>
      </c>
      <c r="C77" s="23">
        <v>2175</v>
      </c>
      <c r="D77" s="23">
        <v>3</v>
      </c>
      <c r="E77" s="23">
        <v>425</v>
      </c>
      <c r="F77" s="23">
        <v>1275</v>
      </c>
      <c r="G77" s="26">
        <v>27.538347099999996</v>
      </c>
    </row>
    <row r="78" spans="2:7" ht="20.100000000000001" customHeight="1">
      <c r="B78" s="22">
        <v>76</v>
      </c>
      <c r="C78" s="23">
        <v>2180</v>
      </c>
      <c r="D78" s="23">
        <v>3</v>
      </c>
      <c r="E78" s="23">
        <v>425</v>
      </c>
      <c r="F78" s="23">
        <v>1275</v>
      </c>
      <c r="G78" s="26">
        <v>27.596986600000001</v>
      </c>
    </row>
    <row r="79" spans="2:7" ht="20.100000000000001" customHeight="1">
      <c r="B79" s="22">
        <v>77</v>
      </c>
      <c r="C79" s="23">
        <v>2185</v>
      </c>
      <c r="D79" s="23">
        <v>3</v>
      </c>
      <c r="E79" s="23">
        <v>425</v>
      </c>
      <c r="F79" s="23">
        <v>1275</v>
      </c>
      <c r="G79" s="26">
        <v>27.655626099999999</v>
      </c>
    </row>
    <row r="80" spans="2:7" ht="20.100000000000001" customHeight="1">
      <c r="B80" s="22">
        <v>78</v>
      </c>
      <c r="C80" s="23">
        <v>2190</v>
      </c>
      <c r="D80" s="23">
        <v>3</v>
      </c>
      <c r="E80" s="23">
        <v>430</v>
      </c>
      <c r="F80" s="23">
        <v>1290</v>
      </c>
      <c r="G80" s="26">
        <v>27.714265599999997</v>
      </c>
    </row>
    <row r="81" spans="2:7" ht="20.100000000000001" customHeight="1">
      <c r="B81" s="22">
        <v>79</v>
      </c>
      <c r="C81" s="23">
        <v>2195</v>
      </c>
      <c r="D81" s="23">
        <v>3</v>
      </c>
      <c r="E81" s="23">
        <v>430</v>
      </c>
      <c r="F81" s="23">
        <v>1290</v>
      </c>
      <c r="G81" s="26">
        <v>27.772905099999996</v>
      </c>
    </row>
    <row r="82" spans="2:7" ht="20.100000000000001" customHeight="1">
      <c r="B82" s="22">
        <v>80</v>
      </c>
      <c r="C82" s="23">
        <v>2200</v>
      </c>
      <c r="D82" s="23">
        <v>3</v>
      </c>
      <c r="E82" s="23">
        <v>430</v>
      </c>
      <c r="F82" s="23">
        <v>1290</v>
      </c>
      <c r="G82" s="26">
        <v>27.831544600000001</v>
      </c>
    </row>
    <row r="83" spans="2:7" ht="20.100000000000001" customHeight="1">
      <c r="B83" s="22">
        <v>81</v>
      </c>
      <c r="C83" s="23">
        <v>2205</v>
      </c>
      <c r="D83" s="23">
        <v>3</v>
      </c>
      <c r="E83" s="23">
        <v>430</v>
      </c>
      <c r="F83" s="23">
        <v>1290</v>
      </c>
      <c r="G83" s="26">
        <v>27.890184099999999</v>
      </c>
    </row>
    <row r="84" spans="2:7" ht="20.100000000000001" customHeight="1">
      <c r="B84" s="22">
        <v>82</v>
      </c>
      <c r="C84" s="23">
        <v>2210</v>
      </c>
      <c r="D84" s="23">
        <v>3</v>
      </c>
      <c r="E84" s="23">
        <v>435</v>
      </c>
      <c r="F84" s="23">
        <v>1305</v>
      </c>
      <c r="G84" s="26">
        <v>27.948823599999997</v>
      </c>
    </row>
    <row r="85" spans="2:7" ht="20.100000000000001" customHeight="1">
      <c r="B85" s="22">
        <v>83</v>
      </c>
      <c r="C85" s="23">
        <v>2215</v>
      </c>
      <c r="D85" s="23">
        <v>3</v>
      </c>
      <c r="E85" s="23">
        <v>435</v>
      </c>
      <c r="F85" s="23">
        <v>1305</v>
      </c>
      <c r="G85" s="26">
        <v>28.007463099999995</v>
      </c>
    </row>
    <row r="86" spans="2:7" ht="20.100000000000001" customHeight="1">
      <c r="B86" s="22">
        <v>84</v>
      </c>
      <c r="C86" s="23">
        <v>2220</v>
      </c>
      <c r="D86" s="23">
        <v>3</v>
      </c>
      <c r="E86" s="23">
        <v>435</v>
      </c>
      <c r="F86" s="23">
        <v>1305</v>
      </c>
      <c r="G86" s="26">
        <v>28.066102600000001</v>
      </c>
    </row>
    <row r="87" spans="2:7" ht="20.100000000000001" customHeight="1">
      <c r="B87" s="22">
        <v>85</v>
      </c>
      <c r="C87" s="23">
        <v>2225</v>
      </c>
      <c r="D87" s="23">
        <v>3</v>
      </c>
      <c r="E87" s="23">
        <v>435</v>
      </c>
      <c r="F87" s="23">
        <v>1305</v>
      </c>
      <c r="G87" s="26">
        <v>28.124742099999999</v>
      </c>
    </row>
    <row r="88" spans="2:7" ht="20.100000000000001" customHeight="1">
      <c r="B88" s="22">
        <v>86</v>
      </c>
      <c r="C88" s="23">
        <v>2230</v>
      </c>
      <c r="D88" s="23">
        <v>3</v>
      </c>
      <c r="E88" s="23">
        <v>440</v>
      </c>
      <c r="F88" s="23">
        <v>1320</v>
      </c>
      <c r="G88" s="26">
        <v>28.183381599999997</v>
      </c>
    </row>
    <row r="89" spans="2:7" ht="20.100000000000001" customHeight="1">
      <c r="B89" s="22">
        <v>87</v>
      </c>
      <c r="C89" s="23">
        <v>2235</v>
      </c>
      <c r="D89" s="23">
        <v>3</v>
      </c>
      <c r="E89" s="23">
        <v>440</v>
      </c>
      <c r="F89" s="23">
        <v>1320</v>
      </c>
      <c r="G89" s="26">
        <v>28.242021099999995</v>
      </c>
    </row>
    <row r="90" spans="2:7" ht="20.100000000000001" customHeight="1">
      <c r="B90" s="22">
        <v>88</v>
      </c>
      <c r="C90" s="23">
        <v>2240</v>
      </c>
      <c r="D90" s="23">
        <v>3</v>
      </c>
      <c r="E90" s="23">
        <v>440</v>
      </c>
      <c r="F90" s="23">
        <v>1320</v>
      </c>
      <c r="G90" s="26">
        <v>28.3006606</v>
      </c>
    </row>
    <row r="91" spans="2:7" ht="20.100000000000001" customHeight="1">
      <c r="B91" s="22">
        <v>89</v>
      </c>
      <c r="C91" s="23">
        <v>2245</v>
      </c>
      <c r="D91" s="23">
        <v>3</v>
      </c>
      <c r="E91" s="23">
        <v>440</v>
      </c>
      <c r="F91" s="23">
        <v>1320</v>
      </c>
      <c r="G91" s="26">
        <v>28.359300099999999</v>
      </c>
    </row>
    <row r="92" spans="2:7" ht="20.100000000000001" customHeight="1">
      <c r="B92" s="22">
        <v>90</v>
      </c>
      <c r="C92" s="23">
        <v>2250</v>
      </c>
      <c r="D92" s="23">
        <v>3</v>
      </c>
      <c r="E92" s="23">
        <v>445</v>
      </c>
      <c r="F92" s="23">
        <v>1335</v>
      </c>
      <c r="G92" s="26">
        <v>28.417939599999997</v>
      </c>
    </row>
    <row r="93" spans="2:7" ht="20.100000000000001" customHeight="1">
      <c r="B93" s="22">
        <v>91</v>
      </c>
      <c r="C93" s="23">
        <v>2255</v>
      </c>
      <c r="D93" s="23">
        <v>3</v>
      </c>
      <c r="E93" s="23">
        <v>445</v>
      </c>
      <c r="F93" s="23">
        <v>1335</v>
      </c>
      <c r="G93" s="26">
        <v>28.476579099999995</v>
      </c>
    </row>
    <row r="94" spans="2:7" ht="20.100000000000001" customHeight="1">
      <c r="B94" s="22">
        <v>92</v>
      </c>
      <c r="C94" s="23">
        <v>2260</v>
      </c>
      <c r="D94" s="23">
        <v>3</v>
      </c>
      <c r="E94" s="23">
        <v>445</v>
      </c>
      <c r="F94" s="23">
        <v>1335</v>
      </c>
      <c r="G94" s="26">
        <v>28.5352186</v>
      </c>
    </row>
    <row r="95" spans="2:7" ht="20.100000000000001" customHeight="1">
      <c r="B95" s="22">
        <v>93</v>
      </c>
      <c r="C95" s="23">
        <v>2265</v>
      </c>
      <c r="D95" s="23">
        <v>3</v>
      </c>
      <c r="E95" s="23">
        <v>445</v>
      </c>
      <c r="F95" s="23">
        <v>1335</v>
      </c>
      <c r="G95" s="26">
        <v>28.593858099999999</v>
      </c>
    </row>
    <row r="96" spans="2:7" ht="20.100000000000001" customHeight="1">
      <c r="B96" s="22">
        <v>94</v>
      </c>
      <c r="C96" s="23">
        <v>2270</v>
      </c>
      <c r="D96" s="23">
        <v>3</v>
      </c>
      <c r="E96" s="23">
        <v>450</v>
      </c>
      <c r="F96" s="23">
        <v>1350</v>
      </c>
      <c r="G96" s="26">
        <v>28.652497599999997</v>
      </c>
    </row>
    <row r="97" spans="2:7" ht="20.100000000000001" customHeight="1">
      <c r="B97" s="22">
        <v>95</v>
      </c>
      <c r="C97" s="23">
        <v>2275</v>
      </c>
      <c r="D97" s="23">
        <v>4</v>
      </c>
      <c r="E97" s="23">
        <v>360</v>
      </c>
      <c r="F97" s="23">
        <v>1440</v>
      </c>
      <c r="G97" s="26">
        <v>28.711137099999995</v>
      </c>
    </row>
    <row r="98" spans="2:7" ht="20.100000000000001" customHeight="1">
      <c r="B98" s="22">
        <v>96</v>
      </c>
      <c r="C98" s="23">
        <v>2280</v>
      </c>
      <c r="D98" s="23">
        <v>4</v>
      </c>
      <c r="E98" s="23">
        <v>360</v>
      </c>
      <c r="F98" s="23">
        <v>1440</v>
      </c>
      <c r="G98" s="26">
        <v>28.7697766</v>
      </c>
    </row>
    <row r="99" spans="2:7" ht="20.100000000000001" customHeight="1">
      <c r="B99" s="22">
        <v>97</v>
      </c>
      <c r="C99" s="23">
        <v>2285</v>
      </c>
      <c r="D99" s="23">
        <v>4</v>
      </c>
      <c r="E99" s="23">
        <v>360</v>
      </c>
      <c r="F99" s="23">
        <v>1440</v>
      </c>
      <c r="G99" s="26">
        <v>28.828416099999998</v>
      </c>
    </row>
    <row r="100" spans="2:7" ht="20.100000000000001" customHeight="1">
      <c r="B100" s="22">
        <v>98</v>
      </c>
      <c r="C100" s="23">
        <v>2290</v>
      </c>
      <c r="D100" s="23">
        <v>4</v>
      </c>
      <c r="E100" s="23">
        <v>360</v>
      </c>
      <c r="F100" s="23">
        <v>1440</v>
      </c>
      <c r="G100" s="26">
        <v>28.887055599999997</v>
      </c>
    </row>
    <row r="101" spans="2:7" ht="20.100000000000001" customHeight="1">
      <c r="B101" s="22">
        <v>99</v>
      </c>
      <c r="C101" s="23">
        <v>2295</v>
      </c>
      <c r="D101" s="23">
        <v>4</v>
      </c>
      <c r="E101" s="23">
        <v>365</v>
      </c>
      <c r="F101" s="23">
        <v>1460</v>
      </c>
      <c r="G101" s="26">
        <v>28.945695099999995</v>
      </c>
    </row>
    <row r="102" spans="2:7" ht="20.100000000000001" customHeight="1">
      <c r="B102" s="22">
        <v>100</v>
      </c>
      <c r="C102" s="23">
        <v>2300</v>
      </c>
      <c r="D102" s="23">
        <v>4</v>
      </c>
      <c r="E102" s="23">
        <v>365</v>
      </c>
      <c r="F102" s="23">
        <v>1460</v>
      </c>
      <c r="G102" s="26">
        <v>29.0043346</v>
      </c>
    </row>
    <row r="103" spans="2:7" ht="20.100000000000001" customHeight="1">
      <c r="B103" s="22">
        <v>101</v>
      </c>
      <c r="C103" s="23">
        <v>2305</v>
      </c>
      <c r="D103" s="23">
        <v>4</v>
      </c>
      <c r="E103" s="23">
        <v>365</v>
      </c>
      <c r="F103" s="23">
        <v>1460</v>
      </c>
      <c r="G103" s="26">
        <v>29.062974099999998</v>
      </c>
    </row>
    <row r="104" spans="2:7" ht="20.100000000000001" customHeight="1">
      <c r="B104" s="22">
        <v>102</v>
      </c>
      <c r="C104" s="23">
        <v>2310</v>
      </c>
      <c r="D104" s="23">
        <v>4</v>
      </c>
      <c r="E104" s="23">
        <v>365</v>
      </c>
      <c r="F104" s="23">
        <v>1460</v>
      </c>
      <c r="G104" s="26">
        <v>29.121613599999996</v>
      </c>
    </row>
    <row r="105" spans="2:7" ht="20.100000000000001" customHeight="1">
      <c r="B105" s="22">
        <v>103</v>
      </c>
      <c r="C105" s="23">
        <v>2315</v>
      </c>
      <c r="D105" s="23">
        <v>4</v>
      </c>
      <c r="E105" s="23">
        <v>365</v>
      </c>
      <c r="F105" s="23">
        <v>1460</v>
      </c>
      <c r="G105" s="26">
        <v>29.180253099999995</v>
      </c>
    </row>
    <row r="106" spans="2:7" ht="20.100000000000001" customHeight="1">
      <c r="B106" s="22">
        <v>104</v>
      </c>
      <c r="C106" s="23">
        <v>2320</v>
      </c>
      <c r="D106" s="23">
        <v>4</v>
      </c>
      <c r="E106" s="23">
        <v>370</v>
      </c>
      <c r="F106" s="23">
        <v>1480</v>
      </c>
      <c r="G106" s="26">
        <v>29.2388926</v>
      </c>
    </row>
    <row r="107" spans="2:7" ht="20.100000000000001" customHeight="1">
      <c r="B107" s="22">
        <v>105</v>
      </c>
      <c r="C107" s="23">
        <v>2325</v>
      </c>
      <c r="D107" s="23">
        <v>4</v>
      </c>
      <c r="E107" s="23">
        <v>370</v>
      </c>
      <c r="F107" s="23">
        <v>1480</v>
      </c>
      <c r="G107" s="26">
        <v>29.297532099999998</v>
      </c>
    </row>
    <row r="108" spans="2:7" ht="20.100000000000001" customHeight="1">
      <c r="B108" s="22">
        <v>106</v>
      </c>
      <c r="C108" s="23">
        <v>2330</v>
      </c>
      <c r="D108" s="23">
        <v>4</v>
      </c>
      <c r="E108" s="23">
        <v>370</v>
      </c>
      <c r="F108" s="23">
        <v>1480</v>
      </c>
      <c r="G108" s="26">
        <v>29.356171599999996</v>
      </c>
    </row>
    <row r="109" spans="2:7" ht="20.100000000000001" customHeight="1">
      <c r="B109" s="22">
        <v>107</v>
      </c>
      <c r="C109" s="23">
        <v>2335</v>
      </c>
      <c r="D109" s="23">
        <v>4</v>
      </c>
      <c r="E109" s="23">
        <v>370</v>
      </c>
      <c r="F109" s="23">
        <v>1480</v>
      </c>
      <c r="G109" s="26">
        <v>29.414811099999994</v>
      </c>
    </row>
    <row r="110" spans="2:7" ht="20.100000000000001" customHeight="1">
      <c r="B110" s="22">
        <v>108</v>
      </c>
      <c r="C110" s="23">
        <v>2340</v>
      </c>
      <c r="D110" s="23">
        <v>4</v>
      </c>
      <c r="E110" s="23">
        <v>370</v>
      </c>
      <c r="F110" s="23">
        <v>1480</v>
      </c>
      <c r="G110" s="26">
        <v>29.4734506</v>
      </c>
    </row>
    <row r="111" spans="2:7" ht="20.100000000000001" customHeight="1">
      <c r="B111" s="22">
        <v>109</v>
      </c>
      <c r="C111" s="23">
        <v>2345</v>
      </c>
      <c r="D111" s="23">
        <v>4</v>
      </c>
      <c r="E111" s="23">
        <v>375</v>
      </c>
      <c r="F111" s="23">
        <v>1500</v>
      </c>
      <c r="G111" s="26">
        <v>29.532090099999998</v>
      </c>
    </row>
    <row r="112" spans="2:7" ht="20.100000000000001" customHeight="1">
      <c r="B112" s="22">
        <v>110</v>
      </c>
      <c r="C112" s="23">
        <v>2350</v>
      </c>
      <c r="D112" s="23">
        <v>4</v>
      </c>
      <c r="E112" s="23">
        <v>375</v>
      </c>
      <c r="F112" s="23">
        <v>1500</v>
      </c>
      <c r="G112" s="26">
        <v>29.590729599999996</v>
      </c>
    </row>
    <row r="113" spans="2:7" ht="20.100000000000001" customHeight="1">
      <c r="B113" s="22">
        <v>111</v>
      </c>
      <c r="C113" s="23">
        <v>2355</v>
      </c>
      <c r="D113" s="23">
        <v>4</v>
      </c>
      <c r="E113" s="23">
        <v>375</v>
      </c>
      <c r="F113" s="23">
        <v>1500</v>
      </c>
      <c r="G113" s="26">
        <v>29.649369100000001</v>
      </c>
    </row>
    <row r="114" spans="2:7" ht="20.100000000000001" customHeight="1">
      <c r="B114" s="22">
        <v>112</v>
      </c>
      <c r="C114" s="23">
        <v>2360</v>
      </c>
      <c r="D114" s="23">
        <v>4</v>
      </c>
      <c r="E114" s="23">
        <v>375</v>
      </c>
      <c r="F114" s="23">
        <v>1500</v>
      </c>
      <c r="G114" s="26">
        <v>29.708008599999999</v>
      </c>
    </row>
    <row r="115" spans="2:7" ht="20.100000000000001" customHeight="1">
      <c r="B115" s="22">
        <v>113</v>
      </c>
      <c r="C115" s="23">
        <v>2365</v>
      </c>
      <c r="D115" s="23">
        <v>4</v>
      </c>
      <c r="E115" s="23">
        <v>375</v>
      </c>
      <c r="F115" s="23">
        <v>1500</v>
      </c>
      <c r="G115" s="26">
        <v>29.766648099999998</v>
      </c>
    </row>
    <row r="116" spans="2:7" ht="20.100000000000001" customHeight="1">
      <c r="B116" s="22">
        <v>114</v>
      </c>
      <c r="C116" s="23">
        <v>2370</v>
      </c>
      <c r="D116" s="23">
        <v>4</v>
      </c>
      <c r="E116" s="23">
        <v>380</v>
      </c>
      <c r="F116" s="23">
        <v>1520</v>
      </c>
      <c r="G116" s="26">
        <v>29.825287599999996</v>
      </c>
    </row>
    <row r="117" spans="2:7" ht="20.100000000000001" customHeight="1">
      <c r="B117" s="22">
        <v>115</v>
      </c>
      <c r="C117" s="23">
        <v>2375</v>
      </c>
      <c r="D117" s="23">
        <v>4</v>
      </c>
      <c r="E117" s="23">
        <v>380</v>
      </c>
      <c r="F117" s="23">
        <v>1520</v>
      </c>
      <c r="G117" s="26">
        <v>29.883927100000001</v>
      </c>
    </row>
    <row r="118" spans="2:7" ht="20.100000000000001" customHeight="1">
      <c r="B118" s="22">
        <v>116</v>
      </c>
      <c r="C118" s="23">
        <v>2380</v>
      </c>
      <c r="D118" s="23">
        <v>4</v>
      </c>
      <c r="E118" s="23">
        <v>380</v>
      </c>
      <c r="F118" s="23">
        <v>1520</v>
      </c>
      <c r="G118" s="26">
        <v>29.942566599999999</v>
      </c>
    </row>
    <row r="119" spans="2:7" ht="20.100000000000001" customHeight="1">
      <c r="B119" s="22">
        <v>117</v>
      </c>
      <c r="C119" s="23">
        <v>2385</v>
      </c>
      <c r="D119" s="23">
        <v>4</v>
      </c>
      <c r="E119" s="23">
        <v>380</v>
      </c>
      <c r="F119" s="23">
        <v>1520</v>
      </c>
      <c r="G119" s="26">
        <v>30.001206099999997</v>
      </c>
    </row>
    <row r="120" spans="2:7" ht="20.100000000000001" customHeight="1">
      <c r="B120" s="22">
        <v>118</v>
      </c>
      <c r="C120" s="23">
        <v>2390</v>
      </c>
      <c r="D120" s="23">
        <v>4</v>
      </c>
      <c r="E120" s="23">
        <v>380</v>
      </c>
      <c r="F120" s="23">
        <v>1520</v>
      </c>
      <c r="G120" s="26">
        <v>30.059845599999996</v>
      </c>
    </row>
    <row r="121" spans="2:7" ht="20.100000000000001" customHeight="1">
      <c r="B121" s="22">
        <v>119</v>
      </c>
      <c r="C121" s="23">
        <v>2395</v>
      </c>
      <c r="D121" s="23">
        <v>4</v>
      </c>
      <c r="E121" s="23">
        <v>385</v>
      </c>
      <c r="F121" s="23">
        <v>1540</v>
      </c>
      <c r="G121" s="26">
        <v>30.118485100000001</v>
      </c>
    </row>
    <row r="122" spans="2:7" ht="20.100000000000001" customHeight="1">
      <c r="B122" s="22">
        <v>120</v>
      </c>
      <c r="C122" s="23">
        <v>2400</v>
      </c>
      <c r="D122" s="23">
        <v>4</v>
      </c>
      <c r="E122" s="23">
        <v>385</v>
      </c>
      <c r="F122" s="23">
        <v>1540</v>
      </c>
      <c r="G122" s="26">
        <v>30.177124599999999</v>
      </c>
    </row>
    <row r="123" spans="2:7" ht="20.100000000000001" customHeight="1">
      <c r="B123" s="22">
        <v>121</v>
      </c>
      <c r="C123" s="23">
        <v>2405</v>
      </c>
      <c r="D123" s="23">
        <v>4</v>
      </c>
      <c r="E123" s="23">
        <v>385</v>
      </c>
      <c r="F123" s="23">
        <v>1540</v>
      </c>
      <c r="G123" s="26">
        <v>30.235764099999997</v>
      </c>
    </row>
    <row r="124" spans="2:7" ht="20.100000000000001" customHeight="1">
      <c r="B124" s="22">
        <v>122</v>
      </c>
      <c r="C124" s="23">
        <v>2410</v>
      </c>
      <c r="D124" s="23">
        <v>4</v>
      </c>
      <c r="E124" s="23">
        <v>385</v>
      </c>
      <c r="F124" s="23">
        <v>1540</v>
      </c>
      <c r="G124" s="26">
        <v>30.294403599999995</v>
      </c>
    </row>
    <row r="125" spans="2:7" ht="20.100000000000001" customHeight="1">
      <c r="B125" s="22">
        <v>123</v>
      </c>
      <c r="C125" s="23">
        <v>2415</v>
      </c>
      <c r="D125" s="23">
        <v>4</v>
      </c>
      <c r="E125" s="23">
        <v>385</v>
      </c>
      <c r="F125" s="23">
        <v>1540</v>
      </c>
      <c r="G125" s="26">
        <v>30.353043100000001</v>
      </c>
    </row>
    <row r="126" spans="2:7" ht="20.100000000000001" customHeight="1">
      <c r="B126" s="22">
        <v>124</v>
      </c>
      <c r="C126" s="23">
        <v>2420</v>
      </c>
      <c r="D126" s="23">
        <v>4</v>
      </c>
      <c r="E126" s="23">
        <v>390</v>
      </c>
      <c r="F126" s="23">
        <v>1560</v>
      </c>
      <c r="G126" s="26">
        <v>30.411682599999999</v>
      </c>
    </row>
    <row r="127" spans="2:7" ht="20.100000000000001" customHeight="1">
      <c r="B127" s="22">
        <v>125</v>
      </c>
      <c r="C127" s="23">
        <v>2425</v>
      </c>
      <c r="D127" s="23">
        <v>4</v>
      </c>
      <c r="E127" s="23">
        <v>390</v>
      </c>
      <c r="F127" s="23">
        <v>1560</v>
      </c>
      <c r="G127" s="26">
        <v>30.470322099999997</v>
      </c>
    </row>
    <row r="128" spans="2:7" ht="20.100000000000001" customHeight="1">
      <c r="B128" s="22">
        <v>126</v>
      </c>
      <c r="C128" s="23">
        <v>2430</v>
      </c>
      <c r="D128" s="23">
        <v>4</v>
      </c>
      <c r="E128" s="23">
        <v>390</v>
      </c>
      <c r="F128" s="23">
        <v>1560</v>
      </c>
      <c r="G128" s="26">
        <v>30.528961599999995</v>
      </c>
    </row>
    <row r="129" spans="2:7" ht="20.100000000000001" customHeight="1">
      <c r="B129" s="22">
        <v>127</v>
      </c>
      <c r="C129" s="23">
        <v>2435</v>
      </c>
      <c r="D129" s="23">
        <v>4</v>
      </c>
      <c r="E129" s="23">
        <v>390</v>
      </c>
      <c r="F129" s="23">
        <v>1560</v>
      </c>
      <c r="G129" s="26">
        <v>30.587601100000001</v>
      </c>
    </row>
    <row r="130" spans="2:7" ht="20.100000000000001" customHeight="1">
      <c r="B130" s="22">
        <v>128</v>
      </c>
      <c r="C130" s="23">
        <v>2440</v>
      </c>
      <c r="D130" s="23">
        <v>4</v>
      </c>
      <c r="E130" s="23">
        <v>390</v>
      </c>
      <c r="F130" s="23">
        <v>1560</v>
      </c>
      <c r="G130" s="26">
        <v>30.646240599999999</v>
      </c>
    </row>
    <row r="131" spans="2:7" ht="20.100000000000001" customHeight="1">
      <c r="B131" s="22">
        <v>129</v>
      </c>
      <c r="C131" s="23">
        <v>2445</v>
      </c>
      <c r="D131" s="23">
        <v>4</v>
      </c>
      <c r="E131" s="23">
        <v>395</v>
      </c>
      <c r="F131" s="23">
        <v>1580</v>
      </c>
      <c r="G131" s="26">
        <v>30.704880099999997</v>
      </c>
    </row>
    <row r="132" spans="2:7" ht="20.100000000000001" customHeight="1">
      <c r="B132" s="22">
        <v>130</v>
      </c>
      <c r="C132" s="23">
        <v>2450</v>
      </c>
      <c r="D132" s="23">
        <v>4</v>
      </c>
      <c r="E132" s="23">
        <v>395</v>
      </c>
      <c r="F132" s="23">
        <v>1580</v>
      </c>
      <c r="G132" s="26">
        <v>30.763519599999995</v>
      </c>
    </row>
    <row r="133" spans="2:7" ht="20.100000000000001" customHeight="1">
      <c r="B133" s="22">
        <v>131</v>
      </c>
      <c r="C133" s="23">
        <v>2455</v>
      </c>
      <c r="D133" s="23">
        <v>4</v>
      </c>
      <c r="E133" s="23">
        <v>395</v>
      </c>
      <c r="F133" s="23">
        <v>1580</v>
      </c>
      <c r="G133" s="26">
        <v>30.8221591</v>
      </c>
    </row>
    <row r="134" spans="2:7" ht="20.100000000000001" customHeight="1">
      <c r="B134" s="22">
        <v>132</v>
      </c>
      <c r="C134" s="23">
        <v>2460</v>
      </c>
      <c r="D134" s="23">
        <v>4</v>
      </c>
      <c r="E134" s="23">
        <v>395</v>
      </c>
      <c r="F134" s="23">
        <v>1580</v>
      </c>
      <c r="G134" s="26">
        <v>30.880798599999999</v>
      </c>
    </row>
    <row r="135" spans="2:7" ht="20.100000000000001" customHeight="1">
      <c r="B135" s="22">
        <v>133</v>
      </c>
      <c r="C135" s="23">
        <v>2465</v>
      </c>
      <c r="D135" s="23">
        <v>4</v>
      </c>
      <c r="E135" s="23">
        <v>395</v>
      </c>
      <c r="F135" s="23">
        <v>1580</v>
      </c>
      <c r="G135" s="26">
        <v>30.939438099999997</v>
      </c>
    </row>
    <row r="136" spans="2:7" ht="20.100000000000001" customHeight="1">
      <c r="B136" s="22">
        <v>134</v>
      </c>
      <c r="C136" s="23">
        <v>2470</v>
      </c>
      <c r="D136" s="23">
        <v>4</v>
      </c>
      <c r="E136" s="23">
        <v>400</v>
      </c>
      <c r="F136" s="23">
        <v>1600</v>
      </c>
      <c r="G136" s="26">
        <v>30.998077599999995</v>
      </c>
    </row>
    <row r="137" spans="2:7" ht="20.100000000000001" customHeight="1">
      <c r="B137" s="22">
        <v>135</v>
      </c>
      <c r="C137" s="23">
        <v>2475</v>
      </c>
      <c r="D137" s="23">
        <v>4</v>
      </c>
      <c r="E137" s="23">
        <v>400</v>
      </c>
      <c r="F137" s="23">
        <v>1600</v>
      </c>
      <c r="G137" s="26">
        <v>31.0567171</v>
      </c>
    </row>
    <row r="138" spans="2:7" ht="20.100000000000001" customHeight="1">
      <c r="B138" s="22">
        <v>136</v>
      </c>
      <c r="C138" s="23">
        <v>2480</v>
      </c>
      <c r="D138" s="23">
        <v>4</v>
      </c>
      <c r="E138" s="23">
        <v>400</v>
      </c>
      <c r="F138" s="23">
        <v>1600</v>
      </c>
      <c r="G138" s="26">
        <v>31.115356599999998</v>
      </c>
    </row>
    <row r="139" spans="2:7" ht="20.100000000000001" customHeight="1">
      <c r="B139" s="22">
        <v>137</v>
      </c>
      <c r="C139" s="23">
        <v>2485</v>
      </c>
      <c r="D139" s="23">
        <v>4</v>
      </c>
      <c r="E139" s="23">
        <v>400</v>
      </c>
      <c r="F139" s="23">
        <v>1600</v>
      </c>
      <c r="G139" s="26">
        <v>31.173996099999997</v>
      </c>
    </row>
    <row r="140" spans="2:7" ht="20.100000000000001" customHeight="1">
      <c r="B140" s="22">
        <v>138</v>
      </c>
      <c r="C140" s="23">
        <v>2490</v>
      </c>
      <c r="D140" s="23">
        <v>4</v>
      </c>
      <c r="E140" s="23">
        <v>400</v>
      </c>
      <c r="F140" s="23">
        <v>1600</v>
      </c>
      <c r="G140" s="26">
        <v>31.232635599999995</v>
      </c>
    </row>
    <row r="141" spans="2:7" ht="20.100000000000001" customHeight="1">
      <c r="B141" s="22">
        <v>139</v>
      </c>
      <c r="C141" s="23">
        <v>2495</v>
      </c>
      <c r="D141" s="23">
        <v>4</v>
      </c>
      <c r="E141" s="23">
        <v>405</v>
      </c>
      <c r="F141" s="23">
        <v>1620</v>
      </c>
      <c r="G141" s="26">
        <v>31.2912751</v>
      </c>
    </row>
    <row r="142" spans="2:7" ht="20.100000000000001" customHeight="1">
      <c r="B142" s="22">
        <v>140</v>
      </c>
      <c r="C142" s="23">
        <v>2500</v>
      </c>
      <c r="D142" s="23">
        <v>4</v>
      </c>
      <c r="E142" s="23">
        <v>405</v>
      </c>
      <c r="F142" s="23">
        <v>1620</v>
      </c>
      <c r="G142" s="26">
        <v>31.349914599999998</v>
      </c>
    </row>
    <row r="143" spans="2:7" ht="20.100000000000001" customHeight="1">
      <c r="B143" s="22">
        <v>141</v>
      </c>
      <c r="C143" s="23">
        <v>2505</v>
      </c>
      <c r="D143" s="23">
        <v>4</v>
      </c>
      <c r="E143" s="23">
        <v>405</v>
      </c>
      <c r="F143" s="23">
        <v>1620</v>
      </c>
      <c r="G143" s="26">
        <v>31.408554099999996</v>
      </c>
    </row>
    <row r="144" spans="2:7" ht="20.100000000000001" customHeight="1">
      <c r="B144" s="22">
        <v>142</v>
      </c>
      <c r="C144" s="23">
        <v>2510</v>
      </c>
      <c r="D144" s="23">
        <v>4</v>
      </c>
      <c r="E144" s="23">
        <v>405</v>
      </c>
      <c r="F144" s="23">
        <v>1620</v>
      </c>
      <c r="G144" s="26">
        <v>31.467193599999995</v>
      </c>
    </row>
    <row r="145" spans="2:7" ht="20.100000000000001" customHeight="1">
      <c r="B145" s="22">
        <v>143</v>
      </c>
      <c r="C145" s="23">
        <v>2515</v>
      </c>
      <c r="D145" s="23">
        <v>4</v>
      </c>
      <c r="E145" s="23">
        <v>405</v>
      </c>
      <c r="F145" s="23">
        <v>1620</v>
      </c>
      <c r="G145" s="26">
        <v>31.5258331</v>
      </c>
    </row>
    <row r="146" spans="2:7" ht="20.100000000000001" customHeight="1">
      <c r="B146" s="22">
        <v>144</v>
      </c>
      <c r="C146" s="23">
        <v>2520</v>
      </c>
      <c r="D146" s="23">
        <v>4</v>
      </c>
      <c r="E146" s="23">
        <v>410</v>
      </c>
      <c r="F146" s="23">
        <v>1640</v>
      </c>
      <c r="G146" s="26">
        <v>31.584472599999998</v>
      </c>
    </row>
    <row r="147" spans="2:7" ht="20.100000000000001" customHeight="1">
      <c r="B147" s="22">
        <v>145</v>
      </c>
      <c r="C147" s="23">
        <v>2525</v>
      </c>
      <c r="D147" s="23">
        <v>4</v>
      </c>
      <c r="E147" s="23">
        <v>410</v>
      </c>
      <c r="F147" s="23">
        <v>1640</v>
      </c>
      <c r="G147" s="26">
        <v>31.643112099999996</v>
      </c>
    </row>
    <row r="148" spans="2:7" ht="20.100000000000001" customHeight="1">
      <c r="B148" s="22">
        <v>146</v>
      </c>
      <c r="C148" s="23">
        <v>2530</v>
      </c>
      <c r="D148" s="23">
        <v>4</v>
      </c>
      <c r="E148" s="23">
        <v>410</v>
      </c>
      <c r="F148" s="23">
        <v>1640</v>
      </c>
      <c r="G148" s="26">
        <v>31.701751599999994</v>
      </c>
    </row>
    <row r="149" spans="2:7" ht="20.100000000000001" customHeight="1">
      <c r="B149" s="22">
        <v>147</v>
      </c>
      <c r="C149" s="23">
        <v>2535</v>
      </c>
      <c r="D149" s="23">
        <v>4</v>
      </c>
      <c r="E149" s="23">
        <v>410</v>
      </c>
      <c r="F149" s="23">
        <v>1640</v>
      </c>
      <c r="G149" s="26">
        <v>31.7603911</v>
      </c>
    </row>
    <row r="150" spans="2:7" ht="20.100000000000001" customHeight="1">
      <c r="B150" s="22">
        <v>148</v>
      </c>
      <c r="C150" s="23">
        <v>2540</v>
      </c>
      <c r="D150" s="23">
        <v>4</v>
      </c>
      <c r="E150" s="23">
        <v>410</v>
      </c>
      <c r="F150" s="23">
        <v>1640</v>
      </c>
      <c r="G150" s="26">
        <v>31.819030599999998</v>
      </c>
    </row>
    <row r="151" spans="2:7" ht="20.100000000000001" customHeight="1">
      <c r="B151" s="22">
        <v>149</v>
      </c>
      <c r="C151" s="23">
        <v>2545</v>
      </c>
      <c r="D151" s="23">
        <v>4</v>
      </c>
      <c r="E151" s="23">
        <v>415</v>
      </c>
      <c r="F151" s="23">
        <v>1660</v>
      </c>
      <c r="G151" s="26">
        <v>31.877670099999996</v>
      </c>
    </row>
    <row r="152" spans="2:7" ht="20.100000000000001" customHeight="1">
      <c r="B152" s="22">
        <v>150</v>
      </c>
      <c r="C152" s="23">
        <v>2550</v>
      </c>
      <c r="D152" s="23">
        <v>4</v>
      </c>
      <c r="E152" s="23">
        <v>415</v>
      </c>
      <c r="F152" s="23">
        <v>1660</v>
      </c>
      <c r="G152" s="26">
        <v>31.936309600000001</v>
      </c>
    </row>
    <row r="153" spans="2:7" ht="20.100000000000001" customHeight="1">
      <c r="B153" s="22">
        <v>151</v>
      </c>
      <c r="C153" s="23">
        <v>2555</v>
      </c>
      <c r="D153" s="23">
        <v>4</v>
      </c>
      <c r="E153" s="23">
        <v>415</v>
      </c>
      <c r="F153" s="23">
        <v>1660</v>
      </c>
      <c r="G153" s="26">
        <v>31.994949099999999</v>
      </c>
    </row>
    <row r="154" spans="2:7" ht="20.100000000000001" customHeight="1">
      <c r="B154" s="22">
        <v>152</v>
      </c>
      <c r="C154" s="23">
        <v>2560</v>
      </c>
      <c r="D154" s="23">
        <v>4</v>
      </c>
      <c r="E154" s="23">
        <v>415</v>
      </c>
      <c r="F154" s="23">
        <v>1660</v>
      </c>
      <c r="G154" s="26">
        <v>32.053588599999998</v>
      </c>
    </row>
    <row r="155" spans="2:7" ht="20.100000000000001" customHeight="1">
      <c r="B155" s="22">
        <v>153</v>
      </c>
      <c r="C155" s="23">
        <v>2565</v>
      </c>
      <c r="D155" s="23">
        <v>4</v>
      </c>
      <c r="E155" s="23">
        <v>415</v>
      </c>
      <c r="F155" s="23">
        <v>1660</v>
      </c>
      <c r="G155" s="26">
        <v>32.112228099999996</v>
      </c>
    </row>
    <row r="156" spans="2:7" ht="20.100000000000001" customHeight="1">
      <c r="B156" s="22">
        <v>154</v>
      </c>
      <c r="C156" s="23">
        <v>2570</v>
      </c>
      <c r="D156" s="23">
        <v>4</v>
      </c>
      <c r="E156" s="23">
        <v>420</v>
      </c>
      <c r="F156" s="23">
        <v>1680</v>
      </c>
      <c r="G156" s="26">
        <v>32.170867600000001</v>
      </c>
    </row>
    <row r="157" spans="2:7" ht="20.100000000000001" customHeight="1">
      <c r="B157" s="22">
        <v>155</v>
      </c>
      <c r="C157" s="23">
        <v>2575</v>
      </c>
      <c r="D157" s="23">
        <v>4</v>
      </c>
      <c r="E157" s="23">
        <v>420</v>
      </c>
      <c r="F157" s="23">
        <v>1680</v>
      </c>
      <c r="G157" s="26">
        <v>32.229507099999999</v>
      </c>
    </row>
    <row r="158" spans="2:7" ht="20.100000000000001" customHeight="1">
      <c r="B158" s="22">
        <v>156</v>
      </c>
      <c r="C158" s="23">
        <v>2580</v>
      </c>
      <c r="D158" s="23">
        <v>4</v>
      </c>
      <c r="E158" s="23">
        <v>420</v>
      </c>
      <c r="F158" s="23">
        <v>1680</v>
      </c>
      <c r="G158" s="26">
        <v>32.288146599999997</v>
      </c>
    </row>
    <row r="159" spans="2:7" ht="20.100000000000001" customHeight="1">
      <c r="B159" s="22">
        <v>157</v>
      </c>
      <c r="C159" s="23">
        <v>2585</v>
      </c>
      <c r="D159" s="23">
        <v>4</v>
      </c>
      <c r="E159" s="23">
        <v>420</v>
      </c>
      <c r="F159" s="23">
        <v>1680</v>
      </c>
      <c r="G159" s="26">
        <v>32.346786099999996</v>
      </c>
    </row>
    <row r="160" spans="2:7" ht="20.100000000000001" customHeight="1">
      <c r="B160" s="22">
        <v>158</v>
      </c>
      <c r="C160" s="23">
        <v>2590</v>
      </c>
      <c r="D160" s="23">
        <v>4</v>
      </c>
      <c r="E160" s="23">
        <v>420</v>
      </c>
      <c r="F160" s="23">
        <v>1680</v>
      </c>
      <c r="G160" s="26">
        <v>32.405425600000001</v>
      </c>
    </row>
    <row r="161" spans="2:7" ht="20.100000000000001" customHeight="1">
      <c r="B161" s="22">
        <v>159</v>
      </c>
      <c r="C161" s="23">
        <v>2595</v>
      </c>
      <c r="D161" s="23">
        <v>4</v>
      </c>
      <c r="E161" s="23">
        <v>425</v>
      </c>
      <c r="F161" s="23">
        <v>1700</v>
      </c>
      <c r="G161" s="26">
        <v>32.464065099999999</v>
      </c>
    </row>
    <row r="162" spans="2:7" ht="20.100000000000001" customHeight="1">
      <c r="B162" s="22">
        <v>160</v>
      </c>
      <c r="C162" s="23">
        <v>2600</v>
      </c>
      <c r="D162" s="23">
        <v>4</v>
      </c>
      <c r="E162" s="23">
        <v>425</v>
      </c>
      <c r="F162" s="23">
        <v>1700</v>
      </c>
      <c r="G162" s="26">
        <v>32.522704599999997</v>
      </c>
    </row>
    <row r="163" spans="2:7" ht="20.100000000000001" customHeight="1">
      <c r="B163" s="22">
        <v>161</v>
      </c>
      <c r="C163" s="23">
        <v>2605</v>
      </c>
      <c r="D163" s="23">
        <v>4</v>
      </c>
      <c r="E163" s="23">
        <v>425</v>
      </c>
      <c r="F163" s="23">
        <v>1700</v>
      </c>
      <c r="G163" s="26">
        <v>32.581344099999995</v>
      </c>
    </row>
    <row r="164" spans="2:7" ht="20.100000000000001" customHeight="1">
      <c r="B164" s="22">
        <v>162</v>
      </c>
      <c r="C164" s="23">
        <v>2610</v>
      </c>
      <c r="D164" s="23">
        <v>4</v>
      </c>
      <c r="E164" s="23">
        <v>425</v>
      </c>
      <c r="F164" s="23">
        <v>1700</v>
      </c>
      <c r="G164" s="26">
        <v>32.639983600000001</v>
      </c>
    </row>
    <row r="165" spans="2:7" ht="20.100000000000001" customHeight="1">
      <c r="B165" s="22">
        <v>163</v>
      </c>
      <c r="C165" s="23">
        <v>2615</v>
      </c>
      <c r="D165" s="23">
        <v>4</v>
      </c>
      <c r="E165" s="23">
        <v>425</v>
      </c>
      <c r="F165" s="23">
        <v>1700</v>
      </c>
      <c r="G165" s="26">
        <v>32.698623099999999</v>
      </c>
    </row>
    <row r="166" spans="2:7" ht="20.100000000000001" customHeight="1">
      <c r="B166" s="22">
        <v>164</v>
      </c>
      <c r="C166" s="23">
        <v>2620</v>
      </c>
      <c r="D166" s="23">
        <v>4</v>
      </c>
      <c r="E166" s="23">
        <v>430</v>
      </c>
      <c r="F166" s="23">
        <v>1720</v>
      </c>
      <c r="G166" s="26">
        <v>32.757262599999997</v>
      </c>
    </row>
    <row r="167" spans="2:7" ht="20.100000000000001" customHeight="1">
      <c r="B167" s="22">
        <v>165</v>
      </c>
      <c r="C167" s="23">
        <v>2625</v>
      </c>
      <c r="D167" s="23">
        <v>4</v>
      </c>
      <c r="E167" s="23">
        <v>430</v>
      </c>
      <c r="F167" s="23">
        <v>1720</v>
      </c>
      <c r="G167" s="26">
        <v>32.815902099999995</v>
      </c>
    </row>
    <row r="168" spans="2:7" ht="20.100000000000001" customHeight="1">
      <c r="B168" s="22">
        <v>166</v>
      </c>
      <c r="C168" s="23">
        <v>2630</v>
      </c>
      <c r="D168" s="23">
        <v>4</v>
      </c>
      <c r="E168" s="23">
        <v>430</v>
      </c>
      <c r="F168" s="23">
        <v>1720</v>
      </c>
      <c r="G168" s="26">
        <v>32.874541600000001</v>
      </c>
    </row>
    <row r="169" spans="2:7" ht="20.100000000000001" customHeight="1">
      <c r="B169" s="22">
        <v>167</v>
      </c>
      <c r="C169" s="23">
        <v>2635</v>
      </c>
      <c r="D169" s="23">
        <v>4</v>
      </c>
      <c r="E169" s="23">
        <v>430</v>
      </c>
      <c r="F169" s="23">
        <v>1720</v>
      </c>
      <c r="G169" s="26">
        <v>32.933181099999999</v>
      </c>
    </row>
    <row r="170" spans="2:7" ht="20.100000000000001" customHeight="1">
      <c r="B170" s="22">
        <v>168</v>
      </c>
      <c r="C170" s="23">
        <v>2640</v>
      </c>
      <c r="D170" s="23">
        <v>4</v>
      </c>
      <c r="E170" s="23">
        <v>430</v>
      </c>
      <c r="F170" s="23">
        <v>1720</v>
      </c>
      <c r="G170" s="26">
        <v>32.991820599999997</v>
      </c>
    </row>
    <row r="171" spans="2:7" ht="20.100000000000001" customHeight="1">
      <c r="B171" s="22">
        <v>169</v>
      </c>
      <c r="C171" s="23">
        <v>2645</v>
      </c>
      <c r="D171" s="23">
        <v>4</v>
      </c>
      <c r="E171" s="23">
        <v>435</v>
      </c>
      <c r="F171" s="23">
        <v>1740</v>
      </c>
      <c r="G171" s="26">
        <v>33.050460099999995</v>
      </c>
    </row>
    <row r="172" spans="2:7" ht="20.100000000000001" customHeight="1">
      <c r="B172" s="22">
        <v>170</v>
      </c>
      <c r="C172" s="23">
        <v>2650</v>
      </c>
      <c r="D172" s="23">
        <v>4</v>
      </c>
      <c r="E172" s="23">
        <v>435</v>
      </c>
      <c r="F172" s="23">
        <v>1740</v>
      </c>
      <c r="G172" s="26">
        <v>33.1090996</v>
      </c>
    </row>
    <row r="173" spans="2:7" ht="20.100000000000001" customHeight="1">
      <c r="B173" s="22">
        <v>171</v>
      </c>
      <c r="C173" s="23">
        <v>2655</v>
      </c>
      <c r="D173" s="23">
        <v>4</v>
      </c>
      <c r="E173" s="23">
        <v>435</v>
      </c>
      <c r="F173" s="23">
        <v>1740</v>
      </c>
      <c r="G173" s="26">
        <v>33.167739099999999</v>
      </c>
    </row>
    <row r="174" spans="2:7" ht="20.100000000000001" customHeight="1">
      <c r="B174" s="22">
        <v>172</v>
      </c>
      <c r="C174" s="23">
        <v>2660</v>
      </c>
      <c r="D174" s="23">
        <v>4</v>
      </c>
      <c r="E174" s="23">
        <v>435</v>
      </c>
      <c r="F174" s="23">
        <v>1740</v>
      </c>
      <c r="G174" s="26">
        <v>33.226378599999997</v>
      </c>
    </row>
    <row r="175" spans="2:7" ht="20.100000000000001" customHeight="1">
      <c r="B175" s="22">
        <v>173</v>
      </c>
      <c r="C175" s="23">
        <v>2665</v>
      </c>
      <c r="D175" s="23">
        <v>4</v>
      </c>
      <c r="E175" s="23">
        <v>435</v>
      </c>
      <c r="F175" s="23">
        <v>1740</v>
      </c>
      <c r="G175" s="26">
        <v>33.285018100000002</v>
      </c>
    </row>
    <row r="176" spans="2:7" ht="20.100000000000001" customHeight="1">
      <c r="B176" s="22">
        <v>174</v>
      </c>
      <c r="C176" s="23">
        <v>2670</v>
      </c>
      <c r="D176" s="23">
        <v>4</v>
      </c>
      <c r="E176" s="23">
        <v>440</v>
      </c>
      <c r="F176" s="23">
        <v>1760</v>
      </c>
      <c r="G176" s="26">
        <v>33.3436576</v>
      </c>
    </row>
    <row r="177" spans="2:7" ht="20.100000000000001" customHeight="1">
      <c r="B177" s="22">
        <v>175</v>
      </c>
      <c r="C177" s="23">
        <v>2675</v>
      </c>
      <c r="D177" s="23">
        <v>4</v>
      </c>
      <c r="E177" s="23">
        <v>440</v>
      </c>
      <c r="F177" s="23">
        <v>1760</v>
      </c>
      <c r="G177" s="26">
        <v>33.402297099999998</v>
      </c>
    </row>
    <row r="178" spans="2:7" ht="20.100000000000001" customHeight="1">
      <c r="B178" s="22">
        <v>176</v>
      </c>
      <c r="C178" s="23">
        <v>2680</v>
      </c>
      <c r="D178" s="23">
        <v>4</v>
      </c>
      <c r="E178" s="23">
        <v>440</v>
      </c>
      <c r="F178" s="23">
        <v>1760</v>
      </c>
      <c r="G178" s="26">
        <v>33.460936599999997</v>
      </c>
    </row>
    <row r="179" spans="2:7" ht="20.100000000000001" customHeight="1">
      <c r="B179" s="22">
        <v>177</v>
      </c>
      <c r="C179" s="23">
        <v>2685</v>
      </c>
      <c r="D179" s="23">
        <v>4</v>
      </c>
      <c r="E179" s="23">
        <v>440</v>
      </c>
      <c r="F179" s="23">
        <v>1760</v>
      </c>
      <c r="G179" s="26">
        <v>33.519576100000002</v>
      </c>
    </row>
    <row r="180" spans="2:7" ht="20.100000000000001" customHeight="1">
      <c r="B180" s="22">
        <v>178</v>
      </c>
      <c r="C180" s="23">
        <v>2690</v>
      </c>
      <c r="D180" s="23">
        <v>4</v>
      </c>
      <c r="E180" s="23">
        <v>440</v>
      </c>
      <c r="F180" s="23">
        <v>1760</v>
      </c>
      <c r="G180" s="26">
        <v>33.5782156</v>
      </c>
    </row>
    <row r="181" spans="2:7" ht="20.100000000000001" customHeight="1">
      <c r="B181" s="22">
        <v>179</v>
      </c>
      <c r="C181" s="23">
        <v>2695</v>
      </c>
      <c r="D181" s="23">
        <v>4</v>
      </c>
      <c r="E181" s="23">
        <v>445</v>
      </c>
      <c r="F181" s="23">
        <v>1780</v>
      </c>
      <c r="G181" s="26">
        <v>33.636855099999998</v>
      </c>
    </row>
    <row r="182" spans="2:7" ht="20.100000000000001" customHeight="1">
      <c r="B182" s="22">
        <v>180</v>
      </c>
      <c r="C182" s="23">
        <v>2700</v>
      </c>
      <c r="D182" s="23">
        <v>4</v>
      </c>
      <c r="E182" s="23">
        <v>445</v>
      </c>
      <c r="F182" s="23">
        <v>1780</v>
      </c>
      <c r="G182" s="26">
        <v>33.695494599999996</v>
      </c>
    </row>
    <row r="183" spans="2:7" ht="20.100000000000001" customHeight="1">
      <c r="B183" s="22">
        <v>181</v>
      </c>
      <c r="C183" s="23">
        <v>2705</v>
      </c>
      <c r="D183" s="23">
        <v>4</v>
      </c>
      <c r="E183" s="23">
        <v>445</v>
      </c>
      <c r="F183" s="23">
        <v>1780</v>
      </c>
      <c r="G183" s="26">
        <v>33.754134100000002</v>
      </c>
    </row>
    <row r="184" spans="2:7" ht="20.100000000000001" customHeight="1">
      <c r="B184" s="22">
        <v>182</v>
      </c>
      <c r="C184" s="23">
        <v>2710</v>
      </c>
      <c r="D184" s="23">
        <v>4</v>
      </c>
      <c r="E184" s="23">
        <v>445</v>
      </c>
      <c r="F184" s="23">
        <v>1780</v>
      </c>
      <c r="G184" s="26">
        <v>33.8127736</v>
      </c>
    </row>
    <row r="185" spans="2:7" ht="20.100000000000001" customHeight="1">
      <c r="B185" s="22">
        <v>183</v>
      </c>
      <c r="C185" s="23">
        <v>2715</v>
      </c>
      <c r="D185" s="23">
        <v>4</v>
      </c>
      <c r="E185" s="23">
        <v>445</v>
      </c>
      <c r="F185" s="23">
        <v>1780</v>
      </c>
      <c r="G185" s="26">
        <v>33.871413099999998</v>
      </c>
    </row>
    <row r="186" spans="2:7" ht="20.100000000000001" customHeight="1">
      <c r="B186" s="22">
        <v>184</v>
      </c>
      <c r="C186" s="23">
        <v>2720</v>
      </c>
      <c r="D186" s="23">
        <v>4</v>
      </c>
      <c r="E186" s="23">
        <v>450</v>
      </c>
      <c r="F186" s="23">
        <v>1800</v>
      </c>
      <c r="G186" s="26">
        <v>33.930052599999996</v>
      </c>
    </row>
    <row r="187" spans="2:7" ht="20.100000000000001" customHeight="1">
      <c r="B187" s="22">
        <v>185</v>
      </c>
      <c r="C187" s="23">
        <v>2725</v>
      </c>
      <c r="D187" s="23">
        <v>5</v>
      </c>
      <c r="E187" s="23">
        <v>375</v>
      </c>
      <c r="F187" s="23">
        <v>1875</v>
      </c>
      <c r="G187" s="26">
        <v>33.988692100000002</v>
      </c>
    </row>
    <row r="188" spans="2:7" ht="20.100000000000001" customHeight="1">
      <c r="B188" s="22">
        <v>186</v>
      </c>
      <c r="C188" s="23">
        <v>2730</v>
      </c>
      <c r="D188" s="23">
        <v>5</v>
      </c>
      <c r="E188" s="23">
        <v>375</v>
      </c>
      <c r="F188" s="23">
        <v>1875</v>
      </c>
      <c r="G188" s="26">
        <v>34.0473316</v>
      </c>
    </row>
    <row r="189" spans="2:7" ht="20.100000000000001" customHeight="1">
      <c r="B189" s="22">
        <v>187</v>
      </c>
      <c r="C189" s="23">
        <v>2735</v>
      </c>
      <c r="D189" s="23">
        <v>5</v>
      </c>
      <c r="E189" s="23">
        <v>375</v>
      </c>
      <c r="F189" s="23">
        <v>1875</v>
      </c>
      <c r="G189" s="26">
        <v>34.105971099999998</v>
      </c>
    </row>
    <row r="190" spans="2:7" ht="20.100000000000001" customHeight="1">
      <c r="B190" s="22">
        <v>188</v>
      </c>
      <c r="C190" s="23">
        <v>2740</v>
      </c>
      <c r="D190" s="23">
        <v>5</v>
      </c>
      <c r="E190" s="23">
        <v>375</v>
      </c>
      <c r="F190" s="23">
        <v>1875</v>
      </c>
      <c r="G190" s="26">
        <v>34.164610600000003</v>
      </c>
    </row>
    <row r="191" spans="2:7" ht="20.100000000000001" customHeight="1">
      <c r="B191" s="22">
        <v>189</v>
      </c>
      <c r="C191" s="23">
        <v>2745</v>
      </c>
      <c r="D191" s="23">
        <v>5</v>
      </c>
      <c r="E191" s="23">
        <v>375</v>
      </c>
      <c r="F191" s="23">
        <v>1875</v>
      </c>
      <c r="G191" s="26">
        <v>34.223250100000001</v>
      </c>
    </row>
    <row r="192" spans="2:7" ht="20.100000000000001" customHeight="1">
      <c r="B192" s="22">
        <v>190</v>
      </c>
      <c r="C192" s="23">
        <v>2750</v>
      </c>
      <c r="D192" s="23">
        <v>5</v>
      </c>
      <c r="E192" s="23">
        <v>380</v>
      </c>
      <c r="F192" s="23">
        <v>1900</v>
      </c>
      <c r="G192" s="26">
        <v>34.2818896</v>
      </c>
    </row>
    <row r="193" spans="2:7" ht="20.100000000000001" customHeight="1">
      <c r="B193" s="22">
        <v>191</v>
      </c>
      <c r="C193" s="23">
        <v>2755</v>
      </c>
      <c r="D193" s="23">
        <v>5</v>
      </c>
      <c r="E193" s="23">
        <v>380</v>
      </c>
      <c r="F193" s="23">
        <v>1900</v>
      </c>
      <c r="G193" s="26">
        <v>34.340529099999998</v>
      </c>
    </row>
    <row r="194" spans="2:7" ht="20.100000000000001" customHeight="1">
      <c r="B194" s="22">
        <v>192</v>
      </c>
      <c r="C194" s="23">
        <v>2760</v>
      </c>
      <c r="D194" s="23">
        <v>5</v>
      </c>
      <c r="E194" s="23">
        <v>380</v>
      </c>
      <c r="F194" s="23">
        <v>1900</v>
      </c>
      <c r="G194" s="26">
        <v>34.399168600000003</v>
      </c>
    </row>
    <row r="195" spans="2:7" ht="20.100000000000001" customHeight="1">
      <c r="B195" s="22">
        <v>193</v>
      </c>
      <c r="C195" s="23">
        <v>2765</v>
      </c>
      <c r="D195" s="23">
        <v>5</v>
      </c>
      <c r="E195" s="23">
        <v>380</v>
      </c>
      <c r="F195" s="23">
        <v>1900</v>
      </c>
      <c r="G195" s="26">
        <v>34.457808100000001</v>
      </c>
    </row>
    <row r="196" spans="2:7" ht="20.100000000000001" customHeight="1">
      <c r="B196" s="22">
        <v>194</v>
      </c>
      <c r="C196" s="23">
        <v>2770</v>
      </c>
      <c r="D196" s="23">
        <v>5</v>
      </c>
      <c r="E196" s="23">
        <v>380</v>
      </c>
      <c r="F196" s="23">
        <v>1900</v>
      </c>
      <c r="G196" s="26">
        <v>34.516447599999999</v>
      </c>
    </row>
    <row r="197" spans="2:7" ht="20.100000000000001" customHeight="1">
      <c r="B197" s="22">
        <v>195</v>
      </c>
      <c r="C197" s="23">
        <v>2775</v>
      </c>
      <c r="D197" s="23">
        <v>5</v>
      </c>
      <c r="E197" s="23">
        <v>380</v>
      </c>
      <c r="F197" s="23">
        <v>1900</v>
      </c>
      <c r="G197" s="26">
        <v>34.575087099999998</v>
      </c>
    </row>
    <row r="198" spans="2:7" ht="20.100000000000001" customHeight="1">
      <c r="B198" s="22">
        <v>196</v>
      </c>
      <c r="C198" s="23">
        <v>2780</v>
      </c>
      <c r="D198" s="23">
        <v>5</v>
      </c>
      <c r="E198" s="23">
        <v>385</v>
      </c>
      <c r="F198" s="23">
        <v>1925</v>
      </c>
      <c r="G198" s="26">
        <v>34.633726600000003</v>
      </c>
    </row>
    <row r="199" spans="2:7" ht="20.100000000000001" customHeight="1">
      <c r="B199" s="22">
        <v>197</v>
      </c>
      <c r="C199" s="23">
        <v>2785</v>
      </c>
      <c r="D199" s="23">
        <v>5</v>
      </c>
      <c r="E199" s="23">
        <v>385</v>
      </c>
      <c r="F199" s="23">
        <v>1925</v>
      </c>
      <c r="G199" s="26">
        <v>34.692366100000001</v>
      </c>
    </row>
    <row r="200" spans="2:7" ht="20.100000000000001" customHeight="1">
      <c r="B200" s="22">
        <v>198</v>
      </c>
      <c r="C200" s="23">
        <v>2790</v>
      </c>
      <c r="D200" s="23">
        <v>5</v>
      </c>
      <c r="E200" s="23">
        <v>385</v>
      </c>
      <c r="F200" s="23">
        <v>1925</v>
      </c>
      <c r="G200" s="26">
        <v>34.751005600000006</v>
      </c>
    </row>
    <row r="201" spans="2:7" ht="20.100000000000001" customHeight="1">
      <c r="B201" s="22">
        <v>199</v>
      </c>
      <c r="C201" s="23">
        <v>2795</v>
      </c>
      <c r="D201" s="23">
        <v>5</v>
      </c>
      <c r="E201" s="23">
        <v>385</v>
      </c>
      <c r="F201" s="23">
        <v>1925</v>
      </c>
      <c r="G201" s="26">
        <v>34.809645100000004</v>
      </c>
    </row>
    <row r="202" spans="2:7" ht="20.100000000000001" customHeight="1">
      <c r="B202" s="22">
        <v>200</v>
      </c>
      <c r="C202" s="23">
        <v>2800</v>
      </c>
      <c r="D202" s="23">
        <v>5</v>
      </c>
      <c r="E202" s="23">
        <v>385</v>
      </c>
      <c r="F202" s="23">
        <v>1925</v>
      </c>
      <c r="G202" s="26">
        <v>34.868284600000003</v>
      </c>
    </row>
    <row r="203" spans="2:7" ht="20.100000000000001" customHeight="1">
      <c r="B203" s="22">
        <v>201</v>
      </c>
      <c r="C203" s="23">
        <v>2805</v>
      </c>
      <c r="D203" s="23">
        <v>5</v>
      </c>
      <c r="E203" s="23">
        <v>385</v>
      </c>
      <c r="F203" s="23">
        <v>1925</v>
      </c>
      <c r="G203" s="26">
        <v>34.926924100000001</v>
      </c>
    </row>
    <row r="204" spans="2:7" ht="20.100000000000001" customHeight="1">
      <c r="B204" s="22">
        <v>202</v>
      </c>
      <c r="C204" s="23">
        <v>2810</v>
      </c>
      <c r="D204" s="23">
        <v>5</v>
      </c>
      <c r="E204" s="23">
        <v>390</v>
      </c>
      <c r="F204" s="23">
        <v>1950</v>
      </c>
      <c r="G204" s="26">
        <v>34.985563600000006</v>
      </c>
    </row>
    <row r="205" spans="2:7" ht="20.100000000000001" customHeight="1">
      <c r="B205" s="22">
        <v>203</v>
      </c>
      <c r="C205" s="23">
        <v>2815</v>
      </c>
      <c r="D205" s="23">
        <v>5</v>
      </c>
      <c r="E205" s="23">
        <v>390</v>
      </c>
      <c r="F205" s="23">
        <v>1950</v>
      </c>
      <c r="G205" s="26">
        <v>35.044203100000004</v>
      </c>
    </row>
    <row r="206" spans="2:7" ht="20.100000000000001" customHeight="1">
      <c r="B206" s="22">
        <v>204</v>
      </c>
      <c r="C206" s="23">
        <v>2820</v>
      </c>
      <c r="D206" s="23">
        <v>5</v>
      </c>
      <c r="E206" s="23">
        <v>390</v>
      </c>
      <c r="F206" s="23">
        <v>1950</v>
      </c>
      <c r="G206" s="26">
        <v>35.102842600000002</v>
      </c>
    </row>
    <row r="207" spans="2:7" ht="20.100000000000001" customHeight="1">
      <c r="B207" s="22">
        <v>205</v>
      </c>
      <c r="C207" s="23">
        <v>2825</v>
      </c>
      <c r="D207" s="23">
        <v>5</v>
      </c>
      <c r="E207" s="23">
        <v>390</v>
      </c>
      <c r="F207" s="23">
        <v>1950</v>
      </c>
      <c r="G207" s="26">
        <v>35.161482100000001</v>
      </c>
    </row>
    <row r="208" spans="2:7" ht="20.100000000000001" customHeight="1">
      <c r="B208" s="22">
        <v>206</v>
      </c>
      <c r="C208" s="23">
        <v>2830</v>
      </c>
      <c r="D208" s="23">
        <v>5</v>
      </c>
      <c r="E208" s="23">
        <v>390</v>
      </c>
      <c r="F208" s="23">
        <v>1950</v>
      </c>
      <c r="G208" s="26">
        <v>35.220121600000006</v>
      </c>
    </row>
    <row r="209" spans="2:7" ht="20.100000000000001" customHeight="1">
      <c r="B209" s="22">
        <v>207</v>
      </c>
      <c r="C209" s="23">
        <v>2835</v>
      </c>
      <c r="D209" s="23">
        <v>5</v>
      </c>
      <c r="E209" s="23">
        <v>390</v>
      </c>
      <c r="F209" s="23">
        <v>1950</v>
      </c>
      <c r="G209" s="26">
        <v>35.278761100000004</v>
      </c>
    </row>
    <row r="210" spans="2:7" ht="20.100000000000001" customHeight="1">
      <c r="B210" s="22">
        <v>208</v>
      </c>
      <c r="C210" s="23">
        <v>2840</v>
      </c>
      <c r="D210" s="23">
        <v>5</v>
      </c>
      <c r="E210" s="23">
        <v>395</v>
      </c>
      <c r="F210" s="23">
        <v>1975</v>
      </c>
      <c r="G210" s="26">
        <v>35.337400600000002</v>
      </c>
    </row>
    <row r="211" spans="2:7" ht="20.100000000000001" customHeight="1">
      <c r="B211" s="22">
        <v>209</v>
      </c>
      <c r="C211" s="23">
        <v>2845</v>
      </c>
      <c r="D211" s="23">
        <v>5</v>
      </c>
      <c r="E211" s="23">
        <v>395</v>
      </c>
      <c r="F211" s="23">
        <v>1975</v>
      </c>
      <c r="G211" s="26">
        <v>35.3960401</v>
      </c>
    </row>
    <row r="212" spans="2:7" ht="20.100000000000001" customHeight="1">
      <c r="B212" s="22">
        <v>210</v>
      </c>
      <c r="C212" s="23">
        <v>2850</v>
      </c>
      <c r="D212" s="23">
        <v>5</v>
      </c>
      <c r="E212" s="23">
        <v>395</v>
      </c>
      <c r="F212" s="23">
        <v>1975</v>
      </c>
      <c r="G212" s="26">
        <v>35.454679600000006</v>
      </c>
    </row>
    <row r="213" spans="2:7" ht="20.100000000000001" customHeight="1">
      <c r="B213" s="22">
        <v>211</v>
      </c>
      <c r="C213" s="23">
        <v>2855</v>
      </c>
      <c r="D213" s="23">
        <v>5</v>
      </c>
      <c r="E213" s="23">
        <v>395</v>
      </c>
      <c r="F213" s="23">
        <v>1975</v>
      </c>
      <c r="G213" s="26">
        <v>35.513319100000004</v>
      </c>
    </row>
    <row r="214" spans="2:7" ht="20.100000000000001" customHeight="1">
      <c r="B214" s="22">
        <v>212</v>
      </c>
      <c r="C214" s="23">
        <v>2860</v>
      </c>
      <c r="D214" s="23">
        <v>5</v>
      </c>
      <c r="E214" s="23">
        <v>395</v>
      </c>
      <c r="F214" s="23">
        <v>1975</v>
      </c>
      <c r="G214" s="26">
        <v>35.571958600000002</v>
      </c>
    </row>
    <row r="215" spans="2:7" ht="20.100000000000001" customHeight="1">
      <c r="B215" s="22">
        <v>213</v>
      </c>
      <c r="C215" s="23">
        <v>2865</v>
      </c>
      <c r="D215" s="23">
        <v>5</v>
      </c>
      <c r="E215" s="23">
        <v>395</v>
      </c>
      <c r="F215" s="23">
        <v>1975</v>
      </c>
      <c r="G215" s="26">
        <v>35.6305981</v>
      </c>
    </row>
    <row r="216" spans="2:7" ht="20.100000000000001" customHeight="1">
      <c r="B216" s="22">
        <v>214</v>
      </c>
      <c r="C216" s="23">
        <v>2870</v>
      </c>
      <c r="D216" s="23">
        <v>5</v>
      </c>
      <c r="E216" s="23">
        <v>400</v>
      </c>
      <c r="F216" s="23">
        <v>2000</v>
      </c>
      <c r="G216" s="26">
        <v>35.689237600000006</v>
      </c>
    </row>
    <row r="217" spans="2:7" ht="20.100000000000001" customHeight="1">
      <c r="B217" s="22">
        <v>215</v>
      </c>
      <c r="C217" s="23">
        <v>2875</v>
      </c>
      <c r="D217" s="23">
        <v>5</v>
      </c>
      <c r="E217" s="23">
        <v>400</v>
      </c>
      <c r="F217" s="23">
        <v>2000</v>
      </c>
      <c r="G217" s="26">
        <v>35.747877100000004</v>
      </c>
    </row>
    <row r="218" spans="2:7" ht="20.100000000000001" customHeight="1">
      <c r="B218" s="22">
        <v>216</v>
      </c>
      <c r="C218" s="23">
        <v>2880</v>
      </c>
      <c r="D218" s="23">
        <v>5</v>
      </c>
      <c r="E218" s="23">
        <v>400</v>
      </c>
      <c r="F218" s="23">
        <v>2000</v>
      </c>
      <c r="G218" s="26">
        <v>35.806516600000002</v>
      </c>
    </row>
    <row r="219" spans="2:7" ht="20.100000000000001" customHeight="1">
      <c r="B219" s="22">
        <v>217</v>
      </c>
      <c r="C219" s="23">
        <v>2885</v>
      </c>
      <c r="D219" s="23">
        <v>5</v>
      </c>
      <c r="E219" s="23">
        <v>400</v>
      </c>
      <c r="F219" s="23">
        <v>2000</v>
      </c>
      <c r="G219" s="26">
        <v>35.8651561</v>
      </c>
    </row>
    <row r="220" spans="2:7" ht="20.100000000000001" customHeight="1">
      <c r="B220" s="22">
        <v>218</v>
      </c>
      <c r="C220" s="23">
        <v>2890</v>
      </c>
      <c r="D220" s="23">
        <v>5</v>
      </c>
      <c r="E220" s="23">
        <v>400</v>
      </c>
      <c r="F220" s="23">
        <v>2000</v>
      </c>
      <c r="G220" s="26">
        <v>35.923795600000005</v>
      </c>
    </row>
    <row r="221" spans="2:7" ht="20.100000000000001" customHeight="1">
      <c r="B221" s="22">
        <v>219</v>
      </c>
      <c r="C221" s="23">
        <v>2895</v>
      </c>
      <c r="D221" s="23">
        <v>5</v>
      </c>
      <c r="E221" s="23">
        <v>400</v>
      </c>
      <c r="F221" s="23">
        <v>2000</v>
      </c>
      <c r="G221" s="26">
        <v>35.982435100000004</v>
      </c>
    </row>
    <row r="222" spans="2:7" ht="20.100000000000001" customHeight="1">
      <c r="B222" s="22">
        <v>220</v>
      </c>
      <c r="C222" s="23">
        <v>2900</v>
      </c>
      <c r="D222" s="23">
        <v>5</v>
      </c>
      <c r="E222" s="23">
        <v>405</v>
      </c>
      <c r="F222" s="23">
        <v>2025</v>
      </c>
      <c r="G222" s="26">
        <v>36.041074600000002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B1:I43"/>
  <sheetViews>
    <sheetView workbookViewId="0">
      <selection activeCell="F8" sqref="F8"/>
    </sheetView>
  </sheetViews>
  <sheetFormatPr defaultRowHeight="15"/>
  <cols>
    <col min="2" max="2" width="10" customWidth="1"/>
    <col min="3" max="8" width="9.7109375" customWidth="1"/>
    <col min="9" max="9" width="16.7109375" customWidth="1"/>
  </cols>
  <sheetData>
    <row r="1" spans="2:9" ht="15.75" thickBot="1"/>
    <row r="2" spans="2:9" ht="39.950000000000003" customHeight="1" thickTop="1" thickBot="1">
      <c r="B2" s="68" t="s">
        <v>20</v>
      </c>
      <c r="C2" s="69" t="s">
        <v>1</v>
      </c>
      <c r="D2" s="71" t="s">
        <v>32</v>
      </c>
      <c r="E2" s="71" t="s">
        <v>7</v>
      </c>
      <c r="F2" s="71" t="s">
        <v>10</v>
      </c>
      <c r="G2" s="105" t="s">
        <v>29</v>
      </c>
      <c r="H2" s="105" t="s">
        <v>30</v>
      </c>
      <c r="I2" s="85" t="s">
        <v>25</v>
      </c>
    </row>
    <row r="3" spans="2:9" ht="20.100000000000001" customHeight="1" thickTop="1">
      <c r="B3" s="73">
        <v>1</v>
      </c>
      <c r="C3" s="74">
        <v>200</v>
      </c>
      <c r="D3" s="75">
        <v>1</v>
      </c>
      <c r="E3" s="75">
        <v>130</v>
      </c>
      <c r="F3" s="75">
        <v>130</v>
      </c>
      <c r="G3" s="106">
        <v>2</v>
      </c>
      <c r="H3" s="106">
        <v>130</v>
      </c>
      <c r="I3" s="76">
        <v>3.86</v>
      </c>
    </row>
    <row r="4" spans="2:9" ht="20.100000000000001" customHeight="1">
      <c r="B4" s="73">
        <v>2</v>
      </c>
      <c r="C4" s="74">
        <v>205</v>
      </c>
      <c r="D4" s="75">
        <v>1</v>
      </c>
      <c r="E4" s="75">
        <v>135</v>
      </c>
      <c r="F4" s="75">
        <v>135</v>
      </c>
      <c r="G4" s="106">
        <v>2</v>
      </c>
      <c r="H4" s="106">
        <v>130</v>
      </c>
      <c r="I4" s="76">
        <v>3.93</v>
      </c>
    </row>
    <row r="5" spans="2:9" ht="20.100000000000001" customHeight="1">
      <c r="B5" s="73">
        <v>3</v>
      </c>
      <c r="C5" s="74">
        <v>210</v>
      </c>
      <c r="D5" s="75">
        <v>1</v>
      </c>
      <c r="E5" s="75">
        <v>140</v>
      </c>
      <c r="F5" s="75">
        <v>140</v>
      </c>
      <c r="G5" s="106">
        <v>2</v>
      </c>
      <c r="H5" s="106">
        <v>130</v>
      </c>
      <c r="I5" s="76">
        <v>4</v>
      </c>
    </row>
    <row r="6" spans="2:9" ht="20.100000000000001" customHeight="1">
      <c r="B6" s="73">
        <v>4</v>
      </c>
      <c r="C6" s="74">
        <v>215</v>
      </c>
      <c r="D6" s="75">
        <v>1</v>
      </c>
      <c r="E6" s="75">
        <v>145</v>
      </c>
      <c r="F6" s="75">
        <v>145</v>
      </c>
      <c r="G6" s="106">
        <v>2</v>
      </c>
      <c r="H6" s="106">
        <v>130</v>
      </c>
      <c r="I6" s="76">
        <v>4.07</v>
      </c>
    </row>
    <row r="7" spans="2:9" ht="20.100000000000001" customHeight="1">
      <c r="B7" s="73">
        <v>5</v>
      </c>
      <c r="C7" s="74">
        <v>220</v>
      </c>
      <c r="D7" s="75">
        <v>1</v>
      </c>
      <c r="E7" s="75">
        <v>150</v>
      </c>
      <c r="F7" s="75">
        <v>150</v>
      </c>
      <c r="G7" s="106">
        <v>2</v>
      </c>
      <c r="H7" s="106">
        <v>130</v>
      </c>
      <c r="I7" s="76">
        <v>4.1399999999999997</v>
      </c>
    </row>
    <row r="8" spans="2:9" ht="20.100000000000001" customHeight="1">
      <c r="B8" s="73">
        <v>6</v>
      </c>
      <c r="C8" s="74">
        <v>225</v>
      </c>
      <c r="D8" s="75">
        <v>1</v>
      </c>
      <c r="E8" s="75">
        <v>155</v>
      </c>
      <c r="F8" s="75">
        <v>155</v>
      </c>
      <c r="G8" s="106">
        <v>2</v>
      </c>
      <c r="H8" s="106">
        <v>130</v>
      </c>
      <c r="I8" s="76">
        <v>4.21</v>
      </c>
    </row>
    <row r="9" spans="2:9" ht="20.100000000000001" customHeight="1">
      <c r="B9" s="73">
        <v>7</v>
      </c>
      <c r="C9" s="74">
        <v>230</v>
      </c>
      <c r="D9" s="75">
        <v>1</v>
      </c>
      <c r="E9" s="75">
        <v>160</v>
      </c>
      <c r="F9" s="75">
        <v>160</v>
      </c>
      <c r="G9" s="106">
        <v>2</v>
      </c>
      <c r="H9" s="106">
        <v>130</v>
      </c>
      <c r="I9" s="76">
        <v>4.28</v>
      </c>
    </row>
    <row r="10" spans="2:9" ht="20.100000000000001" customHeight="1">
      <c r="B10" s="73">
        <v>8</v>
      </c>
      <c r="C10" s="74">
        <v>235</v>
      </c>
      <c r="D10" s="75">
        <v>1</v>
      </c>
      <c r="E10" s="75">
        <v>165</v>
      </c>
      <c r="F10" s="75">
        <v>165</v>
      </c>
      <c r="G10" s="106">
        <v>2</v>
      </c>
      <c r="H10" s="106">
        <v>130</v>
      </c>
      <c r="I10" s="76">
        <v>4.3499999999999996</v>
      </c>
    </row>
    <row r="11" spans="2:9" ht="20.100000000000001" customHeight="1">
      <c r="B11" s="73">
        <v>9</v>
      </c>
      <c r="C11" s="74">
        <v>240</v>
      </c>
      <c r="D11" s="75">
        <v>1</v>
      </c>
      <c r="E11" s="75">
        <v>170</v>
      </c>
      <c r="F11" s="75">
        <v>170</v>
      </c>
      <c r="G11" s="106">
        <v>2</v>
      </c>
      <c r="H11" s="106">
        <v>130</v>
      </c>
      <c r="I11" s="76">
        <v>4.42</v>
      </c>
    </row>
    <row r="12" spans="2:9" ht="20.100000000000001" customHeight="1">
      <c r="B12" s="73">
        <v>10</v>
      </c>
      <c r="C12" s="74">
        <v>245</v>
      </c>
      <c r="D12" s="75">
        <v>1</v>
      </c>
      <c r="E12" s="75">
        <v>175</v>
      </c>
      <c r="F12" s="75">
        <v>175</v>
      </c>
      <c r="G12" s="106">
        <v>2</v>
      </c>
      <c r="H12" s="106">
        <v>130</v>
      </c>
      <c r="I12" s="76">
        <v>4.49</v>
      </c>
    </row>
    <row r="13" spans="2:9" ht="20.100000000000001" customHeight="1">
      <c r="B13" s="73">
        <v>11</v>
      </c>
      <c r="C13" s="74">
        <v>250</v>
      </c>
      <c r="D13" s="75">
        <v>1</v>
      </c>
      <c r="E13" s="75">
        <v>180</v>
      </c>
      <c r="F13" s="75">
        <v>180</v>
      </c>
      <c r="G13" s="106">
        <v>2</v>
      </c>
      <c r="H13" s="106">
        <v>130</v>
      </c>
      <c r="I13" s="76">
        <v>4.5599999999999996</v>
      </c>
    </row>
    <row r="14" spans="2:9" ht="20.100000000000001" customHeight="1">
      <c r="B14" s="73">
        <v>12</v>
      </c>
      <c r="C14" s="74">
        <v>255</v>
      </c>
      <c r="D14" s="75">
        <v>1</v>
      </c>
      <c r="E14" s="75">
        <v>185</v>
      </c>
      <c r="F14" s="75">
        <v>185</v>
      </c>
      <c r="G14" s="106">
        <v>2</v>
      </c>
      <c r="H14" s="106">
        <v>130</v>
      </c>
      <c r="I14" s="76">
        <v>4.63</v>
      </c>
    </row>
    <row r="15" spans="2:9" ht="20.100000000000001" customHeight="1">
      <c r="B15" s="73">
        <v>13</v>
      </c>
      <c r="C15" s="74">
        <v>260</v>
      </c>
      <c r="D15" s="75">
        <v>1</v>
      </c>
      <c r="E15" s="75">
        <v>190</v>
      </c>
      <c r="F15" s="75">
        <v>190</v>
      </c>
      <c r="G15" s="106">
        <v>2</v>
      </c>
      <c r="H15" s="106">
        <v>130</v>
      </c>
      <c r="I15" s="76">
        <v>4.7</v>
      </c>
    </row>
    <row r="16" spans="2:9" ht="20.100000000000001" customHeight="1">
      <c r="B16" s="73">
        <v>14</v>
      </c>
      <c r="C16" s="74">
        <v>265</v>
      </c>
      <c r="D16" s="75">
        <v>1</v>
      </c>
      <c r="E16" s="75">
        <v>195</v>
      </c>
      <c r="F16" s="75">
        <v>195</v>
      </c>
      <c r="G16" s="106">
        <v>2</v>
      </c>
      <c r="H16" s="106">
        <v>130</v>
      </c>
      <c r="I16" s="76">
        <v>4.7699999999999996</v>
      </c>
    </row>
    <row r="17" spans="2:9" ht="20.100000000000001" customHeight="1">
      <c r="B17" s="73">
        <v>15</v>
      </c>
      <c r="C17" s="74">
        <v>270</v>
      </c>
      <c r="D17" s="75">
        <v>1</v>
      </c>
      <c r="E17" s="75">
        <v>200</v>
      </c>
      <c r="F17" s="75">
        <v>200</v>
      </c>
      <c r="G17" s="106">
        <v>2</v>
      </c>
      <c r="H17" s="106">
        <v>130</v>
      </c>
      <c r="I17" s="76">
        <v>4.84</v>
      </c>
    </row>
    <row r="18" spans="2:9" ht="20.100000000000001" customHeight="1">
      <c r="B18" s="73">
        <v>16</v>
      </c>
      <c r="C18" s="74">
        <v>275</v>
      </c>
      <c r="D18" s="75">
        <v>1</v>
      </c>
      <c r="E18" s="75">
        <v>205</v>
      </c>
      <c r="F18" s="75">
        <v>205</v>
      </c>
      <c r="G18" s="106">
        <v>2</v>
      </c>
      <c r="H18" s="106">
        <v>130</v>
      </c>
      <c r="I18" s="76">
        <v>4.91</v>
      </c>
    </row>
    <row r="19" spans="2:9" ht="20.100000000000001" customHeight="1">
      <c r="B19" s="73">
        <v>17</v>
      </c>
      <c r="C19" s="74">
        <v>280</v>
      </c>
      <c r="D19" s="75">
        <v>1</v>
      </c>
      <c r="E19" s="75">
        <v>210</v>
      </c>
      <c r="F19" s="75">
        <v>210</v>
      </c>
      <c r="G19" s="106">
        <v>2</v>
      </c>
      <c r="H19" s="106">
        <v>130</v>
      </c>
      <c r="I19" s="76">
        <v>4.99</v>
      </c>
    </row>
    <row r="20" spans="2:9" ht="20.100000000000001" customHeight="1">
      <c r="B20" s="73">
        <v>18</v>
      </c>
      <c r="C20" s="74">
        <v>285</v>
      </c>
      <c r="D20" s="75">
        <v>1</v>
      </c>
      <c r="E20" s="75">
        <v>215</v>
      </c>
      <c r="F20" s="75">
        <v>215</v>
      </c>
      <c r="G20" s="106">
        <v>2</v>
      </c>
      <c r="H20" s="106">
        <v>130</v>
      </c>
      <c r="I20" s="76">
        <v>5.0599999999999996</v>
      </c>
    </row>
    <row r="21" spans="2:9" ht="20.100000000000001" customHeight="1">
      <c r="B21" s="73">
        <v>19</v>
      </c>
      <c r="C21" s="74">
        <v>290</v>
      </c>
      <c r="D21" s="75">
        <v>1</v>
      </c>
      <c r="E21" s="75">
        <v>220</v>
      </c>
      <c r="F21" s="75">
        <v>220</v>
      </c>
      <c r="G21" s="106">
        <v>2</v>
      </c>
      <c r="H21" s="106">
        <v>130</v>
      </c>
      <c r="I21" s="76">
        <v>5.13</v>
      </c>
    </row>
    <row r="22" spans="2:9" ht="20.100000000000001" customHeight="1">
      <c r="B22" s="73">
        <v>20</v>
      </c>
      <c r="C22" s="74">
        <v>295</v>
      </c>
      <c r="D22" s="75">
        <v>1</v>
      </c>
      <c r="E22" s="75">
        <v>225</v>
      </c>
      <c r="F22" s="75">
        <v>225</v>
      </c>
      <c r="G22" s="106">
        <v>3</v>
      </c>
      <c r="H22" s="106">
        <v>195</v>
      </c>
      <c r="I22" s="76">
        <v>5.2</v>
      </c>
    </row>
    <row r="23" spans="2:9" ht="20.100000000000001" customHeight="1">
      <c r="B23" s="73">
        <v>21</v>
      </c>
      <c r="C23" s="74">
        <v>300</v>
      </c>
      <c r="D23" s="75">
        <v>1</v>
      </c>
      <c r="E23" s="75">
        <v>230</v>
      </c>
      <c r="F23" s="75">
        <v>230</v>
      </c>
      <c r="G23" s="106">
        <v>3</v>
      </c>
      <c r="H23" s="106">
        <v>195</v>
      </c>
      <c r="I23" s="76">
        <v>5.27</v>
      </c>
    </row>
    <row r="24" spans="2:9" ht="20.100000000000001" customHeight="1">
      <c r="B24" s="73">
        <v>22</v>
      </c>
      <c r="C24" s="74">
        <v>305</v>
      </c>
      <c r="D24" s="75">
        <v>1</v>
      </c>
      <c r="E24" s="75">
        <v>235</v>
      </c>
      <c r="F24" s="75">
        <v>235</v>
      </c>
      <c r="G24" s="106">
        <v>3</v>
      </c>
      <c r="H24" s="106">
        <v>195</v>
      </c>
      <c r="I24" s="76">
        <v>5.34</v>
      </c>
    </row>
    <row r="25" spans="2:9" ht="20.100000000000001" customHeight="1">
      <c r="B25" s="73">
        <v>23</v>
      </c>
      <c r="C25" s="74">
        <v>310</v>
      </c>
      <c r="D25" s="75">
        <v>1</v>
      </c>
      <c r="E25" s="75">
        <v>240</v>
      </c>
      <c r="F25" s="75">
        <v>240</v>
      </c>
      <c r="G25" s="106">
        <v>3</v>
      </c>
      <c r="H25" s="106">
        <v>195</v>
      </c>
      <c r="I25" s="76">
        <v>5.41</v>
      </c>
    </row>
    <row r="26" spans="2:9" ht="20.100000000000001" customHeight="1">
      <c r="B26" s="73">
        <v>24</v>
      </c>
      <c r="C26" s="74">
        <v>315</v>
      </c>
      <c r="D26" s="75">
        <v>1</v>
      </c>
      <c r="E26" s="75">
        <v>245</v>
      </c>
      <c r="F26" s="75">
        <v>245</v>
      </c>
      <c r="G26" s="106">
        <v>3</v>
      </c>
      <c r="H26" s="106">
        <v>195</v>
      </c>
      <c r="I26" s="76">
        <v>5.48</v>
      </c>
    </row>
    <row r="27" spans="2:9" ht="20.100000000000001" customHeight="1">
      <c r="B27" s="73">
        <v>25</v>
      </c>
      <c r="C27" s="74">
        <v>320</v>
      </c>
      <c r="D27" s="75">
        <v>1</v>
      </c>
      <c r="E27" s="75">
        <v>250</v>
      </c>
      <c r="F27" s="75">
        <v>250</v>
      </c>
      <c r="G27" s="106">
        <v>3</v>
      </c>
      <c r="H27" s="106">
        <v>195</v>
      </c>
      <c r="I27" s="76">
        <v>5.55</v>
      </c>
    </row>
    <row r="28" spans="2:9" ht="20.100000000000001" customHeight="1">
      <c r="B28" s="73">
        <v>26</v>
      </c>
      <c r="C28" s="74">
        <v>325</v>
      </c>
      <c r="D28" s="75">
        <v>1</v>
      </c>
      <c r="E28" s="75">
        <v>255</v>
      </c>
      <c r="F28" s="75">
        <v>255</v>
      </c>
      <c r="G28" s="106">
        <v>3</v>
      </c>
      <c r="H28" s="106">
        <v>195</v>
      </c>
      <c r="I28" s="76">
        <v>5.62</v>
      </c>
    </row>
    <row r="29" spans="2:9" ht="20.100000000000001" customHeight="1">
      <c r="B29" s="73">
        <v>27</v>
      </c>
      <c r="C29" s="74">
        <v>330</v>
      </c>
      <c r="D29" s="75">
        <v>1</v>
      </c>
      <c r="E29" s="75">
        <v>260</v>
      </c>
      <c r="F29" s="75">
        <v>260</v>
      </c>
      <c r="G29" s="106">
        <v>3</v>
      </c>
      <c r="H29" s="106">
        <v>195</v>
      </c>
      <c r="I29" s="76">
        <v>5.69</v>
      </c>
    </row>
    <row r="30" spans="2:9" ht="20.100000000000001" customHeight="1">
      <c r="B30" s="73">
        <v>28</v>
      </c>
      <c r="C30" s="74">
        <v>335</v>
      </c>
      <c r="D30" s="75">
        <v>1</v>
      </c>
      <c r="E30" s="75">
        <v>265</v>
      </c>
      <c r="F30" s="75">
        <v>265</v>
      </c>
      <c r="G30" s="106">
        <v>3</v>
      </c>
      <c r="H30" s="106">
        <v>195</v>
      </c>
      <c r="I30" s="76">
        <v>5.76</v>
      </c>
    </row>
    <row r="31" spans="2:9" ht="20.100000000000001" customHeight="1">
      <c r="B31" s="78">
        <v>29</v>
      </c>
      <c r="C31" s="74">
        <v>340</v>
      </c>
      <c r="D31" s="75">
        <v>1</v>
      </c>
      <c r="E31" s="75">
        <v>270</v>
      </c>
      <c r="F31" s="75">
        <v>270</v>
      </c>
      <c r="G31" s="106">
        <v>3</v>
      </c>
      <c r="H31" s="106">
        <v>195</v>
      </c>
      <c r="I31" s="76">
        <v>5.83</v>
      </c>
    </row>
    <row r="32" spans="2:9" ht="20.100000000000001" customHeight="1">
      <c r="B32" s="78">
        <v>30</v>
      </c>
      <c r="C32" s="74">
        <v>345</v>
      </c>
      <c r="D32" s="75">
        <v>1</v>
      </c>
      <c r="E32" s="75">
        <v>275</v>
      </c>
      <c r="F32" s="75">
        <v>275</v>
      </c>
      <c r="G32" s="106">
        <v>3</v>
      </c>
      <c r="H32" s="106">
        <v>195</v>
      </c>
      <c r="I32" s="76">
        <v>5.9</v>
      </c>
    </row>
    <row r="33" spans="2:9" ht="20.100000000000001" customHeight="1">
      <c r="B33" s="73">
        <v>31</v>
      </c>
      <c r="C33" s="74">
        <v>350</v>
      </c>
      <c r="D33" s="75">
        <v>1</v>
      </c>
      <c r="E33" s="75">
        <v>280</v>
      </c>
      <c r="F33" s="75">
        <v>280</v>
      </c>
      <c r="G33" s="106">
        <v>3</v>
      </c>
      <c r="H33" s="106">
        <v>195</v>
      </c>
      <c r="I33" s="76">
        <v>5.97</v>
      </c>
    </row>
    <row r="34" spans="2:9" ht="20.100000000000001" customHeight="1">
      <c r="B34" s="73">
        <v>32</v>
      </c>
      <c r="C34" s="74">
        <v>355</v>
      </c>
      <c r="D34" s="75">
        <v>1</v>
      </c>
      <c r="E34" s="75">
        <v>285</v>
      </c>
      <c r="F34" s="75">
        <v>285</v>
      </c>
      <c r="G34" s="106">
        <v>3</v>
      </c>
      <c r="H34" s="106">
        <v>195</v>
      </c>
      <c r="I34" s="76">
        <v>6.04</v>
      </c>
    </row>
    <row r="35" spans="2:9" ht="20.100000000000001" customHeight="1">
      <c r="B35" s="73">
        <v>33</v>
      </c>
      <c r="C35" s="74">
        <v>360</v>
      </c>
      <c r="D35" s="75">
        <v>1</v>
      </c>
      <c r="E35" s="75">
        <v>290</v>
      </c>
      <c r="F35" s="75">
        <v>290</v>
      </c>
      <c r="G35" s="106">
        <v>4</v>
      </c>
      <c r="H35" s="106">
        <v>260</v>
      </c>
      <c r="I35" s="76">
        <v>6.11</v>
      </c>
    </row>
    <row r="36" spans="2:9" ht="20.100000000000001" customHeight="1">
      <c r="B36" s="73">
        <v>34</v>
      </c>
      <c r="C36" s="74">
        <v>365</v>
      </c>
      <c r="D36" s="75">
        <v>1</v>
      </c>
      <c r="E36" s="75">
        <v>295</v>
      </c>
      <c r="F36" s="75">
        <v>295</v>
      </c>
      <c r="G36" s="106">
        <v>4</v>
      </c>
      <c r="H36" s="106">
        <v>260</v>
      </c>
      <c r="I36" s="76">
        <v>6.18</v>
      </c>
    </row>
    <row r="37" spans="2:9" ht="20.100000000000001" customHeight="1">
      <c r="B37" s="73">
        <v>35</v>
      </c>
      <c r="C37" s="74">
        <v>370</v>
      </c>
      <c r="D37" s="75">
        <v>1</v>
      </c>
      <c r="E37" s="75">
        <v>300</v>
      </c>
      <c r="F37" s="75">
        <v>300</v>
      </c>
      <c r="G37" s="106">
        <v>4</v>
      </c>
      <c r="H37" s="106">
        <v>260</v>
      </c>
      <c r="I37" s="76">
        <v>6.25</v>
      </c>
    </row>
    <row r="38" spans="2:9" ht="20.100000000000001" customHeight="1">
      <c r="B38" s="73">
        <v>36</v>
      </c>
      <c r="C38" s="74">
        <v>375</v>
      </c>
      <c r="D38" s="75">
        <v>1</v>
      </c>
      <c r="E38" s="75">
        <v>305</v>
      </c>
      <c r="F38" s="75">
        <v>305</v>
      </c>
      <c r="G38" s="106">
        <v>4</v>
      </c>
      <c r="H38" s="106">
        <v>260</v>
      </c>
      <c r="I38" s="76">
        <v>6.32</v>
      </c>
    </row>
    <row r="39" spans="2:9" ht="20.100000000000001" customHeight="1">
      <c r="B39" s="73">
        <v>37</v>
      </c>
      <c r="C39" s="74">
        <v>380</v>
      </c>
      <c r="D39" s="75">
        <v>1</v>
      </c>
      <c r="E39" s="75">
        <v>310</v>
      </c>
      <c r="F39" s="75">
        <v>310</v>
      </c>
      <c r="G39" s="106">
        <v>4</v>
      </c>
      <c r="H39" s="106">
        <v>260</v>
      </c>
      <c r="I39" s="76">
        <v>6.39</v>
      </c>
    </row>
    <row r="40" spans="2:9" ht="20.100000000000001" customHeight="1">
      <c r="B40" s="73">
        <v>38</v>
      </c>
      <c r="C40" s="74">
        <v>385</v>
      </c>
      <c r="D40" s="75">
        <v>1</v>
      </c>
      <c r="E40" s="75">
        <v>315</v>
      </c>
      <c r="F40" s="75">
        <v>315</v>
      </c>
      <c r="G40" s="106">
        <v>4</v>
      </c>
      <c r="H40" s="106">
        <v>260</v>
      </c>
      <c r="I40" s="76">
        <v>6.46</v>
      </c>
    </row>
    <row r="41" spans="2:9" ht="20.100000000000001" customHeight="1">
      <c r="B41" s="73">
        <v>39</v>
      </c>
      <c r="C41" s="74">
        <v>390</v>
      </c>
      <c r="D41" s="75">
        <v>1</v>
      </c>
      <c r="E41" s="75">
        <v>320</v>
      </c>
      <c r="F41" s="75">
        <v>320</v>
      </c>
      <c r="G41" s="106">
        <v>4</v>
      </c>
      <c r="H41" s="106">
        <v>260</v>
      </c>
      <c r="I41" s="76">
        <v>6.53</v>
      </c>
    </row>
    <row r="42" spans="2:9" ht="20.100000000000001" customHeight="1" thickBot="1">
      <c r="B42" s="81">
        <v>40</v>
      </c>
      <c r="C42" s="92">
        <v>395</v>
      </c>
      <c r="D42" s="83">
        <v>1</v>
      </c>
      <c r="E42" s="83">
        <v>325</v>
      </c>
      <c r="F42" s="83">
        <v>325</v>
      </c>
      <c r="G42" s="83">
        <v>4</v>
      </c>
      <c r="H42" s="83">
        <v>260</v>
      </c>
      <c r="I42" s="84">
        <v>6.6</v>
      </c>
    </row>
    <row r="43" spans="2:9" ht="15.75" thickTop="1"/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B1:G123"/>
  <sheetViews>
    <sheetView workbookViewId="0">
      <selection activeCell="G6" sqref="G6"/>
    </sheetView>
  </sheetViews>
  <sheetFormatPr defaultRowHeight="15"/>
  <cols>
    <col min="2" max="2" width="10" customWidth="1"/>
    <col min="3" max="6" width="9.7109375" customWidth="1"/>
    <col min="7" max="7" width="16.7109375" customWidth="1"/>
  </cols>
  <sheetData>
    <row r="1" spans="2:7" ht="15.75" thickBot="1"/>
    <row r="2" spans="2:7" ht="39.950000000000003" customHeight="1" thickTop="1" thickBot="1">
      <c r="B2" s="68" t="s">
        <v>20</v>
      </c>
      <c r="C2" s="69" t="s">
        <v>1</v>
      </c>
      <c r="D2" s="70" t="s">
        <v>6</v>
      </c>
      <c r="E2" s="71" t="s">
        <v>7</v>
      </c>
      <c r="F2" s="71" t="s">
        <v>10</v>
      </c>
      <c r="G2" s="85" t="s">
        <v>25</v>
      </c>
    </row>
    <row r="3" spans="2:7" ht="20.100000000000001" customHeight="1" thickTop="1">
      <c r="B3" s="73">
        <v>1</v>
      </c>
      <c r="C3" s="74">
        <v>2300</v>
      </c>
      <c r="D3" s="75">
        <v>5</v>
      </c>
      <c r="E3" s="75">
        <v>446</v>
      </c>
      <c r="F3" s="75">
        <v>2230</v>
      </c>
      <c r="G3" s="76">
        <v>37.81</v>
      </c>
    </row>
    <row r="4" spans="2:7" ht="20.100000000000001" customHeight="1">
      <c r="B4" s="73">
        <v>2</v>
      </c>
      <c r="C4" s="74">
        <v>2305</v>
      </c>
      <c r="D4" s="75">
        <v>5</v>
      </c>
      <c r="E4" s="75">
        <v>447</v>
      </c>
      <c r="F4" s="75">
        <v>2235</v>
      </c>
      <c r="G4" s="76">
        <v>37.880000000000003</v>
      </c>
    </row>
    <row r="5" spans="2:7" ht="20.100000000000001" customHeight="1">
      <c r="B5" s="73">
        <v>3</v>
      </c>
      <c r="C5" s="74">
        <v>2310</v>
      </c>
      <c r="D5" s="75">
        <v>5</v>
      </c>
      <c r="E5" s="75">
        <v>448</v>
      </c>
      <c r="F5" s="75">
        <v>2240</v>
      </c>
      <c r="G5" s="76">
        <v>37.950000000000003</v>
      </c>
    </row>
    <row r="6" spans="2:7" ht="20.100000000000001" customHeight="1">
      <c r="B6" s="73">
        <v>4</v>
      </c>
      <c r="C6" s="74">
        <v>2315</v>
      </c>
      <c r="D6" s="75">
        <v>5</v>
      </c>
      <c r="E6" s="75">
        <v>449</v>
      </c>
      <c r="F6" s="75">
        <v>2245</v>
      </c>
      <c r="G6" s="76">
        <v>38.020000000000003</v>
      </c>
    </row>
    <row r="7" spans="2:7" ht="20.100000000000001" customHeight="1">
      <c r="B7" s="73">
        <v>5</v>
      </c>
      <c r="C7" s="74">
        <v>2320</v>
      </c>
      <c r="D7" s="75">
        <v>5</v>
      </c>
      <c r="E7" s="75">
        <v>450</v>
      </c>
      <c r="F7" s="75">
        <v>2250</v>
      </c>
      <c r="G7" s="76">
        <v>38.090000000000003</v>
      </c>
    </row>
    <row r="8" spans="2:7" ht="20.100000000000001" customHeight="1">
      <c r="B8" s="73">
        <v>6</v>
      </c>
      <c r="C8" s="74">
        <v>2325</v>
      </c>
      <c r="D8" s="75">
        <v>6</v>
      </c>
      <c r="E8" s="75">
        <v>375.83</v>
      </c>
      <c r="F8" s="75">
        <v>2255</v>
      </c>
      <c r="G8" s="76">
        <v>38.159999999999997</v>
      </c>
    </row>
    <row r="9" spans="2:7" ht="20.100000000000001" customHeight="1">
      <c r="B9" s="73">
        <v>7</v>
      </c>
      <c r="C9" s="74">
        <v>2330</v>
      </c>
      <c r="D9" s="75">
        <v>6</v>
      </c>
      <c r="E9" s="75">
        <v>376.67</v>
      </c>
      <c r="F9" s="75">
        <v>2260</v>
      </c>
      <c r="G9" s="76">
        <v>38.24</v>
      </c>
    </row>
    <row r="10" spans="2:7" ht="20.100000000000001" customHeight="1">
      <c r="B10" s="73">
        <v>8</v>
      </c>
      <c r="C10" s="74">
        <v>2335</v>
      </c>
      <c r="D10" s="75">
        <v>6</v>
      </c>
      <c r="E10" s="75">
        <v>377.5</v>
      </c>
      <c r="F10" s="75">
        <v>2265</v>
      </c>
      <c r="G10" s="76">
        <v>38.31</v>
      </c>
    </row>
    <row r="11" spans="2:7" ht="20.100000000000001" customHeight="1">
      <c r="B11" s="73">
        <v>9</v>
      </c>
      <c r="C11" s="74">
        <v>2340</v>
      </c>
      <c r="D11" s="75">
        <v>6</v>
      </c>
      <c r="E11" s="75">
        <v>378.33</v>
      </c>
      <c r="F11" s="75">
        <v>2270</v>
      </c>
      <c r="G11" s="76">
        <v>38.380000000000003</v>
      </c>
    </row>
    <row r="12" spans="2:7" ht="20.100000000000001" customHeight="1">
      <c r="B12" s="73">
        <v>10</v>
      </c>
      <c r="C12" s="74">
        <v>2345</v>
      </c>
      <c r="D12" s="75">
        <v>6</v>
      </c>
      <c r="E12" s="75">
        <v>379.17</v>
      </c>
      <c r="F12" s="75">
        <v>2275</v>
      </c>
      <c r="G12" s="76">
        <v>38.450000000000003</v>
      </c>
    </row>
    <row r="13" spans="2:7" ht="20.100000000000001" customHeight="1">
      <c r="B13" s="73">
        <v>11</v>
      </c>
      <c r="C13" s="74">
        <v>2350</v>
      </c>
      <c r="D13" s="75">
        <v>6</v>
      </c>
      <c r="E13" s="75">
        <v>380</v>
      </c>
      <c r="F13" s="75">
        <v>2280</v>
      </c>
      <c r="G13" s="76">
        <v>38.520000000000003</v>
      </c>
    </row>
    <row r="14" spans="2:7" ht="20.100000000000001" customHeight="1">
      <c r="B14" s="73">
        <v>12</v>
      </c>
      <c r="C14" s="74">
        <v>2355</v>
      </c>
      <c r="D14" s="75">
        <v>6</v>
      </c>
      <c r="E14" s="75">
        <v>380.83</v>
      </c>
      <c r="F14" s="75">
        <v>2285</v>
      </c>
      <c r="G14" s="76">
        <v>38.590000000000003</v>
      </c>
    </row>
    <row r="15" spans="2:7" ht="20.100000000000001" customHeight="1">
      <c r="B15" s="73">
        <v>13</v>
      </c>
      <c r="C15" s="74">
        <v>2360</v>
      </c>
      <c r="D15" s="75">
        <v>6</v>
      </c>
      <c r="E15" s="75">
        <v>381.67</v>
      </c>
      <c r="F15" s="75">
        <v>2290</v>
      </c>
      <c r="G15" s="76">
        <v>38.659999999999997</v>
      </c>
    </row>
    <row r="16" spans="2:7" ht="20.100000000000001" customHeight="1">
      <c r="B16" s="73">
        <v>14</v>
      </c>
      <c r="C16" s="74">
        <v>2365</v>
      </c>
      <c r="D16" s="75">
        <v>6</v>
      </c>
      <c r="E16" s="75">
        <v>382.5</v>
      </c>
      <c r="F16" s="75">
        <v>2295</v>
      </c>
      <c r="G16" s="76">
        <v>38.729999999999997</v>
      </c>
    </row>
    <row r="17" spans="2:7" ht="20.100000000000001" customHeight="1">
      <c r="B17" s="73">
        <v>15</v>
      </c>
      <c r="C17" s="74">
        <v>2370</v>
      </c>
      <c r="D17" s="75">
        <v>6</v>
      </c>
      <c r="E17" s="75">
        <v>383.33</v>
      </c>
      <c r="F17" s="75">
        <v>2300</v>
      </c>
      <c r="G17" s="76">
        <v>38.799999999999997</v>
      </c>
    </row>
    <row r="18" spans="2:7" ht="20.100000000000001" customHeight="1">
      <c r="B18" s="73">
        <v>16</v>
      </c>
      <c r="C18" s="74">
        <v>2375</v>
      </c>
      <c r="D18" s="75">
        <v>6</v>
      </c>
      <c r="E18" s="75">
        <v>384.17</v>
      </c>
      <c r="F18" s="75">
        <v>2305</v>
      </c>
      <c r="G18" s="76">
        <v>38.869999999999997</v>
      </c>
    </row>
    <row r="19" spans="2:7" ht="20.100000000000001" customHeight="1">
      <c r="B19" s="73">
        <v>17</v>
      </c>
      <c r="C19" s="74">
        <v>2380</v>
      </c>
      <c r="D19" s="75">
        <v>6</v>
      </c>
      <c r="E19" s="75">
        <v>385</v>
      </c>
      <c r="F19" s="75">
        <v>2310</v>
      </c>
      <c r="G19" s="76">
        <v>38.94</v>
      </c>
    </row>
    <row r="20" spans="2:7" ht="20.100000000000001" customHeight="1">
      <c r="B20" s="73">
        <v>18</v>
      </c>
      <c r="C20" s="74">
        <v>2385</v>
      </c>
      <c r="D20" s="75">
        <v>6</v>
      </c>
      <c r="E20" s="75">
        <v>385.83</v>
      </c>
      <c r="F20" s="75">
        <v>2315</v>
      </c>
      <c r="G20" s="76">
        <v>39.01</v>
      </c>
    </row>
    <row r="21" spans="2:7" ht="20.100000000000001" customHeight="1">
      <c r="B21" s="73">
        <v>19</v>
      </c>
      <c r="C21" s="74">
        <v>2390</v>
      </c>
      <c r="D21" s="75">
        <v>6</v>
      </c>
      <c r="E21" s="75">
        <v>386.67</v>
      </c>
      <c r="F21" s="75">
        <v>2320</v>
      </c>
      <c r="G21" s="76">
        <v>39.08</v>
      </c>
    </row>
    <row r="22" spans="2:7" ht="20.100000000000001" customHeight="1">
      <c r="B22" s="73">
        <v>20</v>
      </c>
      <c r="C22" s="74">
        <v>2395</v>
      </c>
      <c r="D22" s="75">
        <v>6</v>
      </c>
      <c r="E22" s="75">
        <v>387.5</v>
      </c>
      <c r="F22" s="75">
        <v>2325</v>
      </c>
      <c r="G22" s="76">
        <v>39.15</v>
      </c>
    </row>
    <row r="23" spans="2:7" ht="20.100000000000001" customHeight="1">
      <c r="B23" s="73">
        <v>21</v>
      </c>
      <c r="C23" s="74">
        <v>2400</v>
      </c>
      <c r="D23" s="75">
        <v>6</v>
      </c>
      <c r="E23" s="75">
        <v>388.33</v>
      </c>
      <c r="F23" s="75">
        <v>2330</v>
      </c>
      <c r="G23" s="76">
        <v>39.22</v>
      </c>
    </row>
    <row r="24" spans="2:7" ht="20.100000000000001" customHeight="1">
      <c r="B24" s="73">
        <v>22</v>
      </c>
      <c r="C24" s="74">
        <v>2405</v>
      </c>
      <c r="D24" s="75">
        <v>6</v>
      </c>
      <c r="E24" s="75">
        <v>389.17</v>
      </c>
      <c r="F24" s="75">
        <v>2335</v>
      </c>
      <c r="G24" s="76">
        <v>39.29</v>
      </c>
    </row>
    <row r="25" spans="2:7" ht="20.100000000000001" customHeight="1">
      <c r="B25" s="73">
        <v>23</v>
      </c>
      <c r="C25" s="74">
        <v>2410</v>
      </c>
      <c r="D25" s="75">
        <v>6</v>
      </c>
      <c r="E25" s="75">
        <v>390</v>
      </c>
      <c r="F25" s="75">
        <v>2340</v>
      </c>
      <c r="G25" s="76">
        <v>39.36</v>
      </c>
    </row>
    <row r="26" spans="2:7" ht="20.100000000000001" customHeight="1">
      <c r="B26" s="73">
        <v>24</v>
      </c>
      <c r="C26" s="74">
        <v>2415</v>
      </c>
      <c r="D26" s="75">
        <v>6</v>
      </c>
      <c r="E26" s="75">
        <v>390.83</v>
      </c>
      <c r="F26" s="75">
        <v>2345</v>
      </c>
      <c r="G26" s="76">
        <v>39.43</v>
      </c>
    </row>
    <row r="27" spans="2:7" ht="20.100000000000001" customHeight="1">
      <c r="B27" s="73">
        <v>25</v>
      </c>
      <c r="C27" s="74">
        <v>2420</v>
      </c>
      <c r="D27" s="75">
        <v>6</v>
      </c>
      <c r="E27" s="75">
        <v>391.67</v>
      </c>
      <c r="F27" s="75">
        <v>2350</v>
      </c>
      <c r="G27" s="76">
        <v>39.5</v>
      </c>
    </row>
    <row r="28" spans="2:7" ht="20.100000000000001" customHeight="1">
      <c r="B28" s="73">
        <v>26</v>
      </c>
      <c r="C28" s="74">
        <v>2425</v>
      </c>
      <c r="D28" s="75">
        <v>6</v>
      </c>
      <c r="E28" s="75">
        <v>392.5</v>
      </c>
      <c r="F28" s="75">
        <v>2355</v>
      </c>
      <c r="G28" s="76">
        <v>39.57</v>
      </c>
    </row>
    <row r="29" spans="2:7" ht="20.100000000000001" customHeight="1">
      <c r="B29" s="73">
        <v>27</v>
      </c>
      <c r="C29" s="74">
        <v>2430</v>
      </c>
      <c r="D29" s="75">
        <v>6</v>
      </c>
      <c r="E29" s="75">
        <v>393.33</v>
      </c>
      <c r="F29" s="75">
        <v>2360</v>
      </c>
      <c r="G29" s="76">
        <v>39.64</v>
      </c>
    </row>
    <row r="30" spans="2:7" ht="20.100000000000001" customHeight="1">
      <c r="B30" s="73">
        <v>28</v>
      </c>
      <c r="C30" s="74">
        <v>2435</v>
      </c>
      <c r="D30" s="75">
        <v>6</v>
      </c>
      <c r="E30" s="75">
        <v>394.17</v>
      </c>
      <c r="F30" s="75">
        <v>2365</v>
      </c>
      <c r="G30" s="76">
        <v>39.71</v>
      </c>
    </row>
    <row r="31" spans="2:7" ht="20.100000000000001" customHeight="1">
      <c r="B31" s="73">
        <v>29</v>
      </c>
      <c r="C31" s="74">
        <v>2440</v>
      </c>
      <c r="D31" s="75">
        <v>6</v>
      </c>
      <c r="E31" s="75">
        <v>395</v>
      </c>
      <c r="F31" s="75">
        <v>2370</v>
      </c>
      <c r="G31" s="76">
        <v>39.78</v>
      </c>
    </row>
    <row r="32" spans="2:7" ht="20.100000000000001" customHeight="1">
      <c r="B32" s="73">
        <v>30</v>
      </c>
      <c r="C32" s="74">
        <v>2445</v>
      </c>
      <c r="D32" s="75">
        <v>6</v>
      </c>
      <c r="E32" s="75">
        <v>395.83</v>
      </c>
      <c r="F32" s="75">
        <v>2375</v>
      </c>
      <c r="G32" s="76">
        <v>39.85</v>
      </c>
    </row>
    <row r="33" spans="2:7" ht="20.100000000000001" customHeight="1">
      <c r="B33" s="73">
        <v>31</v>
      </c>
      <c r="C33" s="74">
        <v>2450</v>
      </c>
      <c r="D33" s="75">
        <v>6</v>
      </c>
      <c r="E33" s="75">
        <v>396.67</v>
      </c>
      <c r="F33" s="75">
        <v>2380</v>
      </c>
      <c r="G33" s="76">
        <v>39.93</v>
      </c>
    </row>
    <row r="34" spans="2:7" ht="20.100000000000001" customHeight="1">
      <c r="B34" s="73">
        <v>32</v>
      </c>
      <c r="C34" s="74">
        <v>2455</v>
      </c>
      <c r="D34" s="75">
        <v>6</v>
      </c>
      <c r="E34" s="75">
        <v>397.5</v>
      </c>
      <c r="F34" s="75">
        <v>2385</v>
      </c>
      <c r="G34" s="76">
        <v>40</v>
      </c>
    </row>
    <row r="35" spans="2:7" ht="20.100000000000001" customHeight="1">
      <c r="B35" s="73">
        <v>33</v>
      </c>
      <c r="C35" s="74">
        <v>2460</v>
      </c>
      <c r="D35" s="75">
        <v>6</v>
      </c>
      <c r="E35" s="75">
        <v>398.33</v>
      </c>
      <c r="F35" s="75">
        <v>2390</v>
      </c>
      <c r="G35" s="76">
        <v>40.07</v>
      </c>
    </row>
    <row r="36" spans="2:7" ht="20.100000000000001" customHeight="1">
      <c r="B36" s="73">
        <v>34</v>
      </c>
      <c r="C36" s="74">
        <v>2465</v>
      </c>
      <c r="D36" s="75">
        <v>6</v>
      </c>
      <c r="E36" s="75">
        <v>399.17</v>
      </c>
      <c r="F36" s="75">
        <v>2395</v>
      </c>
      <c r="G36" s="76">
        <v>40.14</v>
      </c>
    </row>
    <row r="37" spans="2:7" ht="20.100000000000001" customHeight="1">
      <c r="B37" s="73">
        <v>35</v>
      </c>
      <c r="C37" s="74">
        <v>2470</v>
      </c>
      <c r="D37" s="75">
        <v>6</v>
      </c>
      <c r="E37" s="75">
        <v>400</v>
      </c>
      <c r="F37" s="75">
        <v>2400</v>
      </c>
      <c r="G37" s="76">
        <v>40.21</v>
      </c>
    </row>
    <row r="38" spans="2:7" ht="20.100000000000001" customHeight="1">
      <c r="B38" s="73">
        <v>36</v>
      </c>
      <c r="C38" s="74">
        <v>2475</v>
      </c>
      <c r="D38" s="75">
        <v>6</v>
      </c>
      <c r="E38" s="75">
        <v>400.83</v>
      </c>
      <c r="F38" s="75">
        <v>2405</v>
      </c>
      <c r="G38" s="76">
        <v>40.28</v>
      </c>
    </row>
    <row r="39" spans="2:7" ht="20.100000000000001" customHeight="1">
      <c r="B39" s="73">
        <v>37</v>
      </c>
      <c r="C39" s="74">
        <v>2480</v>
      </c>
      <c r="D39" s="75">
        <v>6</v>
      </c>
      <c r="E39" s="75">
        <v>401.67</v>
      </c>
      <c r="F39" s="75">
        <v>2410</v>
      </c>
      <c r="G39" s="76">
        <v>40.35</v>
      </c>
    </row>
    <row r="40" spans="2:7" ht="20.100000000000001" customHeight="1">
      <c r="B40" s="73">
        <v>38</v>
      </c>
      <c r="C40" s="74">
        <v>2485</v>
      </c>
      <c r="D40" s="75">
        <v>6</v>
      </c>
      <c r="E40" s="75">
        <v>402.5</v>
      </c>
      <c r="F40" s="75">
        <v>2415</v>
      </c>
      <c r="G40" s="76">
        <v>40.42</v>
      </c>
    </row>
    <row r="41" spans="2:7" ht="20.100000000000001" customHeight="1">
      <c r="B41" s="73">
        <v>39</v>
      </c>
      <c r="C41" s="74">
        <v>2490</v>
      </c>
      <c r="D41" s="75">
        <v>6</v>
      </c>
      <c r="E41" s="75">
        <v>403.33</v>
      </c>
      <c r="F41" s="75">
        <v>2420</v>
      </c>
      <c r="G41" s="76">
        <v>40.49</v>
      </c>
    </row>
    <row r="42" spans="2:7" ht="20.100000000000001" customHeight="1">
      <c r="B42" s="73">
        <v>40</v>
      </c>
      <c r="C42" s="74">
        <v>2495</v>
      </c>
      <c r="D42" s="75">
        <v>6</v>
      </c>
      <c r="E42" s="75">
        <v>404.17</v>
      </c>
      <c r="F42" s="75">
        <v>2425</v>
      </c>
      <c r="G42" s="76">
        <v>40.56</v>
      </c>
    </row>
    <row r="43" spans="2:7" ht="20.100000000000001" customHeight="1">
      <c r="B43" s="73">
        <v>41</v>
      </c>
      <c r="C43" s="74">
        <v>2500</v>
      </c>
      <c r="D43" s="75">
        <v>6</v>
      </c>
      <c r="E43" s="75">
        <v>405</v>
      </c>
      <c r="F43" s="75">
        <v>2430</v>
      </c>
      <c r="G43" s="76">
        <v>40.630000000000003</v>
      </c>
    </row>
    <row r="44" spans="2:7" ht="20.100000000000001" customHeight="1">
      <c r="B44" s="73">
        <v>42</v>
      </c>
      <c r="C44" s="74">
        <v>2505</v>
      </c>
      <c r="D44" s="75">
        <v>6</v>
      </c>
      <c r="E44" s="75">
        <v>405.83</v>
      </c>
      <c r="F44" s="75">
        <v>2435</v>
      </c>
      <c r="G44" s="76">
        <v>40.700000000000003</v>
      </c>
    </row>
    <row r="45" spans="2:7" ht="20.100000000000001" customHeight="1">
      <c r="B45" s="78">
        <v>43</v>
      </c>
      <c r="C45" s="74">
        <v>2510</v>
      </c>
      <c r="D45" s="75">
        <v>6</v>
      </c>
      <c r="E45" s="75">
        <v>406.67</v>
      </c>
      <c r="F45" s="75">
        <v>2440</v>
      </c>
      <c r="G45" s="76">
        <v>40.770000000000003</v>
      </c>
    </row>
    <row r="46" spans="2:7" ht="20.100000000000001" customHeight="1">
      <c r="B46" s="73">
        <v>44</v>
      </c>
      <c r="C46" s="74">
        <v>2515</v>
      </c>
      <c r="D46" s="75">
        <v>6</v>
      </c>
      <c r="E46" s="75">
        <v>407.5</v>
      </c>
      <c r="F46" s="75">
        <v>2445</v>
      </c>
      <c r="G46" s="76">
        <v>40.840000000000003</v>
      </c>
    </row>
    <row r="47" spans="2:7" ht="20.100000000000001" customHeight="1">
      <c r="B47" s="73">
        <v>45</v>
      </c>
      <c r="C47" s="74">
        <v>2520</v>
      </c>
      <c r="D47" s="75">
        <v>6</v>
      </c>
      <c r="E47" s="75">
        <v>408.33</v>
      </c>
      <c r="F47" s="75">
        <v>2450</v>
      </c>
      <c r="G47" s="76">
        <v>40.909999999999997</v>
      </c>
    </row>
    <row r="48" spans="2:7" ht="20.100000000000001" customHeight="1">
      <c r="B48" s="73">
        <v>46</v>
      </c>
      <c r="C48" s="74">
        <v>2525</v>
      </c>
      <c r="D48" s="75">
        <v>6</v>
      </c>
      <c r="E48" s="75">
        <v>409.17</v>
      </c>
      <c r="F48" s="75">
        <v>2455</v>
      </c>
      <c r="G48" s="76">
        <v>40.98</v>
      </c>
    </row>
    <row r="49" spans="2:7" ht="20.100000000000001" customHeight="1">
      <c r="B49" s="73">
        <v>47</v>
      </c>
      <c r="C49" s="74">
        <v>2530</v>
      </c>
      <c r="D49" s="75">
        <v>6</v>
      </c>
      <c r="E49" s="75">
        <v>410</v>
      </c>
      <c r="F49" s="75">
        <v>2460</v>
      </c>
      <c r="G49" s="76">
        <v>41.05</v>
      </c>
    </row>
    <row r="50" spans="2:7" ht="20.100000000000001" customHeight="1">
      <c r="B50" s="73">
        <v>48</v>
      </c>
      <c r="C50" s="74">
        <v>2535</v>
      </c>
      <c r="D50" s="75">
        <v>6</v>
      </c>
      <c r="E50" s="75">
        <v>410.83</v>
      </c>
      <c r="F50" s="75">
        <v>2465</v>
      </c>
      <c r="G50" s="76">
        <v>41.12</v>
      </c>
    </row>
    <row r="51" spans="2:7" ht="20.100000000000001" customHeight="1">
      <c r="B51" s="73">
        <v>49</v>
      </c>
      <c r="C51" s="74">
        <v>2540</v>
      </c>
      <c r="D51" s="75">
        <v>6</v>
      </c>
      <c r="E51" s="75">
        <v>411.67</v>
      </c>
      <c r="F51" s="75">
        <v>2470</v>
      </c>
      <c r="G51" s="76">
        <v>41.19</v>
      </c>
    </row>
    <row r="52" spans="2:7" ht="20.100000000000001" customHeight="1">
      <c r="B52" s="73">
        <v>50</v>
      </c>
      <c r="C52" s="74">
        <v>2545</v>
      </c>
      <c r="D52" s="75">
        <v>6</v>
      </c>
      <c r="E52" s="75">
        <v>412.5</v>
      </c>
      <c r="F52" s="75">
        <v>2475</v>
      </c>
      <c r="G52" s="76">
        <v>41.26</v>
      </c>
    </row>
    <row r="53" spans="2:7" ht="20.100000000000001" customHeight="1">
      <c r="B53" s="73">
        <v>51</v>
      </c>
      <c r="C53" s="74">
        <v>2550</v>
      </c>
      <c r="D53" s="75">
        <v>6</v>
      </c>
      <c r="E53" s="75">
        <v>413.33</v>
      </c>
      <c r="F53" s="75">
        <v>2480</v>
      </c>
      <c r="G53" s="76">
        <v>41.33</v>
      </c>
    </row>
    <row r="54" spans="2:7" ht="20.100000000000001" customHeight="1">
      <c r="B54" s="73">
        <v>52</v>
      </c>
      <c r="C54" s="74">
        <v>2555</v>
      </c>
      <c r="D54" s="75">
        <v>6</v>
      </c>
      <c r="E54" s="75">
        <v>414.17</v>
      </c>
      <c r="F54" s="75">
        <v>2485</v>
      </c>
      <c r="G54" s="76">
        <v>41.4</v>
      </c>
    </row>
    <row r="55" spans="2:7" ht="20.100000000000001" customHeight="1">
      <c r="B55" s="73">
        <v>53</v>
      </c>
      <c r="C55" s="74">
        <v>2560</v>
      </c>
      <c r="D55" s="75">
        <v>6</v>
      </c>
      <c r="E55" s="75">
        <v>415</v>
      </c>
      <c r="F55" s="75">
        <v>2490</v>
      </c>
      <c r="G55" s="76">
        <v>41.47</v>
      </c>
    </row>
    <row r="56" spans="2:7" ht="20.100000000000001" customHeight="1">
      <c r="B56" s="73">
        <v>54</v>
      </c>
      <c r="C56" s="74">
        <v>2565</v>
      </c>
      <c r="D56" s="75">
        <v>6</v>
      </c>
      <c r="E56" s="75">
        <v>415.83</v>
      </c>
      <c r="F56" s="75">
        <v>2495</v>
      </c>
      <c r="G56" s="76">
        <v>41.54</v>
      </c>
    </row>
    <row r="57" spans="2:7" ht="20.100000000000001" customHeight="1">
      <c r="B57" s="73">
        <v>55</v>
      </c>
      <c r="C57" s="74">
        <v>2570</v>
      </c>
      <c r="D57" s="75">
        <v>6</v>
      </c>
      <c r="E57" s="75">
        <v>416.67</v>
      </c>
      <c r="F57" s="75">
        <v>2500</v>
      </c>
      <c r="G57" s="76">
        <v>41.62</v>
      </c>
    </row>
    <row r="58" spans="2:7" ht="20.100000000000001" customHeight="1">
      <c r="B58" s="73">
        <v>56</v>
      </c>
      <c r="C58" s="74">
        <v>2575</v>
      </c>
      <c r="D58" s="75">
        <v>6</v>
      </c>
      <c r="E58" s="75">
        <v>417.5</v>
      </c>
      <c r="F58" s="75">
        <v>2505</v>
      </c>
      <c r="G58" s="76">
        <v>41.69</v>
      </c>
    </row>
    <row r="59" spans="2:7" ht="20.100000000000001" customHeight="1">
      <c r="B59" s="73">
        <v>57</v>
      </c>
      <c r="C59" s="74">
        <v>2580</v>
      </c>
      <c r="D59" s="75">
        <v>6</v>
      </c>
      <c r="E59" s="75">
        <v>418.33</v>
      </c>
      <c r="F59" s="75">
        <v>2510</v>
      </c>
      <c r="G59" s="76">
        <v>41.76</v>
      </c>
    </row>
    <row r="60" spans="2:7" ht="20.100000000000001" customHeight="1">
      <c r="B60" s="73">
        <v>58</v>
      </c>
      <c r="C60" s="74">
        <v>2585</v>
      </c>
      <c r="D60" s="75">
        <v>6</v>
      </c>
      <c r="E60" s="75">
        <v>419.17</v>
      </c>
      <c r="F60" s="75">
        <v>2515</v>
      </c>
      <c r="G60" s="76">
        <v>41.83</v>
      </c>
    </row>
    <row r="61" spans="2:7" ht="20.100000000000001" customHeight="1">
      <c r="B61" s="73">
        <v>59</v>
      </c>
      <c r="C61" s="74">
        <v>2590</v>
      </c>
      <c r="D61" s="75">
        <v>6</v>
      </c>
      <c r="E61" s="75">
        <v>420</v>
      </c>
      <c r="F61" s="75">
        <v>2520</v>
      </c>
      <c r="G61" s="76">
        <v>41.9</v>
      </c>
    </row>
    <row r="62" spans="2:7" ht="20.100000000000001" customHeight="1">
      <c r="B62" s="73">
        <v>60</v>
      </c>
      <c r="C62" s="74">
        <v>2595</v>
      </c>
      <c r="D62" s="75">
        <v>6</v>
      </c>
      <c r="E62" s="75">
        <v>420.83</v>
      </c>
      <c r="F62" s="75">
        <v>2525</v>
      </c>
      <c r="G62" s="76">
        <v>41.97</v>
      </c>
    </row>
    <row r="63" spans="2:7" ht="20.100000000000001" customHeight="1">
      <c r="B63" s="73">
        <v>61</v>
      </c>
      <c r="C63" s="74">
        <v>2600</v>
      </c>
      <c r="D63" s="75">
        <v>6</v>
      </c>
      <c r="E63" s="75">
        <v>421.67</v>
      </c>
      <c r="F63" s="75">
        <v>2530</v>
      </c>
      <c r="G63" s="76">
        <v>42.04</v>
      </c>
    </row>
    <row r="64" spans="2:7" ht="20.100000000000001" customHeight="1">
      <c r="B64" s="73">
        <v>62</v>
      </c>
      <c r="C64" s="74">
        <v>2605</v>
      </c>
      <c r="D64" s="75">
        <v>6</v>
      </c>
      <c r="E64" s="75">
        <v>422.5</v>
      </c>
      <c r="F64" s="75">
        <v>2535</v>
      </c>
      <c r="G64" s="76">
        <v>42.11</v>
      </c>
    </row>
    <row r="65" spans="2:7" ht="20.100000000000001" customHeight="1">
      <c r="B65" s="73">
        <v>63</v>
      </c>
      <c r="C65" s="74">
        <v>2610</v>
      </c>
      <c r="D65" s="75">
        <v>6</v>
      </c>
      <c r="E65" s="75">
        <v>423.33</v>
      </c>
      <c r="F65" s="75">
        <v>2540</v>
      </c>
      <c r="G65" s="76">
        <v>42.18</v>
      </c>
    </row>
    <row r="66" spans="2:7" ht="20.100000000000001" customHeight="1">
      <c r="B66" s="73">
        <v>64</v>
      </c>
      <c r="C66" s="74">
        <v>2615</v>
      </c>
      <c r="D66" s="75">
        <v>6</v>
      </c>
      <c r="E66" s="75">
        <v>424.17</v>
      </c>
      <c r="F66" s="75">
        <v>2545</v>
      </c>
      <c r="G66" s="76">
        <v>42.25</v>
      </c>
    </row>
    <row r="67" spans="2:7" ht="20.100000000000001" customHeight="1">
      <c r="B67" s="73">
        <v>65</v>
      </c>
      <c r="C67" s="74">
        <v>2620</v>
      </c>
      <c r="D67" s="75">
        <v>6</v>
      </c>
      <c r="E67" s="75">
        <v>425</v>
      </c>
      <c r="F67" s="75">
        <v>2550</v>
      </c>
      <c r="G67" s="76">
        <v>42.32</v>
      </c>
    </row>
    <row r="68" spans="2:7" ht="20.100000000000001" customHeight="1">
      <c r="B68" s="73">
        <v>66</v>
      </c>
      <c r="C68" s="74">
        <v>2625</v>
      </c>
      <c r="D68" s="75">
        <v>6</v>
      </c>
      <c r="E68" s="75">
        <v>425.83</v>
      </c>
      <c r="F68" s="75">
        <v>2555</v>
      </c>
      <c r="G68" s="76">
        <v>42.39</v>
      </c>
    </row>
    <row r="69" spans="2:7" ht="20.100000000000001" customHeight="1">
      <c r="B69" s="73">
        <v>67</v>
      </c>
      <c r="C69" s="74">
        <v>2630</v>
      </c>
      <c r="D69" s="75">
        <v>6</v>
      </c>
      <c r="E69" s="75">
        <v>426.67</v>
      </c>
      <c r="F69" s="75">
        <v>2560</v>
      </c>
      <c r="G69" s="76">
        <v>42.46</v>
      </c>
    </row>
    <row r="70" spans="2:7" ht="20.100000000000001" customHeight="1">
      <c r="B70" s="73">
        <v>68</v>
      </c>
      <c r="C70" s="74">
        <v>2635</v>
      </c>
      <c r="D70" s="75">
        <v>6</v>
      </c>
      <c r="E70" s="75">
        <v>427.5</v>
      </c>
      <c r="F70" s="75">
        <v>2565</v>
      </c>
      <c r="G70" s="76">
        <v>42.53</v>
      </c>
    </row>
    <row r="71" spans="2:7" ht="20.100000000000001" customHeight="1">
      <c r="B71" s="73">
        <v>69</v>
      </c>
      <c r="C71" s="74">
        <v>2640</v>
      </c>
      <c r="D71" s="75">
        <v>6</v>
      </c>
      <c r="E71" s="75">
        <v>428.33</v>
      </c>
      <c r="F71" s="75">
        <v>2570</v>
      </c>
      <c r="G71" s="76">
        <v>42.6</v>
      </c>
    </row>
    <row r="72" spans="2:7" ht="20.100000000000001" customHeight="1">
      <c r="B72" s="73">
        <v>70</v>
      </c>
      <c r="C72" s="74">
        <v>2645</v>
      </c>
      <c r="D72" s="75">
        <v>6</v>
      </c>
      <c r="E72" s="75">
        <v>429.17</v>
      </c>
      <c r="F72" s="75">
        <v>2575</v>
      </c>
      <c r="G72" s="76">
        <v>42.67</v>
      </c>
    </row>
    <row r="73" spans="2:7" ht="20.100000000000001" customHeight="1">
      <c r="B73" s="73">
        <v>71</v>
      </c>
      <c r="C73" s="74">
        <v>2650</v>
      </c>
      <c r="D73" s="75">
        <v>6</v>
      </c>
      <c r="E73" s="75">
        <v>430</v>
      </c>
      <c r="F73" s="75">
        <v>2580</v>
      </c>
      <c r="G73" s="76">
        <v>42.74</v>
      </c>
    </row>
    <row r="74" spans="2:7" ht="20.100000000000001" customHeight="1">
      <c r="B74" s="73">
        <v>72</v>
      </c>
      <c r="C74" s="74">
        <v>2655</v>
      </c>
      <c r="D74" s="75">
        <v>6</v>
      </c>
      <c r="E74" s="75">
        <v>430.83</v>
      </c>
      <c r="F74" s="75">
        <v>2585</v>
      </c>
      <c r="G74" s="76">
        <v>42.81</v>
      </c>
    </row>
    <row r="75" spans="2:7" ht="20.100000000000001" customHeight="1">
      <c r="B75" s="73">
        <v>73</v>
      </c>
      <c r="C75" s="74">
        <v>2660</v>
      </c>
      <c r="D75" s="75">
        <v>6</v>
      </c>
      <c r="E75" s="75">
        <v>431.67</v>
      </c>
      <c r="F75" s="75">
        <v>2590</v>
      </c>
      <c r="G75" s="76">
        <v>42.88</v>
      </c>
    </row>
    <row r="76" spans="2:7" ht="20.100000000000001" customHeight="1">
      <c r="B76" s="73">
        <v>74</v>
      </c>
      <c r="C76" s="74">
        <v>2665</v>
      </c>
      <c r="D76" s="75">
        <v>6</v>
      </c>
      <c r="E76" s="75">
        <v>432.5</v>
      </c>
      <c r="F76" s="75">
        <v>2595</v>
      </c>
      <c r="G76" s="76">
        <v>42.95</v>
      </c>
    </row>
    <row r="77" spans="2:7" ht="20.100000000000001" customHeight="1">
      <c r="B77" s="73">
        <v>75</v>
      </c>
      <c r="C77" s="74">
        <v>2670</v>
      </c>
      <c r="D77" s="75">
        <v>6</v>
      </c>
      <c r="E77" s="75">
        <v>433.33</v>
      </c>
      <c r="F77" s="75">
        <v>2600</v>
      </c>
      <c r="G77" s="76">
        <v>43.02</v>
      </c>
    </row>
    <row r="78" spans="2:7" ht="20.100000000000001" customHeight="1">
      <c r="B78" s="73">
        <v>76</v>
      </c>
      <c r="C78" s="74">
        <v>2675</v>
      </c>
      <c r="D78" s="75">
        <v>6</v>
      </c>
      <c r="E78" s="75">
        <v>434.17</v>
      </c>
      <c r="F78" s="75">
        <v>2605</v>
      </c>
      <c r="G78" s="76">
        <v>43.09</v>
      </c>
    </row>
    <row r="79" spans="2:7" ht="20.100000000000001" customHeight="1">
      <c r="B79" s="73">
        <v>77</v>
      </c>
      <c r="C79" s="74">
        <v>2680</v>
      </c>
      <c r="D79" s="75">
        <v>6</v>
      </c>
      <c r="E79" s="75">
        <v>435</v>
      </c>
      <c r="F79" s="75">
        <v>2610</v>
      </c>
      <c r="G79" s="76">
        <v>43.16</v>
      </c>
    </row>
    <row r="80" spans="2:7" ht="20.100000000000001" customHeight="1">
      <c r="B80" s="73">
        <v>78</v>
      </c>
      <c r="C80" s="74">
        <v>2685</v>
      </c>
      <c r="D80" s="75">
        <v>6</v>
      </c>
      <c r="E80" s="75">
        <v>435.83</v>
      </c>
      <c r="F80" s="75">
        <v>2615</v>
      </c>
      <c r="G80" s="76">
        <v>43.23</v>
      </c>
    </row>
    <row r="81" spans="2:7" ht="20.100000000000001" customHeight="1">
      <c r="B81" s="73">
        <v>79</v>
      </c>
      <c r="C81" s="74">
        <v>2690</v>
      </c>
      <c r="D81" s="75">
        <v>6</v>
      </c>
      <c r="E81" s="75">
        <v>436.67</v>
      </c>
      <c r="F81" s="75">
        <v>2620</v>
      </c>
      <c r="G81" s="76">
        <v>43.31</v>
      </c>
    </row>
    <row r="82" spans="2:7" ht="20.100000000000001" customHeight="1">
      <c r="B82" s="73">
        <v>80</v>
      </c>
      <c r="C82" s="74">
        <v>2695</v>
      </c>
      <c r="D82" s="75">
        <v>6</v>
      </c>
      <c r="E82" s="75">
        <v>437.5</v>
      </c>
      <c r="F82" s="75">
        <v>2625</v>
      </c>
      <c r="G82" s="76">
        <v>43.38</v>
      </c>
    </row>
    <row r="83" spans="2:7" ht="20.100000000000001" customHeight="1">
      <c r="B83" s="73">
        <v>81</v>
      </c>
      <c r="C83" s="74">
        <v>2700</v>
      </c>
      <c r="D83" s="75">
        <v>6</v>
      </c>
      <c r="E83" s="75">
        <v>438.33</v>
      </c>
      <c r="F83" s="75">
        <v>2630</v>
      </c>
      <c r="G83" s="76">
        <v>43.45</v>
      </c>
    </row>
    <row r="84" spans="2:7" ht="20.100000000000001" customHeight="1">
      <c r="B84" s="73">
        <v>82</v>
      </c>
      <c r="C84" s="74">
        <v>2705</v>
      </c>
      <c r="D84" s="75">
        <v>6</v>
      </c>
      <c r="E84" s="75">
        <v>439.17</v>
      </c>
      <c r="F84" s="75">
        <v>2635</v>
      </c>
      <c r="G84" s="76">
        <v>43.52</v>
      </c>
    </row>
    <row r="85" spans="2:7" ht="20.100000000000001" customHeight="1">
      <c r="B85" s="73">
        <v>83</v>
      </c>
      <c r="C85" s="74">
        <v>2710</v>
      </c>
      <c r="D85" s="75">
        <v>6</v>
      </c>
      <c r="E85" s="75">
        <v>440</v>
      </c>
      <c r="F85" s="75">
        <v>2640</v>
      </c>
      <c r="G85" s="76">
        <v>43.59</v>
      </c>
    </row>
    <row r="86" spans="2:7" ht="20.100000000000001" customHeight="1">
      <c r="B86" s="73">
        <v>84</v>
      </c>
      <c r="C86" s="74">
        <v>2715</v>
      </c>
      <c r="D86" s="75">
        <v>6</v>
      </c>
      <c r="E86" s="75">
        <v>440.83</v>
      </c>
      <c r="F86" s="75">
        <v>2645</v>
      </c>
      <c r="G86" s="76">
        <v>43.66</v>
      </c>
    </row>
    <row r="87" spans="2:7" ht="20.100000000000001" customHeight="1">
      <c r="B87" s="73">
        <v>85</v>
      </c>
      <c r="C87" s="74">
        <v>2720</v>
      </c>
      <c r="D87" s="75">
        <v>6</v>
      </c>
      <c r="E87" s="75">
        <v>441.67</v>
      </c>
      <c r="F87" s="75">
        <v>2650</v>
      </c>
      <c r="G87" s="76">
        <v>43.73</v>
      </c>
    </row>
    <row r="88" spans="2:7" ht="20.100000000000001" customHeight="1">
      <c r="B88" s="78">
        <v>86</v>
      </c>
      <c r="C88" s="74">
        <v>2725</v>
      </c>
      <c r="D88" s="75">
        <v>6</v>
      </c>
      <c r="E88" s="75">
        <v>442.5</v>
      </c>
      <c r="F88" s="75">
        <v>2655</v>
      </c>
      <c r="G88" s="76">
        <v>43.8</v>
      </c>
    </row>
    <row r="89" spans="2:7" ht="20.100000000000001" customHeight="1">
      <c r="B89" s="73">
        <v>87</v>
      </c>
      <c r="C89" s="74">
        <v>2730</v>
      </c>
      <c r="D89" s="75">
        <v>6</v>
      </c>
      <c r="E89" s="75">
        <v>443.33</v>
      </c>
      <c r="F89" s="75">
        <v>2660</v>
      </c>
      <c r="G89" s="76">
        <v>43.87</v>
      </c>
    </row>
    <row r="90" spans="2:7" ht="20.100000000000001" customHeight="1">
      <c r="B90" s="73">
        <v>88</v>
      </c>
      <c r="C90" s="74">
        <v>2735</v>
      </c>
      <c r="D90" s="75">
        <v>6</v>
      </c>
      <c r="E90" s="75">
        <v>444.17</v>
      </c>
      <c r="F90" s="75">
        <v>2665</v>
      </c>
      <c r="G90" s="76">
        <v>43.94</v>
      </c>
    </row>
    <row r="91" spans="2:7" ht="20.100000000000001" customHeight="1">
      <c r="B91" s="73">
        <v>89</v>
      </c>
      <c r="C91" s="74">
        <v>2740</v>
      </c>
      <c r="D91" s="75">
        <v>6</v>
      </c>
      <c r="E91" s="75">
        <v>445</v>
      </c>
      <c r="F91" s="75">
        <v>2670</v>
      </c>
      <c r="G91" s="76">
        <v>44.01</v>
      </c>
    </row>
    <row r="92" spans="2:7" ht="20.100000000000001" customHeight="1">
      <c r="B92" s="73">
        <v>90</v>
      </c>
      <c r="C92" s="74">
        <v>2745</v>
      </c>
      <c r="D92" s="75">
        <v>6</v>
      </c>
      <c r="E92" s="75">
        <v>445.83</v>
      </c>
      <c r="F92" s="75">
        <v>2675</v>
      </c>
      <c r="G92" s="76">
        <v>44.08</v>
      </c>
    </row>
    <row r="93" spans="2:7" ht="20.100000000000001" customHeight="1">
      <c r="B93" s="73">
        <v>91</v>
      </c>
      <c r="C93" s="74">
        <v>2750</v>
      </c>
      <c r="D93" s="75">
        <v>6</v>
      </c>
      <c r="E93" s="75">
        <v>446.67</v>
      </c>
      <c r="F93" s="75">
        <v>2680</v>
      </c>
      <c r="G93" s="76">
        <v>44.15</v>
      </c>
    </row>
    <row r="94" spans="2:7" ht="20.100000000000001" customHeight="1">
      <c r="B94" s="73">
        <v>92</v>
      </c>
      <c r="C94" s="74">
        <v>2755</v>
      </c>
      <c r="D94" s="75">
        <v>6</v>
      </c>
      <c r="E94" s="75">
        <v>447.5</v>
      </c>
      <c r="F94" s="75">
        <v>2685</v>
      </c>
      <c r="G94" s="76">
        <v>44.22</v>
      </c>
    </row>
    <row r="95" spans="2:7" ht="20.100000000000001" customHeight="1">
      <c r="B95" s="73">
        <v>93</v>
      </c>
      <c r="C95" s="74">
        <v>2760</v>
      </c>
      <c r="D95" s="75">
        <v>6</v>
      </c>
      <c r="E95" s="75">
        <v>448.33</v>
      </c>
      <c r="F95" s="75">
        <v>2690</v>
      </c>
      <c r="G95" s="76">
        <v>44.29</v>
      </c>
    </row>
    <row r="96" spans="2:7" ht="20.100000000000001" customHeight="1">
      <c r="B96" s="73">
        <v>94</v>
      </c>
      <c r="C96" s="74">
        <v>2765</v>
      </c>
      <c r="D96" s="75">
        <v>6</v>
      </c>
      <c r="E96" s="75">
        <v>449.17</v>
      </c>
      <c r="F96" s="75">
        <v>2695</v>
      </c>
      <c r="G96" s="76">
        <v>44.36</v>
      </c>
    </row>
    <row r="97" spans="2:7" ht="20.100000000000001" customHeight="1">
      <c r="B97" s="73">
        <v>95</v>
      </c>
      <c r="C97" s="74">
        <v>2770</v>
      </c>
      <c r="D97" s="75">
        <v>6</v>
      </c>
      <c r="E97" s="75">
        <v>450</v>
      </c>
      <c r="F97" s="75">
        <v>2700</v>
      </c>
      <c r="G97" s="76">
        <v>44.43</v>
      </c>
    </row>
    <row r="98" spans="2:7" ht="20.100000000000001" customHeight="1">
      <c r="B98" s="73">
        <v>96</v>
      </c>
      <c r="C98" s="74">
        <v>2775</v>
      </c>
      <c r="D98" s="75">
        <v>7</v>
      </c>
      <c r="E98" s="75">
        <v>386.43</v>
      </c>
      <c r="F98" s="75">
        <v>2705</v>
      </c>
      <c r="G98" s="76">
        <v>44.5</v>
      </c>
    </row>
    <row r="99" spans="2:7" ht="20.100000000000001" customHeight="1">
      <c r="B99" s="73">
        <v>97</v>
      </c>
      <c r="C99" s="74">
        <v>2780</v>
      </c>
      <c r="D99" s="75">
        <v>7</v>
      </c>
      <c r="E99" s="75">
        <v>387.14</v>
      </c>
      <c r="F99" s="75">
        <v>2710</v>
      </c>
      <c r="G99" s="76">
        <v>44.57</v>
      </c>
    </row>
    <row r="100" spans="2:7" ht="20.100000000000001" customHeight="1">
      <c r="B100" s="73">
        <v>98</v>
      </c>
      <c r="C100" s="74">
        <v>2785</v>
      </c>
      <c r="D100" s="75">
        <v>7</v>
      </c>
      <c r="E100" s="75">
        <v>387.86</v>
      </c>
      <c r="F100" s="75">
        <v>2715</v>
      </c>
      <c r="G100" s="76">
        <v>44.64</v>
      </c>
    </row>
    <row r="101" spans="2:7" ht="20.100000000000001" customHeight="1">
      <c r="B101" s="73">
        <v>99</v>
      </c>
      <c r="C101" s="74">
        <v>2790</v>
      </c>
      <c r="D101" s="75">
        <v>7</v>
      </c>
      <c r="E101" s="75">
        <v>388.57</v>
      </c>
      <c r="F101" s="75">
        <v>2720</v>
      </c>
      <c r="G101" s="76">
        <v>44.71</v>
      </c>
    </row>
    <row r="102" spans="2:7" ht="20.100000000000001" customHeight="1">
      <c r="B102" s="73">
        <v>100</v>
      </c>
      <c r="C102" s="74">
        <v>2795</v>
      </c>
      <c r="D102" s="75">
        <v>7</v>
      </c>
      <c r="E102" s="75">
        <v>389.29</v>
      </c>
      <c r="F102" s="75">
        <v>2725</v>
      </c>
      <c r="G102" s="76">
        <v>44.78</v>
      </c>
    </row>
    <row r="103" spans="2:7" ht="20.100000000000001" customHeight="1">
      <c r="B103" s="73">
        <v>101</v>
      </c>
      <c r="C103" s="74">
        <v>2800</v>
      </c>
      <c r="D103" s="75">
        <v>7</v>
      </c>
      <c r="E103" s="75">
        <v>390</v>
      </c>
      <c r="F103" s="75">
        <v>2730</v>
      </c>
      <c r="G103" s="76">
        <v>44.85</v>
      </c>
    </row>
    <row r="104" spans="2:7" ht="20.100000000000001" customHeight="1">
      <c r="B104" s="73">
        <v>102</v>
      </c>
      <c r="C104" s="74">
        <v>2805</v>
      </c>
      <c r="D104" s="75">
        <v>7</v>
      </c>
      <c r="E104" s="75">
        <v>390.71</v>
      </c>
      <c r="F104" s="75">
        <v>2735</v>
      </c>
      <c r="G104" s="76">
        <v>44.92</v>
      </c>
    </row>
    <row r="105" spans="2:7" ht="20.100000000000001" customHeight="1">
      <c r="B105" s="73">
        <v>103</v>
      </c>
      <c r="C105" s="74">
        <v>2810</v>
      </c>
      <c r="D105" s="75">
        <v>7</v>
      </c>
      <c r="E105" s="75">
        <v>391.43</v>
      </c>
      <c r="F105" s="75">
        <v>2740</v>
      </c>
      <c r="G105" s="76">
        <v>45</v>
      </c>
    </row>
    <row r="106" spans="2:7" ht="20.100000000000001" customHeight="1">
      <c r="B106" s="73">
        <v>104</v>
      </c>
      <c r="C106" s="74">
        <v>2815</v>
      </c>
      <c r="D106" s="75">
        <v>7</v>
      </c>
      <c r="E106" s="75">
        <v>392.14</v>
      </c>
      <c r="F106" s="75">
        <v>2745</v>
      </c>
      <c r="G106" s="76">
        <v>45.07</v>
      </c>
    </row>
    <row r="107" spans="2:7" ht="20.100000000000001" customHeight="1">
      <c r="B107" s="73">
        <v>105</v>
      </c>
      <c r="C107" s="74">
        <v>2820</v>
      </c>
      <c r="D107" s="75">
        <v>7</v>
      </c>
      <c r="E107" s="75">
        <v>392.86</v>
      </c>
      <c r="F107" s="75">
        <v>2750</v>
      </c>
      <c r="G107" s="76">
        <v>45.14</v>
      </c>
    </row>
    <row r="108" spans="2:7" ht="20.100000000000001" customHeight="1">
      <c r="B108" s="73">
        <v>106</v>
      </c>
      <c r="C108" s="74">
        <v>2825</v>
      </c>
      <c r="D108" s="75">
        <v>7</v>
      </c>
      <c r="E108" s="75">
        <v>393.57</v>
      </c>
      <c r="F108" s="75">
        <v>2755</v>
      </c>
      <c r="G108" s="76">
        <v>45.21</v>
      </c>
    </row>
    <row r="109" spans="2:7" ht="20.100000000000001" customHeight="1">
      <c r="B109" s="73">
        <v>107</v>
      </c>
      <c r="C109" s="74">
        <v>2830</v>
      </c>
      <c r="D109" s="75">
        <v>7</v>
      </c>
      <c r="E109" s="75">
        <v>394.29</v>
      </c>
      <c r="F109" s="75">
        <v>2760</v>
      </c>
      <c r="G109" s="76">
        <v>45.28</v>
      </c>
    </row>
    <row r="110" spans="2:7" ht="20.100000000000001" customHeight="1">
      <c r="B110" s="73">
        <v>108</v>
      </c>
      <c r="C110" s="74">
        <v>2835</v>
      </c>
      <c r="D110" s="75">
        <v>7</v>
      </c>
      <c r="E110" s="75">
        <v>395</v>
      </c>
      <c r="F110" s="75">
        <v>2765</v>
      </c>
      <c r="G110" s="76">
        <v>45.35</v>
      </c>
    </row>
    <row r="111" spans="2:7" ht="20.100000000000001" customHeight="1">
      <c r="B111" s="73">
        <v>109</v>
      </c>
      <c r="C111" s="74">
        <v>2840</v>
      </c>
      <c r="D111" s="75">
        <v>7</v>
      </c>
      <c r="E111" s="75">
        <v>395.71</v>
      </c>
      <c r="F111" s="75">
        <v>2770</v>
      </c>
      <c r="G111" s="76">
        <v>45.42</v>
      </c>
    </row>
    <row r="112" spans="2:7" ht="20.100000000000001" customHeight="1">
      <c r="B112" s="73">
        <v>110</v>
      </c>
      <c r="C112" s="74">
        <v>2845</v>
      </c>
      <c r="D112" s="75">
        <v>7</v>
      </c>
      <c r="E112" s="75">
        <v>396.43</v>
      </c>
      <c r="F112" s="75">
        <v>2775</v>
      </c>
      <c r="G112" s="76">
        <v>45.49</v>
      </c>
    </row>
    <row r="113" spans="2:7" ht="20.100000000000001" customHeight="1">
      <c r="B113" s="73">
        <v>111</v>
      </c>
      <c r="C113" s="74">
        <v>2850</v>
      </c>
      <c r="D113" s="75">
        <v>7</v>
      </c>
      <c r="E113" s="75">
        <v>397.14</v>
      </c>
      <c r="F113" s="75">
        <v>2780</v>
      </c>
      <c r="G113" s="76">
        <v>45.56</v>
      </c>
    </row>
    <row r="114" spans="2:7" ht="20.100000000000001" customHeight="1">
      <c r="B114" s="73">
        <v>112</v>
      </c>
      <c r="C114" s="74">
        <v>2855</v>
      </c>
      <c r="D114" s="75">
        <v>7</v>
      </c>
      <c r="E114" s="75">
        <v>397.86</v>
      </c>
      <c r="F114" s="75">
        <v>2785</v>
      </c>
      <c r="G114" s="76">
        <v>45.63</v>
      </c>
    </row>
    <row r="115" spans="2:7" ht="20.100000000000001" customHeight="1">
      <c r="B115" s="73">
        <v>113</v>
      </c>
      <c r="C115" s="74">
        <v>2860</v>
      </c>
      <c r="D115" s="75">
        <v>7</v>
      </c>
      <c r="E115" s="75">
        <v>398.57</v>
      </c>
      <c r="F115" s="75">
        <v>2790</v>
      </c>
      <c r="G115" s="76">
        <v>45.7</v>
      </c>
    </row>
    <row r="116" spans="2:7" ht="20.100000000000001" customHeight="1">
      <c r="B116" s="73">
        <v>114</v>
      </c>
      <c r="C116" s="74">
        <v>2865</v>
      </c>
      <c r="D116" s="75">
        <v>7</v>
      </c>
      <c r="E116" s="75">
        <v>399.29</v>
      </c>
      <c r="F116" s="75">
        <v>2795</v>
      </c>
      <c r="G116" s="76">
        <v>45.77</v>
      </c>
    </row>
    <row r="117" spans="2:7" ht="20.100000000000001" customHeight="1">
      <c r="B117" s="73">
        <v>115</v>
      </c>
      <c r="C117" s="74">
        <v>2870</v>
      </c>
      <c r="D117" s="75">
        <v>7</v>
      </c>
      <c r="E117" s="75">
        <v>400</v>
      </c>
      <c r="F117" s="75">
        <v>2800</v>
      </c>
      <c r="G117" s="76">
        <v>45.84</v>
      </c>
    </row>
    <row r="118" spans="2:7" ht="20.100000000000001" customHeight="1">
      <c r="B118" s="73">
        <v>116</v>
      </c>
      <c r="C118" s="74">
        <v>2875</v>
      </c>
      <c r="D118" s="75">
        <v>7</v>
      </c>
      <c r="E118" s="75">
        <v>400.71</v>
      </c>
      <c r="F118" s="75">
        <v>2805</v>
      </c>
      <c r="G118" s="76">
        <v>45.91</v>
      </c>
    </row>
    <row r="119" spans="2:7" ht="20.100000000000001" customHeight="1">
      <c r="B119" s="73">
        <v>117</v>
      </c>
      <c r="C119" s="74">
        <v>2880</v>
      </c>
      <c r="D119" s="75">
        <v>7</v>
      </c>
      <c r="E119" s="75">
        <v>401.43</v>
      </c>
      <c r="F119" s="75">
        <v>2810</v>
      </c>
      <c r="G119" s="76">
        <v>45.98</v>
      </c>
    </row>
    <row r="120" spans="2:7" ht="20.100000000000001" customHeight="1">
      <c r="B120" s="73">
        <v>118</v>
      </c>
      <c r="C120" s="74">
        <v>2885</v>
      </c>
      <c r="D120" s="75">
        <v>7</v>
      </c>
      <c r="E120" s="75">
        <v>402.14</v>
      </c>
      <c r="F120" s="75">
        <v>2815</v>
      </c>
      <c r="G120" s="76">
        <v>46.05</v>
      </c>
    </row>
    <row r="121" spans="2:7" ht="20.100000000000001" customHeight="1">
      <c r="B121" s="73">
        <v>119</v>
      </c>
      <c r="C121" s="74">
        <v>2890</v>
      </c>
      <c r="D121" s="75">
        <v>7</v>
      </c>
      <c r="E121" s="75">
        <v>402.86</v>
      </c>
      <c r="F121" s="75">
        <v>2820</v>
      </c>
      <c r="G121" s="76">
        <v>46.12</v>
      </c>
    </row>
    <row r="122" spans="2:7" ht="20.100000000000001" customHeight="1" thickBot="1">
      <c r="B122" s="81">
        <v>120</v>
      </c>
      <c r="C122" s="92">
        <v>2895</v>
      </c>
      <c r="D122" s="83">
        <v>7</v>
      </c>
      <c r="E122" s="83">
        <v>403.57</v>
      </c>
      <c r="F122" s="83">
        <v>2825</v>
      </c>
      <c r="G122" s="84">
        <v>46.19</v>
      </c>
    </row>
    <row r="123" spans="2:7" ht="15.75" thickTop="1"/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B1:G203"/>
  <sheetViews>
    <sheetView workbookViewId="0">
      <selection activeCell="G2" sqref="G2"/>
    </sheetView>
  </sheetViews>
  <sheetFormatPr defaultRowHeight="15"/>
  <cols>
    <col min="2" max="2" width="10" customWidth="1"/>
    <col min="3" max="6" width="9.7109375" customWidth="1"/>
    <col min="7" max="7" width="16.7109375" customWidth="1"/>
  </cols>
  <sheetData>
    <row r="1" spans="2:7" ht="15.75" thickBot="1"/>
    <row r="2" spans="2:7" ht="39.950000000000003" customHeight="1" thickTop="1" thickBot="1">
      <c r="B2" s="68" t="s">
        <v>20</v>
      </c>
      <c r="C2" s="69" t="s">
        <v>1</v>
      </c>
      <c r="D2" s="71" t="s">
        <v>6</v>
      </c>
      <c r="E2" s="71" t="s">
        <v>7</v>
      </c>
      <c r="F2" s="71" t="s">
        <v>10</v>
      </c>
      <c r="G2" s="85" t="s">
        <v>25</v>
      </c>
    </row>
    <row r="3" spans="2:7" ht="20.100000000000001" customHeight="1" thickTop="1">
      <c r="B3" s="73">
        <v>1</v>
      </c>
      <c r="C3" s="74">
        <v>1300</v>
      </c>
      <c r="D3" s="86">
        <v>3</v>
      </c>
      <c r="E3" s="86">
        <v>410</v>
      </c>
      <c r="F3" s="75">
        <v>1230</v>
      </c>
      <c r="G3" s="87">
        <v>22.27</v>
      </c>
    </row>
    <row r="4" spans="2:7" ht="20.100000000000001" customHeight="1">
      <c r="B4" s="73">
        <v>2</v>
      </c>
      <c r="C4" s="74">
        <v>1305</v>
      </c>
      <c r="D4" s="86">
        <v>3</v>
      </c>
      <c r="E4" s="86">
        <v>411.67</v>
      </c>
      <c r="F4" s="75">
        <v>1235</v>
      </c>
      <c r="G4" s="87">
        <v>22.34</v>
      </c>
    </row>
    <row r="5" spans="2:7" ht="20.100000000000001" customHeight="1">
      <c r="B5" s="73">
        <v>3</v>
      </c>
      <c r="C5" s="74">
        <v>1310</v>
      </c>
      <c r="D5" s="86">
        <v>3</v>
      </c>
      <c r="E5" s="86">
        <v>413.33</v>
      </c>
      <c r="F5" s="75">
        <v>1240</v>
      </c>
      <c r="G5" s="87">
        <v>22.41</v>
      </c>
    </row>
    <row r="6" spans="2:7" ht="20.100000000000001" customHeight="1">
      <c r="B6" s="73">
        <v>4</v>
      </c>
      <c r="C6" s="74">
        <v>1315</v>
      </c>
      <c r="D6" s="86">
        <v>3</v>
      </c>
      <c r="E6" s="86">
        <v>415</v>
      </c>
      <c r="F6" s="75">
        <v>1245</v>
      </c>
      <c r="G6" s="87">
        <v>22.48</v>
      </c>
    </row>
    <row r="7" spans="2:7" ht="20.100000000000001" customHeight="1">
      <c r="B7" s="73">
        <v>5</v>
      </c>
      <c r="C7" s="74">
        <v>1320</v>
      </c>
      <c r="D7" s="86">
        <v>3</v>
      </c>
      <c r="E7" s="86">
        <v>416.67</v>
      </c>
      <c r="F7" s="75">
        <v>1250</v>
      </c>
      <c r="G7" s="87">
        <v>22.55</v>
      </c>
    </row>
    <row r="8" spans="2:7" ht="20.100000000000001" customHeight="1">
      <c r="B8" s="73">
        <v>6</v>
      </c>
      <c r="C8" s="74">
        <v>1325</v>
      </c>
      <c r="D8" s="86">
        <v>3</v>
      </c>
      <c r="E8" s="86">
        <v>418.33</v>
      </c>
      <c r="F8" s="75">
        <v>1255</v>
      </c>
      <c r="G8" s="87">
        <v>22.62</v>
      </c>
    </row>
    <row r="9" spans="2:7" ht="20.100000000000001" customHeight="1">
      <c r="B9" s="73">
        <v>7</v>
      </c>
      <c r="C9" s="74">
        <v>1330</v>
      </c>
      <c r="D9" s="86">
        <v>3</v>
      </c>
      <c r="E9" s="86">
        <v>420</v>
      </c>
      <c r="F9" s="75">
        <v>1260</v>
      </c>
      <c r="G9" s="87">
        <v>22.69</v>
      </c>
    </row>
    <row r="10" spans="2:7" ht="20.100000000000001" customHeight="1">
      <c r="B10" s="73">
        <v>8</v>
      </c>
      <c r="C10" s="74">
        <v>1335</v>
      </c>
      <c r="D10" s="86">
        <v>3</v>
      </c>
      <c r="E10" s="86">
        <v>421.67</v>
      </c>
      <c r="F10" s="75">
        <v>1265</v>
      </c>
      <c r="G10" s="87">
        <v>22.76</v>
      </c>
    </row>
    <row r="11" spans="2:7" ht="20.100000000000001" customHeight="1">
      <c r="B11" s="73">
        <v>9</v>
      </c>
      <c r="C11" s="74">
        <v>1340</v>
      </c>
      <c r="D11" s="86">
        <v>3</v>
      </c>
      <c r="E11" s="86">
        <v>423.33</v>
      </c>
      <c r="F11" s="75">
        <v>1270</v>
      </c>
      <c r="G11" s="87">
        <v>22.83</v>
      </c>
    </row>
    <row r="12" spans="2:7" ht="20.100000000000001" customHeight="1">
      <c r="B12" s="73">
        <v>10</v>
      </c>
      <c r="C12" s="74">
        <v>1345</v>
      </c>
      <c r="D12" s="86">
        <v>3</v>
      </c>
      <c r="E12" s="86">
        <v>425</v>
      </c>
      <c r="F12" s="75">
        <v>1275</v>
      </c>
      <c r="G12" s="87">
        <v>22.9</v>
      </c>
    </row>
    <row r="13" spans="2:7" ht="20.100000000000001" customHeight="1">
      <c r="B13" s="73">
        <v>11</v>
      </c>
      <c r="C13" s="74">
        <v>1350</v>
      </c>
      <c r="D13" s="86">
        <v>3</v>
      </c>
      <c r="E13" s="86">
        <v>426.67</v>
      </c>
      <c r="F13" s="75">
        <v>1280</v>
      </c>
      <c r="G13" s="87">
        <v>22.97</v>
      </c>
    </row>
    <row r="14" spans="2:7" ht="20.100000000000001" customHeight="1">
      <c r="B14" s="73">
        <v>12</v>
      </c>
      <c r="C14" s="74">
        <v>1355</v>
      </c>
      <c r="D14" s="86">
        <v>3</v>
      </c>
      <c r="E14" s="86">
        <v>428.33</v>
      </c>
      <c r="F14" s="75">
        <v>1285</v>
      </c>
      <c r="G14" s="87">
        <v>23.04</v>
      </c>
    </row>
    <row r="15" spans="2:7" ht="20.100000000000001" customHeight="1">
      <c r="B15" s="73">
        <v>13</v>
      </c>
      <c r="C15" s="74">
        <v>1360</v>
      </c>
      <c r="D15" s="86">
        <v>3</v>
      </c>
      <c r="E15" s="86">
        <v>430</v>
      </c>
      <c r="F15" s="75">
        <v>1290</v>
      </c>
      <c r="G15" s="87">
        <v>23.11</v>
      </c>
    </row>
    <row r="16" spans="2:7" ht="20.100000000000001" customHeight="1">
      <c r="B16" s="73">
        <v>14</v>
      </c>
      <c r="C16" s="74">
        <v>1365</v>
      </c>
      <c r="D16" s="86">
        <v>3</v>
      </c>
      <c r="E16" s="86">
        <v>431.67</v>
      </c>
      <c r="F16" s="75">
        <v>1295</v>
      </c>
      <c r="G16" s="87">
        <v>23.19</v>
      </c>
    </row>
    <row r="17" spans="2:7" ht="20.100000000000001" customHeight="1">
      <c r="B17" s="73">
        <v>15</v>
      </c>
      <c r="C17" s="74">
        <v>1370</v>
      </c>
      <c r="D17" s="86">
        <v>3</v>
      </c>
      <c r="E17" s="86">
        <v>433.33</v>
      </c>
      <c r="F17" s="75">
        <v>1300</v>
      </c>
      <c r="G17" s="87">
        <v>23.26</v>
      </c>
    </row>
    <row r="18" spans="2:7" ht="20.100000000000001" customHeight="1">
      <c r="B18" s="73">
        <v>16</v>
      </c>
      <c r="C18" s="74">
        <v>1375</v>
      </c>
      <c r="D18" s="86">
        <v>3</v>
      </c>
      <c r="E18" s="86">
        <v>435</v>
      </c>
      <c r="F18" s="75">
        <v>1305</v>
      </c>
      <c r="G18" s="87">
        <v>23.33</v>
      </c>
    </row>
    <row r="19" spans="2:7" ht="20.100000000000001" customHeight="1">
      <c r="B19" s="73">
        <v>17</v>
      </c>
      <c r="C19" s="74">
        <v>1380</v>
      </c>
      <c r="D19" s="86">
        <v>3</v>
      </c>
      <c r="E19" s="86">
        <v>436.67</v>
      </c>
      <c r="F19" s="75">
        <v>1310</v>
      </c>
      <c r="G19" s="87">
        <v>23.4</v>
      </c>
    </row>
    <row r="20" spans="2:7" ht="20.100000000000001" customHeight="1">
      <c r="B20" s="73">
        <v>18</v>
      </c>
      <c r="C20" s="74">
        <v>1385</v>
      </c>
      <c r="D20" s="86">
        <v>3</v>
      </c>
      <c r="E20" s="86">
        <v>438.33</v>
      </c>
      <c r="F20" s="75">
        <v>1315</v>
      </c>
      <c r="G20" s="87">
        <v>23.47</v>
      </c>
    </row>
    <row r="21" spans="2:7" ht="20.100000000000001" customHeight="1">
      <c r="B21" s="73">
        <v>19</v>
      </c>
      <c r="C21" s="74">
        <v>1390</v>
      </c>
      <c r="D21" s="86">
        <v>3</v>
      </c>
      <c r="E21" s="86">
        <v>440</v>
      </c>
      <c r="F21" s="75">
        <v>1320</v>
      </c>
      <c r="G21" s="87">
        <v>23.54</v>
      </c>
    </row>
    <row r="22" spans="2:7" ht="20.100000000000001" customHeight="1">
      <c r="B22" s="73">
        <v>20</v>
      </c>
      <c r="C22" s="74">
        <v>1395</v>
      </c>
      <c r="D22" s="86">
        <v>3</v>
      </c>
      <c r="E22" s="86">
        <v>441.67</v>
      </c>
      <c r="F22" s="75">
        <v>1325</v>
      </c>
      <c r="G22" s="87">
        <v>23.61</v>
      </c>
    </row>
    <row r="23" spans="2:7" ht="20.100000000000001" customHeight="1">
      <c r="B23" s="73">
        <v>21</v>
      </c>
      <c r="C23" s="74">
        <v>1400</v>
      </c>
      <c r="D23" s="86">
        <v>3</v>
      </c>
      <c r="E23" s="86">
        <v>443.33</v>
      </c>
      <c r="F23" s="75">
        <v>1330</v>
      </c>
      <c r="G23" s="87">
        <v>23.68</v>
      </c>
    </row>
    <row r="24" spans="2:7" ht="20.100000000000001" customHeight="1">
      <c r="B24" s="73">
        <v>22</v>
      </c>
      <c r="C24" s="74">
        <v>1405</v>
      </c>
      <c r="D24" s="86">
        <v>3</v>
      </c>
      <c r="E24" s="86">
        <v>445</v>
      </c>
      <c r="F24" s="75">
        <v>1335</v>
      </c>
      <c r="G24" s="87">
        <v>23.75</v>
      </c>
    </row>
    <row r="25" spans="2:7" ht="20.100000000000001" customHeight="1">
      <c r="B25" s="73">
        <v>23</v>
      </c>
      <c r="C25" s="74">
        <v>1410</v>
      </c>
      <c r="D25" s="86">
        <v>3</v>
      </c>
      <c r="E25" s="86">
        <v>446.67</v>
      </c>
      <c r="F25" s="75">
        <v>1340</v>
      </c>
      <c r="G25" s="87">
        <v>23.82</v>
      </c>
    </row>
    <row r="26" spans="2:7" ht="20.100000000000001" customHeight="1">
      <c r="B26" s="73">
        <v>24</v>
      </c>
      <c r="C26" s="74">
        <v>1415</v>
      </c>
      <c r="D26" s="86">
        <v>3</v>
      </c>
      <c r="E26" s="86">
        <v>448.33</v>
      </c>
      <c r="F26" s="75">
        <v>1345</v>
      </c>
      <c r="G26" s="87">
        <v>23.89</v>
      </c>
    </row>
    <row r="27" spans="2:7" ht="20.100000000000001" customHeight="1">
      <c r="B27" s="73">
        <v>25</v>
      </c>
      <c r="C27" s="74">
        <v>1420</v>
      </c>
      <c r="D27" s="86">
        <v>3</v>
      </c>
      <c r="E27" s="86">
        <v>450</v>
      </c>
      <c r="F27" s="75">
        <v>1350</v>
      </c>
      <c r="G27" s="87">
        <v>23.96</v>
      </c>
    </row>
    <row r="28" spans="2:7" ht="20.100000000000001" customHeight="1">
      <c r="B28" s="73">
        <v>26</v>
      </c>
      <c r="C28" s="74">
        <v>1425</v>
      </c>
      <c r="D28" s="86">
        <v>4</v>
      </c>
      <c r="E28" s="86">
        <v>338.75</v>
      </c>
      <c r="F28" s="75">
        <v>1355</v>
      </c>
      <c r="G28" s="87">
        <v>24.03</v>
      </c>
    </row>
    <row r="29" spans="2:7" ht="20.100000000000001" customHeight="1">
      <c r="B29" s="73">
        <v>27</v>
      </c>
      <c r="C29" s="74">
        <v>1430</v>
      </c>
      <c r="D29" s="86">
        <v>4</v>
      </c>
      <c r="E29" s="86">
        <v>340</v>
      </c>
      <c r="F29" s="75">
        <v>1360</v>
      </c>
      <c r="G29" s="87">
        <v>24.1</v>
      </c>
    </row>
    <row r="30" spans="2:7" ht="20.100000000000001" customHeight="1">
      <c r="B30" s="73">
        <v>28</v>
      </c>
      <c r="C30" s="74">
        <v>1435</v>
      </c>
      <c r="D30" s="86">
        <v>4</v>
      </c>
      <c r="E30" s="86">
        <v>341.25</v>
      </c>
      <c r="F30" s="75">
        <v>1365</v>
      </c>
      <c r="G30" s="87">
        <v>24.17</v>
      </c>
    </row>
    <row r="31" spans="2:7" ht="20.100000000000001" customHeight="1">
      <c r="B31" s="73">
        <v>29</v>
      </c>
      <c r="C31" s="74">
        <v>1440</v>
      </c>
      <c r="D31" s="86">
        <v>4</v>
      </c>
      <c r="E31" s="86">
        <v>342.5</v>
      </c>
      <c r="F31" s="75">
        <v>1370</v>
      </c>
      <c r="G31" s="87">
        <v>24.24</v>
      </c>
    </row>
    <row r="32" spans="2:7" ht="20.100000000000001" customHeight="1">
      <c r="B32" s="73">
        <v>30</v>
      </c>
      <c r="C32" s="74">
        <v>1445</v>
      </c>
      <c r="D32" s="86">
        <v>4</v>
      </c>
      <c r="E32" s="86">
        <v>343.75</v>
      </c>
      <c r="F32" s="75">
        <v>1375</v>
      </c>
      <c r="G32" s="87">
        <v>24.31</v>
      </c>
    </row>
    <row r="33" spans="2:7" ht="20.100000000000001" customHeight="1">
      <c r="B33" s="73">
        <v>31</v>
      </c>
      <c r="C33" s="74">
        <v>1450</v>
      </c>
      <c r="D33" s="86">
        <v>4</v>
      </c>
      <c r="E33" s="86">
        <v>345</v>
      </c>
      <c r="F33" s="75">
        <v>1380</v>
      </c>
      <c r="G33" s="87">
        <v>24.38</v>
      </c>
    </row>
    <row r="34" spans="2:7" ht="20.100000000000001" customHeight="1">
      <c r="B34" s="73">
        <v>32</v>
      </c>
      <c r="C34" s="74">
        <v>1455</v>
      </c>
      <c r="D34" s="86">
        <v>4</v>
      </c>
      <c r="E34" s="86">
        <v>346.25</v>
      </c>
      <c r="F34" s="75">
        <v>1385</v>
      </c>
      <c r="G34" s="87">
        <v>24.45</v>
      </c>
    </row>
    <row r="35" spans="2:7" ht="20.100000000000001" customHeight="1">
      <c r="B35" s="73">
        <v>33</v>
      </c>
      <c r="C35" s="74">
        <v>1460</v>
      </c>
      <c r="D35" s="86">
        <v>4</v>
      </c>
      <c r="E35" s="86">
        <v>347.5</v>
      </c>
      <c r="F35" s="75">
        <v>1390</v>
      </c>
      <c r="G35" s="87">
        <v>24.52</v>
      </c>
    </row>
    <row r="36" spans="2:7" ht="20.100000000000001" customHeight="1">
      <c r="B36" s="73">
        <v>34</v>
      </c>
      <c r="C36" s="74">
        <v>1465</v>
      </c>
      <c r="D36" s="86">
        <v>4</v>
      </c>
      <c r="E36" s="86">
        <v>348.75</v>
      </c>
      <c r="F36" s="75">
        <v>1395</v>
      </c>
      <c r="G36" s="87">
        <v>24.59</v>
      </c>
    </row>
    <row r="37" spans="2:7" ht="20.100000000000001" customHeight="1">
      <c r="B37" s="73">
        <v>35</v>
      </c>
      <c r="C37" s="74">
        <v>1470</v>
      </c>
      <c r="D37" s="86">
        <v>4</v>
      </c>
      <c r="E37" s="86">
        <v>350</v>
      </c>
      <c r="F37" s="75">
        <v>1400</v>
      </c>
      <c r="G37" s="87">
        <v>24.66</v>
      </c>
    </row>
    <row r="38" spans="2:7" ht="20.100000000000001" customHeight="1">
      <c r="B38" s="73">
        <v>36</v>
      </c>
      <c r="C38" s="74">
        <v>1475</v>
      </c>
      <c r="D38" s="86">
        <v>4</v>
      </c>
      <c r="E38" s="86">
        <v>351.25</v>
      </c>
      <c r="F38" s="75">
        <v>1405</v>
      </c>
      <c r="G38" s="87">
        <v>24.73</v>
      </c>
    </row>
    <row r="39" spans="2:7" ht="20.100000000000001" customHeight="1">
      <c r="B39" s="73">
        <v>37</v>
      </c>
      <c r="C39" s="74">
        <v>1480</v>
      </c>
      <c r="D39" s="86">
        <v>4</v>
      </c>
      <c r="E39" s="86">
        <v>352.5</v>
      </c>
      <c r="F39" s="75">
        <v>1410</v>
      </c>
      <c r="G39" s="87">
        <v>24.8</v>
      </c>
    </row>
    <row r="40" spans="2:7" ht="20.100000000000001" customHeight="1">
      <c r="B40" s="73">
        <v>38</v>
      </c>
      <c r="C40" s="74">
        <v>1485</v>
      </c>
      <c r="D40" s="86">
        <v>4</v>
      </c>
      <c r="E40" s="86">
        <v>353.75</v>
      </c>
      <c r="F40" s="75">
        <v>1415</v>
      </c>
      <c r="G40" s="87">
        <v>24.88</v>
      </c>
    </row>
    <row r="41" spans="2:7" ht="20.100000000000001" customHeight="1">
      <c r="B41" s="73">
        <v>39</v>
      </c>
      <c r="C41" s="74">
        <v>1490</v>
      </c>
      <c r="D41" s="86">
        <v>4</v>
      </c>
      <c r="E41" s="86">
        <v>355</v>
      </c>
      <c r="F41" s="75">
        <v>1420</v>
      </c>
      <c r="G41" s="87">
        <v>24.95</v>
      </c>
    </row>
    <row r="42" spans="2:7" ht="20.100000000000001" customHeight="1">
      <c r="B42" s="73">
        <v>40</v>
      </c>
      <c r="C42" s="74">
        <v>1495</v>
      </c>
      <c r="D42" s="86">
        <v>4</v>
      </c>
      <c r="E42" s="86">
        <v>356.25</v>
      </c>
      <c r="F42" s="75">
        <v>1425</v>
      </c>
      <c r="G42" s="87">
        <v>25.02</v>
      </c>
    </row>
    <row r="43" spans="2:7" ht="20.100000000000001" customHeight="1">
      <c r="B43" s="73">
        <v>41</v>
      </c>
      <c r="C43" s="74">
        <v>1500</v>
      </c>
      <c r="D43" s="86">
        <v>4</v>
      </c>
      <c r="E43" s="86">
        <v>357.5</v>
      </c>
      <c r="F43" s="75">
        <v>1430</v>
      </c>
      <c r="G43" s="87">
        <v>25.09</v>
      </c>
    </row>
    <row r="44" spans="2:7" ht="20.100000000000001" customHeight="1">
      <c r="B44" s="73">
        <v>42</v>
      </c>
      <c r="C44" s="74">
        <v>1505</v>
      </c>
      <c r="D44" s="86">
        <v>4</v>
      </c>
      <c r="E44" s="86">
        <v>358.75</v>
      </c>
      <c r="F44" s="75">
        <v>1435</v>
      </c>
      <c r="G44" s="87">
        <v>25.16</v>
      </c>
    </row>
    <row r="45" spans="2:7" ht="20.100000000000001" customHeight="1">
      <c r="B45" s="78">
        <v>43</v>
      </c>
      <c r="C45" s="74">
        <v>1510</v>
      </c>
      <c r="D45" s="86">
        <v>4</v>
      </c>
      <c r="E45" s="86">
        <v>360</v>
      </c>
      <c r="F45" s="75">
        <v>1440</v>
      </c>
      <c r="G45" s="87">
        <v>25.23</v>
      </c>
    </row>
    <row r="46" spans="2:7" ht="20.100000000000001" customHeight="1">
      <c r="B46" s="73">
        <v>44</v>
      </c>
      <c r="C46" s="74">
        <v>1515</v>
      </c>
      <c r="D46" s="86">
        <v>4</v>
      </c>
      <c r="E46" s="86">
        <v>361.25</v>
      </c>
      <c r="F46" s="75">
        <v>1445</v>
      </c>
      <c r="G46" s="87">
        <v>25.3</v>
      </c>
    </row>
    <row r="47" spans="2:7" ht="20.100000000000001" customHeight="1">
      <c r="B47" s="73">
        <v>45</v>
      </c>
      <c r="C47" s="74">
        <v>1520</v>
      </c>
      <c r="D47" s="86">
        <v>4</v>
      </c>
      <c r="E47" s="86">
        <v>362.5</v>
      </c>
      <c r="F47" s="75">
        <v>1450</v>
      </c>
      <c r="G47" s="87">
        <v>25.37</v>
      </c>
    </row>
    <row r="48" spans="2:7" ht="20.100000000000001" customHeight="1">
      <c r="B48" s="73">
        <v>46</v>
      </c>
      <c r="C48" s="74">
        <v>1525</v>
      </c>
      <c r="D48" s="86">
        <v>4</v>
      </c>
      <c r="E48" s="86">
        <v>363.75</v>
      </c>
      <c r="F48" s="75">
        <v>1455</v>
      </c>
      <c r="G48" s="87">
        <v>25.44</v>
      </c>
    </row>
    <row r="49" spans="2:7" ht="20.100000000000001" customHeight="1">
      <c r="B49" s="73">
        <v>47</v>
      </c>
      <c r="C49" s="74">
        <v>1530</v>
      </c>
      <c r="D49" s="86">
        <v>4</v>
      </c>
      <c r="E49" s="86">
        <v>365</v>
      </c>
      <c r="F49" s="75">
        <v>1460</v>
      </c>
      <c r="G49" s="87">
        <v>25.51</v>
      </c>
    </row>
    <row r="50" spans="2:7" ht="20.100000000000001" customHeight="1">
      <c r="B50" s="73">
        <v>48</v>
      </c>
      <c r="C50" s="74">
        <v>1535</v>
      </c>
      <c r="D50" s="86">
        <v>4</v>
      </c>
      <c r="E50" s="86">
        <v>366.25</v>
      </c>
      <c r="F50" s="75">
        <v>1465</v>
      </c>
      <c r="G50" s="87">
        <v>25.58</v>
      </c>
    </row>
    <row r="51" spans="2:7" ht="20.100000000000001" customHeight="1">
      <c r="B51" s="73">
        <v>49</v>
      </c>
      <c r="C51" s="74">
        <v>1540</v>
      </c>
      <c r="D51" s="86">
        <v>4</v>
      </c>
      <c r="E51" s="86">
        <v>367.5</v>
      </c>
      <c r="F51" s="75">
        <v>1470</v>
      </c>
      <c r="G51" s="87">
        <v>25.65</v>
      </c>
    </row>
    <row r="52" spans="2:7" ht="20.100000000000001" customHeight="1">
      <c r="B52" s="73">
        <v>50</v>
      </c>
      <c r="C52" s="74">
        <v>1545</v>
      </c>
      <c r="D52" s="86">
        <v>4</v>
      </c>
      <c r="E52" s="86">
        <v>368.75</v>
      </c>
      <c r="F52" s="75">
        <v>1475</v>
      </c>
      <c r="G52" s="87">
        <v>25.72</v>
      </c>
    </row>
    <row r="53" spans="2:7" ht="20.100000000000001" customHeight="1">
      <c r="B53" s="73">
        <v>51</v>
      </c>
      <c r="C53" s="74">
        <v>1550</v>
      </c>
      <c r="D53" s="86">
        <v>4</v>
      </c>
      <c r="E53" s="86">
        <v>370</v>
      </c>
      <c r="F53" s="75">
        <v>1480</v>
      </c>
      <c r="G53" s="87">
        <v>25.79</v>
      </c>
    </row>
    <row r="54" spans="2:7" ht="20.100000000000001" customHeight="1">
      <c r="B54" s="73">
        <v>52</v>
      </c>
      <c r="C54" s="74">
        <v>1555</v>
      </c>
      <c r="D54" s="86">
        <v>4</v>
      </c>
      <c r="E54" s="86">
        <v>371.25</v>
      </c>
      <c r="F54" s="75">
        <v>1485</v>
      </c>
      <c r="G54" s="87">
        <v>25.86</v>
      </c>
    </row>
    <row r="55" spans="2:7" ht="20.100000000000001" customHeight="1">
      <c r="B55" s="73">
        <v>53</v>
      </c>
      <c r="C55" s="74">
        <v>1560</v>
      </c>
      <c r="D55" s="86">
        <v>4</v>
      </c>
      <c r="E55" s="86">
        <v>372.5</v>
      </c>
      <c r="F55" s="75">
        <v>1490</v>
      </c>
      <c r="G55" s="87">
        <v>25.93</v>
      </c>
    </row>
    <row r="56" spans="2:7" ht="20.100000000000001" customHeight="1">
      <c r="B56" s="73">
        <v>54</v>
      </c>
      <c r="C56" s="74">
        <v>1565</v>
      </c>
      <c r="D56" s="86">
        <v>4</v>
      </c>
      <c r="E56" s="86">
        <v>373.75</v>
      </c>
      <c r="F56" s="75">
        <v>1495</v>
      </c>
      <c r="G56" s="87">
        <v>26</v>
      </c>
    </row>
    <row r="57" spans="2:7" ht="20.100000000000001" customHeight="1">
      <c r="B57" s="73">
        <v>55</v>
      </c>
      <c r="C57" s="74">
        <v>1570</v>
      </c>
      <c r="D57" s="86">
        <v>4</v>
      </c>
      <c r="E57" s="86">
        <v>375</v>
      </c>
      <c r="F57" s="75">
        <v>1500</v>
      </c>
      <c r="G57" s="87">
        <v>26.07</v>
      </c>
    </row>
    <row r="58" spans="2:7" ht="20.100000000000001" customHeight="1">
      <c r="B58" s="73">
        <v>56</v>
      </c>
      <c r="C58" s="74">
        <v>1575</v>
      </c>
      <c r="D58" s="86">
        <v>4</v>
      </c>
      <c r="E58" s="86">
        <v>376.25</v>
      </c>
      <c r="F58" s="75">
        <v>1505</v>
      </c>
      <c r="G58" s="87">
        <v>26.14</v>
      </c>
    </row>
    <row r="59" spans="2:7" ht="20.100000000000001" customHeight="1">
      <c r="B59" s="73">
        <v>57</v>
      </c>
      <c r="C59" s="74">
        <v>1580</v>
      </c>
      <c r="D59" s="86">
        <v>4</v>
      </c>
      <c r="E59" s="86">
        <v>377.5</v>
      </c>
      <c r="F59" s="75">
        <v>1510</v>
      </c>
      <c r="G59" s="87">
        <v>26.21</v>
      </c>
    </row>
    <row r="60" spans="2:7" ht="20.100000000000001" customHeight="1">
      <c r="B60" s="73">
        <v>58</v>
      </c>
      <c r="C60" s="74">
        <v>1585</v>
      </c>
      <c r="D60" s="86">
        <v>4</v>
      </c>
      <c r="E60" s="86">
        <v>378.75</v>
      </c>
      <c r="F60" s="75">
        <v>1515</v>
      </c>
      <c r="G60" s="87">
        <v>26.28</v>
      </c>
    </row>
    <row r="61" spans="2:7" ht="20.100000000000001" customHeight="1">
      <c r="B61" s="73">
        <v>59</v>
      </c>
      <c r="C61" s="74">
        <v>1590</v>
      </c>
      <c r="D61" s="86">
        <v>4</v>
      </c>
      <c r="E61" s="86">
        <v>380</v>
      </c>
      <c r="F61" s="75">
        <v>1520</v>
      </c>
      <c r="G61" s="87">
        <v>26.35</v>
      </c>
    </row>
    <row r="62" spans="2:7" ht="20.100000000000001" customHeight="1">
      <c r="B62" s="73">
        <v>60</v>
      </c>
      <c r="C62" s="74">
        <v>1595</v>
      </c>
      <c r="D62" s="86">
        <v>4</v>
      </c>
      <c r="E62" s="86">
        <v>381.25</v>
      </c>
      <c r="F62" s="75">
        <v>1525</v>
      </c>
      <c r="G62" s="87">
        <v>26.42</v>
      </c>
    </row>
    <row r="63" spans="2:7" ht="20.100000000000001" customHeight="1">
      <c r="B63" s="73">
        <v>61</v>
      </c>
      <c r="C63" s="74">
        <v>1600</v>
      </c>
      <c r="D63" s="86">
        <v>4</v>
      </c>
      <c r="E63" s="86">
        <v>382.5</v>
      </c>
      <c r="F63" s="75">
        <v>1530</v>
      </c>
      <c r="G63" s="87">
        <v>26.49</v>
      </c>
    </row>
    <row r="64" spans="2:7" ht="20.100000000000001" customHeight="1">
      <c r="B64" s="73">
        <v>62</v>
      </c>
      <c r="C64" s="74">
        <v>1605</v>
      </c>
      <c r="D64" s="86">
        <v>4</v>
      </c>
      <c r="E64" s="86">
        <v>383.75</v>
      </c>
      <c r="F64" s="75">
        <v>1535</v>
      </c>
      <c r="G64" s="87">
        <v>26.57</v>
      </c>
    </row>
    <row r="65" spans="2:7" ht="20.100000000000001" customHeight="1">
      <c r="B65" s="73">
        <v>63</v>
      </c>
      <c r="C65" s="74">
        <v>1610</v>
      </c>
      <c r="D65" s="86">
        <v>4</v>
      </c>
      <c r="E65" s="86">
        <v>385</v>
      </c>
      <c r="F65" s="75">
        <v>1540</v>
      </c>
      <c r="G65" s="87">
        <v>26.64</v>
      </c>
    </row>
    <row r="66" spans="2:7" ht="20.100000000000001" customHeight="1">
      <c r="B66" s="73">
        <v>64</v>
      </c>
      <c r="C66" s="74">
        <v>1615</v>
      </c>
      <c r="D66" s="86">
        <v>4</v>
      </c>
      <c r="E66" s="86">
        <v>386.25</v>
      </c>
      <c r="F66" s="75">
        <v>1545</v>
      </c>
      <c r="G66" s="87">
        <v>26.71</v>
      </c>
    </row>
    <row r="67" spans="2:7" ht="20.100000000000001" customHeight="1">
      <c r="B67" s="73">
        <v>65</v>
      </c>
      <c r="C67" s="74">
        <v>1620</v>
      </c>
      <c r="D67" s="86">
        <v>4</v>
      </c>
      <c r="E67" s="86">
        <v>387.5</v>
      </c>
      <c r="F67" s="75">
        <v>1550</v>
      </c>
      <c r="G67" s="87">
        <v>26.78</v>
      </c>
    </row>
    <row r="68" spans="2:7" ht="20.100000000000001" customHeight="1">
      <c r="B68" s="73">
        <v>66</v>
      </c>
      <c r="C68" s="74">
        <v>1625</v>
      </c>
      <c r="D68" s="86">
        <v>4</v>
      </c>
      <c r="E68" s="86">
        <v>388.75</v>
      </c>
      <c r="F68" s="75">
        <v>1555</v>
      </c>
      <c r="G68" s="87">
        <v>26.85</v>
      </c>
    </row>
    <row r="69" spans="2:7" ht="20.100000000000001" customHeight="1">
      <c r="B69" s="73">
        <v>67</v>
      </c>
      <c r="C69" s="74">
        <v>1630</v>
      </c>
      <c r="D69" s="86">
        <v>4</v>
      </c>
      <c r="E69" s="86">
        <v>390</v>
      </c>
      <c r="F69" s="75">
        <v>1560</v>
      </c>
      <c r="G69" s="87">
        <v>26.92</v>
      </c>
    </row>
    <row r="70" spans="2:7" ht="20.100000000000001" customHeight="1">
      <c r="B70" s="73">
        <v>68</v>
      </c>
      <c r="C70" s="74">
        <v>1635</v>
      </c>
      <c r="D70" s="86">
        <v>4</v>
      </c>
      <c r="E70" s="86">
        <v>391.25</v>
      </c>
      <c r="F70" s="75">
        <v>1565</v>
      </c>
      <c r="G70" s="87">
        <v>26.99</v>
      </c>
    </row>
    <row r="71" spans="2:7" ht="20.100000000000001" customHeight="1">
      <c r="B71" s="73">
        <v>69</v>
      </c>
      <c r="C71" s="74">
        <v>1640</v>
      </c>
      <c r="D71" s="86">
        <v>4</v>
      </c>
      <c r="E71" s="86">
        <v>392.5</v>
      </c>
      <c r="F71" s="75">
        <v>1570</v>
      </c>
      <c r="G71" s="87">
        <v>27.06</v>
      </c>
    </row>
    <row r="72" spans="2:7" ht="20.100000000000001" customHeight="1">
      <c r="B72" s="73">
        <v>70</v>
      </c>
      <c r="C72" s="74">
        <v>1645</v>
      </c>
      <c r="D72" s="86">
        <v>4</v>
      </c>
      <c r="E72" s="86">
        <v>393.75</v>
      </c>
      <c r="F72" s="75">
        <v>1575</v>
      </c>
      <c r="G72" s="87">
        <v>27.13</v>
      </c>
    </row>
    <row r="73" spans="2:7" ht="20.100000000000001" customHeight="1">
      <c r="B73" s="73">
        <v>71</v>
      </c>
      <c r="C73" s="74">
        <v>1650</v>
      </c>
      <c r="D73" s="86">
        <v>4</v>
      </c>
      <c r="E73" s="86">
        <v>395</v>
      </c>
      <c r="F73" s="75">
        <v>1580</v>
      </c>
      <c r="G73" s="87">
        <v>27.2</v>
      </c>
    </row>
    <row r="74" spans="2:7" ht="20.100000000000001" customHeight="1">
      <c r="B74" s="73">
        <v>72</v>
      </c>
      <c r="C74" s="74">
        <v>1655</v>
      </c>
      <c r="D74" s="86">
        <v>4</v>
      </c>
      <c r="E74" s="86">
        <v>396.25</v>
      </c>
      <c r="F74" s="75">
        <v>1585</v>
      </c>
      <c r="G74" s="87">
        <v>27.27</v>
      </c>
    </row>
    <row r="75" spans="2:7" ht="20.100000000000001" customHeight="1">
      <c r="B75" s="73">
        <v>73</v>
      </c>
      <c r="C75" s="74">
        <v>1660</v>
      </c>
      <c r="D75" s="86">
        <v>4</v>
      </c>
      <c r="E75" s="86">
        <v>397.5</v>
      </c>
      <c r="F75" s="75">
        <v>1590</v>
      </c>
      <c r="G75" s="87">
        <v>27.34</v>
      </c>
    </row>
    <row r="76" spans="2:7" ht="20.100000000000001" customHeight="1">
      <c r="B76" s="73">
        <v>74</v>
      </c>
      <c r="C76" s="74">
        <v>1665</v>
      </c>
      <c r="D76" s="86">
        <v>4</v>
      </c>
      <c r="E76" s="86">
        <v>398.75</v>
      </c>
      <c r="F76" s="75">
        <v>1595</v>
      </c>
      <c r="G76" s="87">
        <v>27.41</v>
      </c>
    </row>
    <row r="77" spans="2:7" ht="20.100000000000001" customHeight="1">
      <c r="B77" s="73">
        <v>75</v>
      </c>
      <c r="C77" s="74">
        <v>1670</v>
      </c>
      <c r="D77" s="86">
        <v>4</v>
      </c>
      <c r="E77" s="86">
        <v>400</v>
      </c>
      <c r="F77" s="75">
        <v>1600</v>
      </c>
      <c r="G77" s="87">
        <v>27.48</v>
      </c>
    </row>
    <row r="78" spans="2:7" ht="20.100000000000001" customHeight="1">
      <c r="B78" s="73">
        <v>76</v>
      </c>
      <c r="C78" s="74">
        <v>1675</v>
      </c>
      <c r="D78" s="86">
        <v>4</v>
      </c>
      <c r="E78" s="86">
        <v>401.25</v>
      </c>
      <c r="F78" s="75">
        <v>1605</v>
      </c>
      <c r="G78" s="87">
        <v>27.55</v>
      </c>
    </row>
    <row r="79" spans="2:7" ht="20.100000000000001" customHeight="1">
      <c r="B79" s="73">
        <v>77</v>
      </c>
      <c r="C79" s="74">
        <v>1680</v>
      </c>
      <c r="D79" s="86">
        <v>4</v>
      </c>
      <c r="E79" s="86">
        <v>402.5</v>
      </c>
      <c r="F79" s="75">
        <v>1610</v>
      </c>
      <c r="G79" s="87">
        <v>27.62</v>
      </c>
    </row>
    <row r="80" spans="2:7" ht="20.100000000000001" customHeight="1">
      <c r="B80" s="73">
        <v>78</v>
      </c>
      <c r="C80" s="74">
        <v>1685</v>
      </c>
      <c r="D80" s="86">
        <v>4</v>
      </c>
      <c r="E80" s="86">
        <v>403.75</v>
      </c>
      <c r="F80" s="75">
        <v>1615</v>
      </c>
      <c r="G80" s="87">
        <v>27.69</v>
      </c>
    </row>
    <row r="81" spans="2:7" ht="20.100000000000001" customHeight="1">
      <c r="B81" s="73">
        <v>79</v>
      </c>
      <c r="C81" s="74">
        <v>1690</v>
      </c>
      <c r="D81" s="86">
        <v>4</v>
      </c>
      <c r="E81" s="86">
        <v>405</v>
      </c>
      <c r="F81" s="75">
        <v>1620</v>
      </c>
      <c r="G81" s="87">
        <v>27.76</v>
      </c>
    </row>
    <row r="82" spans="2:7" ht="20.100000000000001" customHeight="1">
      <c r="B82" s="73">
        <v>80</v>
      </c>
      <c r="C82" s="74">
        <v>1695</v>
      </c>
      <c r="D82" s="86">
        <v>4</v>
      </c>
      <c r="E82" s="86">
        <v>406.25</v>
      </c>
      <c r="F82" s="75">
        <v>1625</v>
      </c>
      <c r="G82" s="87">
        <v>27.83</v>
      </c>
    </row>
    <row r="83" spans="2:7" ht="20.100000000000001" customHeight="1">
      <c r="B83" s="73">
        <v>81</v>
      </c>
      <c r="C83" s="74">
        <v>1700</v>
      </c>
      <c r="D83" s="86">
        <v>4</v>
      </c>
      <c r="E83" s="86">
        <v>407.5</v>
      </c>
      <c r="F83" s="75">
        <v>1630</v>
      </c>
      <c r="G83" s="87">
        <v>27.9</v>
      </c>
    </row>
    <row r="84" spans="2:7" ht="20.100000000000001" customHeight="1">
      <c r="B84" s="73">
        <v>82</v>
      </c>
      <c r="C84" s="74">
        <v>1705</v>
      </c>
      <c r="D84" s="86">
        <v>4</v>
      </c>
      <c r="E84" s="86">
        <v>408.75</v>
      </c>
      <c r="F84" s="75">
        <v>1635</v>
      </c>
      <c r="G84" s="87">
        <v>27.97</v>
      </c>
    </row>
    <row r="85" spans="2:7" ht="20.100000000000001" customHeight="1">
      <c r="B85" s="73">
        <v>83</v>
      </c>
      <c r="C85" s="74">
        <v>1710</v>
      </c>
      <c r="D85" s="86">
        <v>4</v>
      </c>
      <c r="E85" s="86">
        <v>410</v>
      </c>
      <c r="F85" s="75">
        <v>1640</v>
      </c>
      <c r="G85" s="87">
        <v>28.04</v>
      </c>
    </row>
    <row r="86" spans="2:7" ht="20.100000000000001" customHeight="1">
      <c r="B86" s="73">
        <v>84</v>
      </c>
      <c r="C86" s="74">
        <v>1715</v>
      </c>
      <c r="D86" s="86">
        <v>4</v>
      </c>
      <c r="E86" s="86">
        <v>411.25</v>
      </c>
      <c r="F86" s="75">
        <v>1645</v>
      </c>
      <c r="G86" s="87">
        <v>28.11</v>
      </c>
    </row>
    <row r="87" spans="2:7" ht="20.100000000000001" customHeight="1">
      <c r="B87" s="73">
        <v>85</v>
      </c>
      <c r="C87" s="74">
        <v>1720</v>
      </c>
      <c r="D87" s="86">
        <v>4</v>
      </c>
      <c r="E87" s="86">
        <v>412.5</v>
      </c>
      <c r="F87" s="75">
        <v>1650</v>
      </c>
      <c r="G87" s="87">
        <v>28.18</v>
      </c>
    </row>
    <row r="88" spans="2:7" ht="20.100000000000001" customHeight="1">
      <c r="B88" s="78">
        <v>86</v>
      </c>
      <c r="C88" s="74">
        <v>1725</v>
      </c>
      <c r="D88" s="86">
        <v>4</v>
      </c>
      <c r="E88" s="86">
        <v>413.75</v>
      </c>
      <c r="F88" s="75">
        <v>1655</v>
      </c>
      <c r="G88" s="87">
        <v>28.26</v>
      </c>
    </row>
    <row r="89" spans="2:7" ht="20.100000000000001" customHeight="1">
      <c r="B89" s="73">
        <v>87</v>
      </c>
      <c r="C89" s="74">
        <v>1730</v>
      </c>
      <c r="D89" s="86">
        <v>4</v>
      </c>
      <c r="E89" s="86">
        <v>415</v>
      </c>
      <c r="F89" s="75">
        <v>1660</v>
      </c>
      <c r="G89" s="87">
        <v>28.33</v>
      </c>
    </row>
    <row r="90" spans="2:7" ht="20.100000000000001" customHeight="1">
      <c r="B90" s="73">
        <v>88</v>
      </c>
      <c r="C90" s="74">
        <v>1735</v>
      </c>
      <c r="D90" s="86">
        <v>4</v>
      </c>
      <c r="E90" s="86">
        <v>416.25</v>
      </c>
      <c r="F90" s="75">
        <v>1665</v>
      </c>
      <c r="G90" s="87">
        <v>28.4</v>
      </c>
    </row>
    <row r="91" spans="2:7" ht="20.100000000000001" customHeight="1">
      <c r="B91" s="73">
        <v>89</v>
      </c>
      <c r="C91" s="74">
        <v>1740</v>
      </c>
      <c r="D91" s="86">
        <v>4</v>
      </c>
      <c r="E91" s="86">
        <v>417.5</v>
      </c>
      <c r="F91" s="75">
        <v>1670</v>
      </c>
      <c r="G91" s="87">
        <v>28.47</v>
      </c>
    </row>
    <row r="92" spans="2:7" ht="20.100000000000001" customHeight="1">
      <c r="B92" s="73">
        <v>90</v>
      </c>
      <c r="C92" s="74">
        <v>1745</v>
      </c>
      <c r="D92" s="86">
        <v>4</v>
      </c>
      <c r="E92" s="86">
        <v>418.75</v>
      </c>
      <c r="F92" s="75">
        <v>1675</v>
      </c>
      <c r="G92" s="87">
        <v>28.54</v>
      </c>
    </row>
    <row r="93" spans="2:7" ht="20.100000000000001" customHeight="1">
      <c r="B93" s="73">
        <v>91</v>
      </c>
      <c r="C93" s="74">
        <v>1750</v>
      </c>
      <c r="D93" s="86">
        <v>4</v>
      </c>
      <c r="E93" s="86">
        <v>420</v>
      </c>
      <c r="F93" s="75">
        <v>1680</v>
      </c>
      <c r="G93" s="87">
        <v>28.61</v>
      </c>
    </row>
    <row r="94" spans="2:7" ht="20.100000000000001" customHeight="1">
      <c r="B94" s="73">
        <v>92</v>
      </c>
      <c r="C94" s="74">
        <v>1755</v>
      </c>
      <c r="D94" s="86">
        <v>4</v>
      </c>
      <c r="E94" s="86">
        <v>421.25</v>
      </c>
      <c r="F94" s="75">
        <v>1685</v>
      </c>
      <c r="G94" s="87">
        <v>28.68</v>
      </c>
    </row>
    <row r="95" spans="2:7" ht="20.100000000000001" customHeight="1">
      <c r="B95" s="73">
        <v>93</v>
      </c>
      <c r="C95" s="74">
        <v>1760</v>
      </c>
      <c r="D95" s="86">
        <v>4</v>
      </c>
      <c r="E95" s="86">
        <v>422.5</v>
      </c>
      <c r="F95" s="75">
        <v>1690</v>
      </c>
      <c r="G95" s="87">
        <v>28.75</v>
      </c>
    </row>
    <row r="96" spans="2:7" ht="20.100000000000001" customHeight="1">
      <c r="B96" s="73">
        <v>94</v>
      </c>
      <c r="C96" s="74">
        <v>1765</v>
      </c>
      <c r="D96" s="86">
        <v>4</v>
      </c>
      <c r="E96" s="86">
        <v>423.75</v>
      </c>
      <c r="F96" s="75">
        <v>1695</v>
      </c>
      <c r="G96" s="87">
        <v>28.82</v>
      </c>
    </row>
    <row r="97" spans="2:7" ht="20.100000000000001" customHeight="1">
      <c r="B97" s="73">
        <v>95</v>
      </c>
      <c r="C97" s="74">
        <v>1770</v>
      </c>
      <c r="D97" s="86">
        <v>4</v>
      </c>
      <c r="E97" s="86">
        <v>425</v>
      </c>
      <c r="F97" s="75">
        <v>1700</v>
      </c>
      <c r="G97" s="87">
        <v>28.89</v>
      </c>
    </row>
    <row r="98" spans="2:7" ht="20.100000000000001" customHeight="1">
      <c r="B98" s="73">
        <v>96</v>
      </c>
      <c r="C98" s="74">
        <v>1775</v>
      </c>
      <c r="D98" s="86">
        <v>4</v>
      </c>
      <c r="E98" s="86">
        <v>426.25</v>
      </c>
      <c r="F98" s="75">
        <v>1705</v>
      </c>
      <c r="G98" s="87">
        <v>28.96</v>
      </c>
    </row>
    <row r="99" spans="2:7" ht="20.100000000000001" customHeight="1">
      <c r="B99" s="73">
        <v>97</v>
      </c>
      <c r="C99" s="74">
        <v>1780</v>
      </c>
      <c r="D99" s="86">
        <v>4</v>
      </c>
      <c r="E99" s="86">
        <v>427.5</v>
      </c>
      <c r="F99" s="75">
        <v>1710</v>
      </c>
      <c r="G99" s="87">
        <v>29.03</v>
      </c>
    </row>
    <row r="100" spans="2:7" ht="20.100000000000001" customHeight="1">
      <c r="B100" s="73">
        <v>98</v>
      </c>
      <c r="C100" s="74">
        <v>1785</v>
      </c>
      <c r="D100" s="86">
        <v>4</v>
      </c>
      <c r="E100" s="86">
        <v>428.75</v>
      </c>
      <c r="F100" s="75">
        <v>1715</v>
      </c>
      <c r="G100" s="87">
        <v>29.1</v>
      </c>
    </row>
    <row r="101" spans="2:7" ht="20.100000000000001" customHeight="1">
      <c r="B101" s="73">
        <v>99</v>
      </c>
      <c r="C101" s="74">
        <v>1790</v>
      </c>
      <c r="D101" s="86">
        <v>4</v>
      </c>
      <c r="E101" s="86">
        <v>430</v>
      </c>
      <c r="F101" s="75">
        <v>1720</v>
      </c>
      <c r="G101" s="87">
        <v>29.17</v>
      </c>
    </row>
    <row r="102" spans="2:7" ht="20.100000000000001" customHeight="1">
      <c r="B102" s="73">
        <v>100</v>
      </c>
      <c r="C102" s="74">
        <v>1795</v>
      </c>
      <c r="D102" s="86">
        <v>4</v>
      </c>
      <c r="E102" s="86">
        <v>431.25</v>
      </c>
      <c r="F102" s="75">
        <v>1725</v>
      </c>
      <c r="G102" s="87">
        <v>29.24</v>
      </c>
    </row>
    <row r="103" spans="2:7" ht="20.100000000000001" customHeight="1">
      <c r="B103" s="73">
        <v>101</v>
      </c>
      <c r="C103" s="74">
        <v>1800</v>
      </c>
      <c r="D103" s="86">
        <v>4</v>
      </c>
      <c r="E103" s="86">
        <v>432.5</v>
      </c>
      <c r="F103" s="75">
        <v>1730</v>
      </c>
      <c r="G103" s="87">
        <v>29.31</v>
      </c>
    </row>
    <row r="104" spans="2:7" ht="20.100000000000001" customHeight="1">
      <c r="B104" s="73">
        <v>102</v>
      </c>
      <c r="C104" s="74">
        <v>1805</v>
      </c>
      <c r="D104" s="86">
        <v>4</v>
      </c>
      <c r="E104" s="86">
        <v>433.75</v>
      </c>
      <c r="F104" s="75">
        <v>1735</v>
      </c>
      <c r="G104" s="87">
        <v>29.38</v>
      </c>
    </row>
    <row r="105" spans="2:7" ht="20.100000000000001" customHeight="1">
      <c r="B105" s="73">
        <v>103</v>
      </c>
      <c r="C105" s="74">
        <v>1810</v>
      </c>
      <c r="D105" s="86">
        <v>4</v>
      </c>
      <c r="E105" s="86">
        <v>435</v>
      </c>
      <c r="F105" s="75">
        <v>1740</v>
      </c>
      <c r="G105" s="87">
        <v>29.45</v>
      </c>
    </row>
    <row r="106" spans="2:7" ht="20.100000000000001" customHeight="1">
      <c r="B106" s="73">
        <v>104</v>
      </c>
      <c r="C106" s="74">
        <v>1815</v>
      </c>
      <c r="D106" s="86">
        <v>4</v>
      </c>
      <c r="E106" s="86">
        <v>436.25</v>
      </c>
      <c r="F106" s="75">
        <v>1745</v>
      </c>
      <c r="G106" s="87">
        <v>29.52</v>
      </c>
    </row>
    <row r="107" spans="2:7" ht="20.100000000000001" customHeight="1">
      <c r="B107" s="73">
        <v>105</v>
      </c>
      <c r="C107" s="74">
        <v>1820</v>
      </c>
      <c r="D107" s="86">
        <v>4</v>
      </c>
      <c r="E107" s="86">
        <v>437.5</v>
      </c>
      <c r="F107" s="75">
        <v>1750</v>
      </c>
      <c r="G107" s="87">
        <v>29.59</v>
      </c>
    </row>
    <row r="108" spans="2:7" ht="20.100000000000001" customHeight="1">
      <c r="B108" s="73">
        <v>106</v>
      </c>
      <c r="C108" s="74">
        <v>1825</v>
      </c>
      <c r="D108" s="86">
        <v>4</v>
      </c>
      <c r="E108" s="86">
        <v>438.75</v>
      </c>
      <c r="F108" s="75">
        <v>1755</v>
      </c>
      <c r="G108" s="87">
        <v>29.66</v>
      </c>
    </row>
    <row r="109" spans="2:7" ht="20.100000000000001" customHeight="1">
      <c r="B109" s="73">
        <v>107</v>
      </c>
      <c r="C109" s="74">
        <v>1830</v>
      </c>
      <c r="D109" s="86">
        <v>4</v>
      </c>
      <c r="E109" s="86">
        <v>440</v>
      </c>
      <c r="F109" s="75">
        <v>1760</v>
      </c>
      <c r="G109" s="87">
        <v>29.73</v>
      </c>
    </row>
    <row r="110" spans="2:7" ht="20.100000000000001" customHeight="1">
      <c r="B110" s="73">
        <v>108</v>
      </c>
      <c r="C110" s="74">
        <v>1835</v>
      </c>
      <c r="D110" s="86">
        <v>4</v>
      </c>
      <c r="E110" s="86">
        <v>441.25</v>
      </c>
      <c r="F110" s="75">
        <v>1765</v>
      </c>
      <c r="G110" s="87">
        <v>29.8</v>
      </c>
    </row>
    <row r="111" spans="2:7" ht="20.100000000000001" customHeight="1">
      <c r="B111" s="73">
        <v>109</v>
      </c>
      <c r="C111" s="74">
        <v>1840</v>
      </c>
      <c r="D111" s="86">
        <v>4</v>
      </c>
      <c r="E111" s="86">
        <v>442.5</v>
      </c>
      <c r="F111" s="75">
        <v>1770</v>
      </c>
      <c r="G111" s="87">
        <v>29.87</v>
      </c>
    </row>
    <row r="112" spans="2:7" ht="20.100000000000001" customHeight="1">
      <c r="B112" s="73">
        <v>110</v>
      </c>
      <c r="C112" s="74">
        <v>1845</v>
      </c>
      <c r="D112" s="86">
        <v>4</v>
      </c>
      <c r="E112" s="86">
        <v>443.75</v>
      </c>
      <c r="F112" s="75">
        <v>1775</v>
      </c>
      <c r="G112" s="87">
        <v>29.95</v>
      </c>
    </row>
    <row r="113" spans="2:7" ht="20.100000000000001" customHeight="1">
      <c r="B113" s="73">
        <v>111</v>
      </c>
      <c r="C113" s="74">
        <v>1850</v>
      </c>
      <c r="D113" s="86">
        <v>4</v>
      </c>
      <c r="E113" s="86">
        <v>445</v>
      </c>
      <c r="F113" s="75">
        <v>1780</v>
      </c>
      <c r="G113" s="87">
        <v>30.02</v>
      </c>
    </row>
    <row r="114" spans="2:7" ht="20.100000000000001" customHeight="1">
      <c r="B114" s="73">
        <v>112</v>
      </c>
      <c r="C114" s="74">
        <v>1855</v>
      </c>
      <c r="D114" s="86">
        <v>4</v>
      </c>
      <c r="E114" s="86">
        <v>446.25</v>
      </c>
      <c r="F114" s="75">
        <v>1785</v>
      </c>
      <c r="G114" s="87">
        <v>30.09</v>
      </c>
    </row>
    <row r="115" spans="2:7" ht="20.100000000000001" customHeight="1">
      <c r="B115" s="73">
        <v>113</v>
      </c>
      <c r="C115" s="74">
        <v>1860</v>
      </c>
      <c r="D115" s="86">
        <v>4</v>
      </c>
      <c r="E115" s="86">
        <v>447.5</v>
      </c>
      <c r="F115" s="75">
        <v>1790</v>
      </c>
      <c r="G115" s="87">
        <v>30.16</v>
      </c>
    </row>
    <row r="116" spans="2:7" ht="20.100000000000001" customHeight="1">
      <c r="B116" s="73">
        <v>114</v>
      </c>
      <c r="C116" s="74">
        <v>1865</v>
      </c>
      <c r="D116" s="86">
        <v>4</v>
      </c>
      <c r="E116" s="86">
        <v>448.75</v>
      </c>
      <c r="F116" s="75">
        <v>1795</v>
      </c>
      <c r="G116" s="87">
        <v>30.23</v>
      </c>
    </row>
    <row r="117" spans="2:7" ht="20.100000000000001" customHeight="1">
      <c r="B117" s="73">
        <v>115</v>
      </c>
      <c r="C117" s="74">
        <v>1870</v>
      </c>
      <c r="D117" s="86">
        <v>4</v>
      </c>
      <c r="E117" s="86">
        <v>450</v>
      </c>
      <c r="F117" s="75">
        <v>1800</v>
      </c>
      <c r="G117" s="87">
        <v>30.3</v>
      </c>
    </row>
    <row r="118" spans="2:7" ht="20.100000000000001" customHeight="1">
      <c r="B118" s="73">
        <v>116</v>
      </c>
      <c r="C118" s="74">
        <v>1875</v>
      </c>
      <c r="D118" s="86">
        <v>5</v>
      </c>
      <c r="E118" s="86">
        <v>361</v>
      </c>
      <c r="F118" s="75">
        <v>1805</v>
      </c>
      <c r="G118" s="87">
        <v>30.37</v>
      </c>
    </row>
    <row r="119" spans="2:7" ht="20.100000000000001" customHeight="1">
      <c r="B119" s="73">
        <v>117</v>
      </c>
      <c r="C119" s="74">
        <v>1880</v>
      </c>
      <c r="D119" s="86">
        <v>5</v>
      </c>
      <c r="E119" s="86">
        <v>362</v>
      </c>
      <c r="F119" s="75">
        <v>1810</v>
      </c>
      <c r="G119" s="87">
        <v>30.44</v>
      </c>
    </row>
    <row r="120" spans="2:7" ht="20.100000000000001" customHeight="1">
      <c r="B120" s="73">
        <v>118</v>
      </c>
      <c r="C120" s="74">
        <v>1885</v>
      </c>
      <c r="D120" s="86">
        <v>5</v>
      </c>
      <c r="E120" s="86">
        <v>363</v>
      </c>
      <c r="F120" s="75">
        <v>1815</v>
      </c>
      <c r="G120" s="87">
        <v>30.51</v>
      </c>
    </row>
    <row r="121" spans="2:7" ht="20.100000000000001" customHeight="1">
      <c r="B121" s="73">
        <v>119</v>
      </c>
      <c r="C121" s="74">
        <v>1890</v>
      </c>
      <c r="D121" s="86">
        <v>5</v>
      </c>
      <c r="E121" s="86">
        <v>364</v>
      </c>
      <c r="F121" s="75">
        <v>1820</v>
      </c>
      <c r="G121" s="87">
        <v>30.58</v>
      </c>
    </row>
    <row r="122" spans="2:7" ht="20.100000000000001" customHeight="1">
      <c r="B122" s="78">
        <v>120</v>
      </c>
      <c r="C122" s="74">
        <v>1895</v>
      </c>
      <c r="D122" s="86">
        <v>5</v>
      </c>
      <c r="E122" s="86">
        <v>365</v>
      </c>
      <c r="F122" s="75">
        <v>1825</v>
      </c>
      <c r="G122" s="87">
        <v>30.65</v>
      </c>
    </row>
    <row r="123" spans="2:7" ht="20.100000000000001" customHeight="1">
      <c r="B123" s="78">
        <v>121</v>
      </c>
      <c r="C123" s="74">
        <v>1900</v>
      </c>
      <c r="D123" s="89">
        <v>5</v>
      </c>
      <c r="E123" s="86">
        <v>366</v>
      </c>
      <c r="F123" s="75">
        <v>1830</v>
      </c>
      <c r="G123" s="87">
        <v>30.72</v>
      </c>
    </row>
    <row r="124" spans="2:7" ht="20.100000000000001" customHeight="1">
      <c r="B124" s="78">
        <v>122</v>
      </c>
      <c r="C124" s="74">
        <v>1905</v>
      </c>
      <c r="D124" s="89">
        <v>5</v>
      </c>
      <c r="E124" s="86">
        <v>367</v>
      </c>
      <c r="F124" s="75">
        <v>1835</v>
      </c>
      <c r="G124" s="87">
        <v>30.79</v>
      </c>
    </row>
    <row r="125" spans="2:7" ht="20.100000000000001" customHeight="1">
      <c r="B125" s="78">
        <v>123</v>
      </c>
      <c r="C125" s="74">
        <v>1910</v>
      </c>
      <c r="D125" s="89">
        <v>5</v>
      </c>
      <c r="E125" s="86">
        <v>368</v>
      </c>
      <c r="F125" s="75">
        <v>1840</v>
      </c>
      <c r="G125" s="87">
        <v>30.86</v>
      </c>
    </row>
    <row r="126" spans="2:7" ht="20.100000000000001" customHeight="1">
      <c r="B126" s="78">
        <v>124</v>
      </c>
      <c r="C126" s="74">
        <v>1915</v>
      </c>
      <c r="D126" s="89">
        <v>5</v>
      </c>
      <c r="E126" s="86">
        <v>369</v>
      </c>
      <c r="F126" s="75">
        <v>1845</v>
      </c>
      <c r="G126" s="87">
        <v>30.93</v>
      </c>
    </row>
    <row r="127" spans="2:7" ht="20.100000000000001" customHeight="1">
      <c r="B127" s="78">
        <v>125</v>
      </c>
      <c r="C127" s="74">
        <v>1920</v>
      </c>
      <c r="D127" s="89">
        <v>5</v>
      </c>
      <c r="E127" s="86">
        <v>370</v>
      </c>
      <c r="F127" s="75">
        <v>1850</v>
      </c>
      <c r="G127" s="87">
        <v>31</v>
      </c>
    </row>
    <row r="128" spans="2:7" ht="20.100000000000001" customHeight="1">
      <c r="B128" s="78">
        <v>126</v>
      </c>
      <c r="C128" s="74">
        <v>1925</v>
      </c>
      <c r="D128" s="89">
        <v>5</v>
      </c>
      <c r="E128" s="86">
        <v>371</v>
      </c>
      <c r="F128" s="75">
        <v>1855</v>
      </c>
      <c r="G128" s="87">
        <v>31.07</v>
      </c>
    </row>
    <row r="129" spans="2:7" ht="20.100000000000001" customHeight="1">
      <c r="B129" s="78">
        <v>127</v>
      </c>
      <c r="C129" s="74">
        <v>1930</v>
      </c>
      <c r="D129" s="89">
        <v>5</v>
      </c>
      <c r="E129" s="86">
        <v>372</v>
      </c>
      <c r="F129" s="75">
        <v>1860</v>
      </c>
      <c r="G129" s="87">
        <v>31.14</v>
      </c>
    </row>
    <row r="130" spans="2:7" ht="20.100000000000001" customHeight="1">
      <c r="B130" s="78">
        <v>128</v>
      </c>
      <c r="C130" s="74">
        <v>1935</v>
      </c>
      <c r="D130" s="89">
        <v>5</v>
      </c>
      <c r="E130" s="86">
        <v>373</v>
      </c>
      <c r="F130" s="75">
        <v>1865</v>
      </c>
      <c r="G130" s="87">
        <v>31.21</v>
      </c>
    </row>
    <row r="131" spans="2:7" ht="20.100000000000001" customHeight="1">
      <c r="B131" s="78">
        <v>129</v>
      </c>
      <c r="C131" s="74">
        <v>1940</v>
      </c>
      <c r="D131" s="89">
        <v>5</v>
      </c>
      <c r="E131" s="86">
        <v>374</v>
      </c>
      <c r="F131" s="75">
        <v>1870</v>
      </c>
      <c r="G131" s="87">
        <v>31.28</v>
      </c>
    </row>
    <row r="132" spans="2:7" ht="20.100000000000001" customHeight="1">
      <c r="B132" s="73">
        <v>130</v>
      </c>
      <c r="C132" s="74">
        <v>1945</v>
      </c>
      <c r="D132" s="89">
        <v>5</v>
      </c>
      <c r="E132" s="86">
        <v>375</v>
      </c>
      <c r="F132" s="75">
        <v>1875</v>
      </c>
      <c r="G132" s="87">
        <v>31.35</v>
      </c>
    </row>
    <row r="133" spans="2:7" ht="20.100000000000001" customHeight="1">
      <c r="B133" s="73">
        <v>131</v>
      </c>
      <c r="C133" s="74">
        <v>1950</v>
      </c>
      <c r="D133" s="89">
        <v>5</v>
      </c>
      <c r="E133" s="86">
        <v>376</v>
      </c>
      <c r="F133" s="75">
        <v>1880</v>
      </c>
      <c r="G133" s="87">
        <v>31.42</v>
      </c>
    </row>
    <row r="134" spans="2:7" ht="20.100000000000001" customHeight="1">
      <c r="B134" s="73">
        <v>132</v>
      </c>
      <c r="C134" s="74">
        <v>1955</v>
      </c>
      <c r="D134" s="89">
        <v>5</v>
      </c>
      <c r="E134" s="86">
        <v>377</v>
      </c>
      <c r="F134" s="75">
        <v>1885</v>
      </c>
      <c r="G134" s="87">
        <v>31.49</v>
      </c>
    </row>
    <row r="135" spans="2:7" ht="20.100000000000001" customHeight="1">
      <c r="B135" s="73">
        <v>133</v>
      </c>
      <c r="C135" s="74">
        <v>1960</v>
      </c>
      <c r="D135" s="89">
        <v>5</v>
      </c>
      <c r="E135" s="86">
        <v>378</v>
      </c>
      <c r="F135" s="75">
        <v>1890</v>
      </c>
      <c r="G135" s="87">
        <v>31.56</v>
      </c>
    </row>
    <row r="136" spans="2:7" ht="20.100000000000001" customHeight="1">
      <c r="B136" s="73">
        <v>134</v>
      </c>
      <c r="C136" s="74">
        <v>1965</v>
      </c>
      <c r="D136" s="89">
        <v>5</v>
      </c>
      <c r="E136" s="86">
        <v>379</v>
      </c>
      <c r="F136" s="75">
        <v>1895</v>
      </c>
      <c r="G136" s="87">
        <v>31.64</v>
      </c>
    </row>
    <row r="137" spans="2:7" ht="20.100000000000001" customHeight="1">
      <c r="B137" s="73">
        <v>135</v>
      </c>
      <c r="C137" s="74">
        <v>1970</v>
      </c>
      <c r="D137" s="89">
        <v>5</v>
      </c>
      <c r="E137" s="86">
        <v>380</v>
      </c>
      <c r="F137" s="75">
        <v>1900</v>
      </c>
      <c r="G137" s="87">
        <v>31.71</v>
      </c>
    </row>
    <row r="138" spans="2:7" ht="20.100000000000001" customHeight="1">
      <c r="B138" s="73">
        <v>136</v>
      </c>
      <c r="C138" s="74">
        <v>1975</v>
      </c>
      <c r="D138" s="89">
        <v>5</v>
      </c>
      <c r="E138" s="86">
        <v>381</v>
      </c>
      <c r="F138" s="75">
        <v>1905</v>
      </c>
      <c r="G138" s="87">
        <v>31.78</v>
      </c>
    </row>
    <row r="139" spans="2:7" ht="20.100000000000001" customHeight="1">
      <c r="B139" s="73">
        <v>137</v>
      </c>
      <c r="C139" s="74">
        <v>1980</v>
      </c>
      <c r="D139" s="89">
        <v>5</v>
      </c>
      <c r="E139" s="86">
        <v>382</v>
      </c>
      <c r="F139" s="75">
        <v>1910</v>
      </c>
      <c r="G139" s="87">
        <v>31.85</v>
      </c>
    </row>
    <row r="140" spans="2:7" ht="20.100000000000001" customHeight="1">
      <c r="B140" s="73">
        <v>138</v>
      </c>
      <c r="C140" s="74">
        <v>1985</v>
      </c>
      <c r="D140" s="89">
        <v>5</v>
      </c>
      <c r="E140" s="86">
        <v>383</v>
      </c>
      <c r="F140" s="75">
        <v>1915</v>
      </c>
      <c r="G140" s="87">
        <v>31.92</v>
      </c>
    </row>
    <row r="141" spans="2:7" ht="20.100000000000001" customHeight="1">
      <c r="B141" s="73">
        <v>139</v>
      </c>
      <c r="C141" s="74">
        <v>1990</v>
      </c>
      <c r="D141" s="89">
        <v>5</v>
      </c>
      <c r="E141" s="86">
        <v>384</v>
      </c>
      <c r="F141" s="75">
        <v>1920</v>
      </c>
      <c r="G141" s="87">
        <v>31.99</v>
      </c>
    </row>
    <row r="142" spans="2:7" ht="20.100000000000001" customHeight="1">
      <c r="B142" s="73">
        <v>140</v>
      </c>
      <c r="C142" s="74">
        <v>1995</v>
      </c>
      <c r="D142" s="89">
        <v>5</v>
      </c>
      <c r="E142" s="86">
        <v>385</v>
      </c>
      <c r="F142" s="75">
        <v>1925</v>
      </c>
      <c r="G142" s="87">
        <v>32.06</v>
      </c>
    </row>
    <row r="143" spans="2:7" ht="20.100000000000001" customHeight="1">
      <c r="B143" s="73">
        <v>141</v>
      </c>
      <c r="C143" s="74">
        <v>2000</v>
      </c>
      <c r="D143" s="89">
        <v>5</v>
      </c>
      <c r="E143" s="86">
        <v>386</v>
      </c>
      <c r="F143" s="75">
        <v>1930</v>
      </c>
      <c r="G143" s="87">
        <v>32.130000000000003</v>
      </c>
    </row>
    <row r="144" spans="2:7" ht="20.100000000000001" customHeight="1">
      <c r="B144" s="73">
        <v>142</v>
      </c>
      <c r="C144" s="74">
        <v>2005</v>
      </c>
      <c r="D144" s="89">
        <v>5</v>
      </c>
      <c r="E144" s="86">
        <v>387</v>
      </c>
      <c r="F144" s="75">
        <v>1935</v>
      </c>
      <c r="G144" s="87">
        <v>32.200000000000003</v>
      </c>
    </row>
    <row r="145" spans="2:7" ht="20.100000000000001" customHeight="1">
      <c r="B145" s="73">
        <v>143</v>
      </c>
      <c r="C145" s="74">
        <v>2010</v>
      </c>
      <c r="D145" s="89">
        <v>5</v>
      </c>
      <c r="E145" s="86">
        <v>388</v>
      </c>
      <c r="F145" s="75">
        <v>1940</v>
      </c>
      <c r="G145" s="87">
        <v>32.270000000000003</v>
      </c>
    </row>
    <row r="146" spans="2:7" ht="20.100000000000001" customHeight="1">
      <c r="B146" s="73">
        <v>144</v>
      </c>
      <c r="C146" s="74">
        <v>2015</v>
      </c>
      <c r="D146" s="89">
        <v>5</v>
      </c>
      <c r="E146" s="86">
        <v>389</v>
      </c>
      <c r="F146" s="75">
        <v>1945</v>
      </c>
      <c r="G146" s="87">
        <v>32.340000000000003</v>
      </c>
    </row>
    <row r="147" spans="2:7" ht="20.100000000000001" customHeight="1">
      <c r="B147" s="73">
        <v>145</v>
      </c>
      <c r="C147" s="74">
        <v>2020</v>
      </c>
      <c r="D147" s="89">
        <v>5</v>
      </c>
      <c r="E147" s="86">
        <v>390</v>
      </c>
      <c r="F147" s="75">
        <v>1950</v>
      </c>
      <c r="G147" s="87">
        <v>32.409999999999997</v>
      </c>
    </row>
    <row r="148" spans="2:7" ht="20.100000000000001" customHeight="1">
      <c r="B148" s="73">
        <v>146</v>
      </c>
      <c r="C148" s="74">
        <v>2025</v>
      </c>
      <c r="D148" s="89">
        <v>5</v>
      </c>
      <c r="E148" s="86">
        <v>391</v>
      </c>
      <c r="F148" s="75">
        <v>1955</v>
      </c>
      <c r="G148" s="87">
        <v>32.479999999999997</v>
      </c>
    </row>
    <row r="149" spans="2:7" ht="20.100000000000001" customHeight="1">
      <c r="B149" s="73">
        <v>147</v>
      </c>
      <c r="C149" s="74">
        <v>2030</v>
      </c>
      <c r="D149" s="89">
        <v>5</v>
      </c>
      <c r="E149" s="86">
        <v>392</v>
      </c>
      <c r="F149" s="75">
        <v>1960</v>
      </c>
      <c r="G149" s="87">
        <v>32.549999999999997</v>
      </c>
    </row>
    <row r="150" spans="2:7" ht="20.100000000000001" customHeight="1">
      <c r="B150" s="73">
        <v>148</v>
      </c>
      <c r="C150" s="74">
        <v>2035</v>
      </c>
      <c r="D150" s="89">
        <v>5</v>
      </c>
      <c r="E150" s="86">
        <v>393</v>
      </c>
      <c r="F150" s="75">
        <v>1965</v>
      </c>
      <c r="G150" s="87">
        <v>32.619999999999997</v>
      </c>
    </row>
    <row r="151" spans="2:7" ht="20.100000000000001" customHeight="1">
      <c r="B151" s="73">
        <v>149</v>
      </c>
      <c r="C151" s="74">
        <v>2040</v>
      </c>
      <c r="D151" s="89">
        <v>5</v>
      </c>
      <c r="E151" s="86">
        <v>394</v>
      </c>
      <c r="F151" s="75">
        <v>1970</v>
      </c>
      <c r="G151" s="87">
        <v>32.69</v>
      </c>
    </row>
    <row r="152" spans="2:7" ht="20.100000000000001" customHeight="1">
      <c r="B152" s="73">
        <v>150</v>
      </c>
      <c r="C152" s="74">
        <v>2045</v>
      </c>
      <c r="D152" s="89">
        <v>5</v>
      </c>
      <c r="E152" s="86">
        <v>395</v>
      </c>
      <c r="F152" s="75">
        <v>1975</v>
      </c>
      <c r="G152" s="87">
        <v>32.76</v>
      </c>
    </row>
    <row r="153" spans="2:7" ht="20.100000000000001" customHeight="1">
      <c r="B153" s="73">
        <v>151</v>
      </c>
      <c r="C153" s="74">
        <v>2050</v>
      </c>
      <c r="D153" s="89">
        <v>5</v>
      </c>
      <c r="E153" s="86">
        <v>396</v>
      </c>
      <c r="F153" s="75">
        <v>1980</v>
      </c>
      <c r="G153" s="87">
        <v>32.83</v>
      </c>
    </row>
    <row r="154" spans="2:7" ht="20.100000000000001" customHeight="1">
      <c r="B154" s="73">
        <v>152</v>
      </c>
      <c r="C154" s="74">
        <v>2055</v>
      </c>
      <c r="D154" s="89">
        <v>5</v>
      </c>
      <c r="E154" s="86">
        <v>397</v>
      </c>
      <c r="F154" s="75">
        <v>1985</v>
      </c>
      <c r="G154" s="87">
        <v>32.9</v>
      </c>
    </row>
    <row r="155" spans="2:7" ht="20.100000000000001" customHeight="1">
      <c r="B155" s="73">
        <v>153</v>
      </c>
      <c r="C155" s="74">
        <v>2060</v>
      </c>
      <c r="D155" s="89">
        <v>5</v>
      </c>
      <c r="E155" s="86">
        <v>398</v>
      </c>
      <c r="F155" s="75">
        <v>1990</v>
      </c>
      <c r="G155" s="87">
        <v>32.97</v>
      </c>
    </row>
    <row r="156" spans="2:7" ht="20.100000000000001" customHeight="1">
      <c r="B156" s="73">
        <v>154</v>
      </c>
      <c r="C156" s="74">
        <v>2065</v>
      </c>
      <c r="D156" s="89">
        <v>5</v>
      </c>
      <c r="E156" s="86">
        <v>399</v>
      </c>
      <c r="F156" s="75">
        <v>1995</v>
      </c>
      <c r="G156" s="87">
        <v>33.04</v>
      </c>
    </row>
    <row r="157" spans="2:7" ht="20.100000000000001" customHeight="1">
      <c r="B157" s="73">
        <v>155</v>
      </c>
      <c r="C157" s="74">
        <v>2070</v>
      </c>
      <c r="D157" s="89">
        <v>5</v>
      </c>
      <c r="E157" s="86">
        <v>400</v>
      </c>
      <c r="F157" s="75">
        <v>2000</v>
      </c>
      <c r="G157" s="87">
        <v>33.11</v>
      </c>
    </row>
    <row r="158" spans="2:7" ht="20.100000000000001" customHeight="1">
      <c r="B158" s="73">
        <v>156</v>
      </c>
      <c r="C158" s="74">
        <v>2075</v>
      </c>
      <c r="D158" s="89">
        <v>5</v>
      </c>
      <c r="E158" s="86">
        <v>401</v>
      </c>
      <c r="F158" s="75">
        <v>2005</v>
      </c>
      <c r="G158" s="87">
        <v>33.18</v>
      </c>
    </row>
    <row r="159" spans="2:7" ht="20.100000000000001" customHeight="1">
      <c r="B159" s="73">
        <v>157</v>
      </c>
      <c r="C159" s="74">
        <v>2080</v>
      </c>
      <c r="D159" s="89">
        <v>5</v>
      </c>
      <c r="E159" s="86">
        <v>402</v>
      </c>
      <c r="F159" s="75">
        <v>2010</v>
      </c>
      <c r="G159" s="87">
        <v>33.25</v>
      </c>
    </row>
    <row r="160" spans="2:7" ht="20.100000000000001" customHeight="1">
      <c r="B160" s="73">
        <v>158</v>
      </c>
      <c r="C160" s="74">
        <v>2085</v>
      </c>
      <c r="D160" s="89">
        <v>5</v>
      </c>
      <c r="E160" s="86">
        <v>403</v>
      </c>
      <c r="F160" s="75">
        <v>2015</v>
      </c>
      <c r="G160" s="87">
        <v>33.32</v>
      </c>
    </row>
    <row r="161" spans="2:7" ht="20.100000000000001" customHeight="1">
      <c r="B161" s="73">
        <v>159</v>
      </c>
      <c r="C161" s="74">
        <v>2090</v>
      </c>
      <c r="D161" s="89">
        <v>5</v>
      </c>
      <c r="E161" s="86">
        <v>404</v>
      </c>
      <c r="F161" s="75">
        <v>2020</v>
      </c>
      <c r="G161" s="87">
        <v>33.4</v>
      </c>
    </row>
    <row r="162" spans="2:7" ht="20.100000000000001" customHeight="1">
      <c r="B162" s="73">
        <v>160</v>
      </c>
      <c r="C162" s="74">
        <v>2095</v>
      </c>
      <c r="D162" s="89">
        <v>5</v>
      </c>
      <c r="E162" s="86">
        <v>405</v>
      </c>
      <c r="F162" s="75">
        <v>2025</v>
      </c>
      <c r="G162" s="87">
        <v>33.47</v>
      </c>
    </row>
    <row r="163" spans="2:7" ht="20.100000000000001" customHeight="1">
      <c r="B163" s="73">
        <v>161</v>
      </c>
      <c r="C163" s="74">
        <v>2100</v>
      </c>
      <c r="D163" s="89">
        <v>5</v>
      </c>
      <c r="E163" s="86">
        <v>406</v>
      </c>
      <c r="F163" s="75">
        <v>2030</v>
      </c>
      <c r="G163" s="87">
        <v>33.54</v>
      </c>
    </row>
    <row r="164" spans="2:7" ht="20.100000000000001" customHeight="1">
      <c r="B164" s="73">
        <v>162</v>
      </c>
      <c r="C164" s="74">
        <v>2105</v>
      </c>
      <c r="D164" s="89">
        <v>5</v>
      </c>
      <c r="E164" s="86">
        <v>407</v>
      </c>
      <c r="F164" s="75">
        <v>2035</v>
      </c>
      <c r="G164" s="87">
        <v>33.61</v>
      </c>
    </row>
    <row r="165" spans="2:7" ht="20.100000000000001" customHeight="1">
      <c r="B165" s="78">
        <v>163</v>
      </c>
      <c r="C165" s="74">
        <v>2110</v>
      </c>
      <c r="D165" s="89">
        <v>5</v>
      </c>
      <c r="E165" s="86">
        <v>408</v>
      </c>
      <c r="F165" s="75">
        <v>2040</v>
      </c>
      <c r="G165" s="87">
        <v>33.68</v>
      </c>
    </row>
    <row r="166" spans="2:7" ht="20.100000000000001" customHeight="1">
      <c r="B166" s="78">
        <v>164</v>
      </c>
      <c r="C166" s="74">
        <v>2115</v>
      </c>
      <c r="D166" s="89">
        <v>5</v>
      </c>
      <c r="E166" s="86">
        <v>409</v>
      </c>
      <c r="F166" s="75">
        <v>2045</v>
      </c>
      <c r="G166" s="87">
        <v>33.75</v>
      </c>
    </row>
    <row r="167" spans="2:7" ht="20.100000000000001" customHeight="1">
      <c r="B167" s="78">
        <v>165</v>
      </c>
      <c r="C167" s="74">
        <v>2120</v>
      </c>
      <c r="D167" s="89">
        <v>5</v>
      </c>
      <c r="E167" s="86">
        <v>410</v>
      </c>
      <c r="F167" s="75">
        <v>2050</v>
      </c>
      <c r="G167" s="87">
        <v>33.82</v>
      </c>
    </row>
    <row r="168" spans="2:7" ht="20.100000000000001" customHeight="1">
      <c r="B168" s="78">
        <v>166</v>
      </c>
      <c r="C168" s="74">
        <v>2125</v>
      </c>
      <c r="D168" s="89">
        <v>5</v>
      </c>
      <c r="E168" s="86">
        <v>411</v>
      </c>
      <c r="F168" s="75">
        <v>2055</v>
      </c>
      <c r="G168" s="87">
        <v>33.89</v>
      </c>
    </row>
    <row r="169" spans="2:7" ht="20.100000000000001" customHeight="1">
      <c r="B169" s="78">
        <v>167</v>
      </c>
      <c r="C169" s="74">
        <v>2130</v>
      </c>
      <c r="D169" s="89">
        <v>5</v>
      </c>
      <c r="E169" s="86">
        <v>412</v>
      </c>
      <c r="F169" s="75">
        <v>2060</v>
      </c>
      <c r="G169" s="87">
        <v>33.96</v>
      </c>
    </row>
    <row r="170" spans="2:7" ht="20.100000000000001" customHeight="1">
      <c r="B170" s="78">
        <v>168</v>
      </c>
      <c r="C170" s="74">
        <v>2135</v>
      </c>
      <c r="D170" s="89">
        <v>5</v>
      </c>
      <c r="E170" s="86">
        <v>413</v>
      </c>
      <c r="F170" s="75">
        <v>2065</v>
      </c>
      <c r="G170" s="87">
        <v>34.03</v>
      </c>
    </row>
    <row r="171" spans="2:7" ht="20.100000000000001" customHeight="1">
      <c r="B171" s="78">
        <v>169</v>
      </c>
      <c r="C171" s="74">
        <v>2140</v>
      </c>
      <c r="D171" s="89">
        <v>5</v>
      </c>
      <c r="E171" s="86">
        <v>414</v>
      </c>
      <c r="F171" s="75">
        <v>2070</v>
      </c>
      <c r="G171" s="87">
        <v>34.1</v>
      </c>
    </row>
    <row r="172" spans="2:7" ht="20.100000000000001" customHeight="1">
      <c r="B172" s="78">
        <v>170</v>
      </c>
      <c r="C172" s="74">
        <v>2145</v>
      </c>
      <c r="D172" s="89">
        <v>5</v>
      </c>
      <c r="E172" s="86">
        <v>415</v>
      </c>
      <c r="F172" s="75">
        <v>2075</v>
      </c>
      <c r="G172" s="87">
        <v>34.17</v>
      </c>
    </row>
    <row r="173" spans="2:7" ht="20.100000000000001" customHeight="1">
      <c r="B173" s="78">
        <v>171</v>
      </c>
      <c r="C173" s="74">
        <v>2150</v>
      </c>
      <c r="D173" s="89">
        <v>5</v>
      </c>
      <c r="E173" s="86">
        <v>416</v>
      </c>
      <c r="F173" s="75">
        <v>2080</v>
      </c>
      <c r="G173" s="87">
        <v>34.24</v>
      </c>
    </row>
    <row r="174" spans="2:7" ht="20.100000000000001" customHeight="1">
      <c r="B174" s="78">
        <v>172</v>
      </c>
      <c r="C174" s="74">
        <v>2155</v>
      </c>
      <c r="D174" s="89">
        <v>5</v>
      </c>
      <c r="E174" s="86">
        <v>417</v>
      </c>
      <c r="F174" s="75">
        <v>2085</v>
      </c>
      <c r="G174" s="87">
        <v>34.31</v>
      </c>
    </row>
    <row r="175" spans="2:7" ht="20.100000000000001" customHeight="1">
      <c r="B175" s="73">
        <v>173</v>
      </c>
      <c r="C175" s="74">
        <v>2160</v>
      </c>
      <c r="D175" s="89">
        <v>5</v>
      </c>
      <c r="E175" s="86">
        <v>418</v>
      </c>
      <c r="F175" s="75">
        <v>2090</v>
      </c>
      <c r="G175" s="87">
        <v>34.380000000000003</v>
      </c>
    </row>
    <row r="176" spans="2:7" ht="20.100000000000001" customHeight="1">
      <c r="B176" s="73">
        <v>174</v>
      </c>
      <c r="C176" s="74">
        <v>2165</v>
      </c>
      <c r="D176" s="89">
        <v>5</v>
      </c>
      <c r="E176" s="86">
        <v>419</v>
      </c>
      <c r="F176" s="75">
        <v>2095</v>
      </c>
      <c r="G176" s="87">
        <v>34.450000000000003</v>
      </c>
    </row>
    <row r="177" spans="2:7" ht="20.100000000000001" customHeight="1">
      <c r="B177" s="73">
        <v>175</v>
      </c>
      <c r="C177" s="74">
        <v>2170</v>
      </c>
      <c r="D177" s="89">
        <v>5</v>
      </c>
      <c r="E177" s="86">
        <v>420</v>
      </c>
      <c r="F177" s="75">
        <v>2100</v>
      </c>
      <c r="G177" s="87">
        <v>34.520000000000003</v>
      </c>
    </row>
    <row r="178" spans="2:7" ht="20.100000000000001" customHeight="1">
      <c r="B178" s="73">
        <v>176</v>
      </c>
      <c r="C178" s="74">
        <v>2175</v>
      </c>
      <c r="D178" s="89">
        <v>5</v>
      </c>
      <c r="E178" s="86">
        <v>421</v>
      </c>
      <c r="F178" s="75">
        <v>2105</v>
      </c>
      <c r="G178" s="87">
        <v>34.590000000000003</v>
      </c>
    </row>
    <row r="179" spans="2:7" ht="20.100000000000001" customHeight="1">
      <c r="B179" s="73">
        <v>177</v>
      </c>
      <c r="C179" s="74">
        <v>2180</v>
      </c>
      <c r="D179" s="89">
        <v>5</v>
      </c>
      <c r="E179" s="86">
        <v>422</v>
      </c>
      <c r="F179" s="75">
        <v>2110</v>
      </c>
      <c r="G179" s="87">
        <v>34.659999999999997</v>
      </c>
    </row>
    <row r="180" spans="2:7" ht="20.100000000000001" customHeight="1">
      <c r="B180" s="73">
        <v>178</v>
      </c>
      <c r="C180" s="74">
        <v>2185</v>
      </c>
      <c r="D180" s="89">
        <v>5</v>
      </c>
      <c r="E180" s="86">
        <v>423</v>
      </c>
      <c r="F180" s="75">
        <v>2115</v>
      </c>
      <c r="G180" s="87">
        <v>34.729999999999997</v>
      </c>
    </row>
    <row r="181" spans="2:7" ht="20.100000000000001" customHeight="1">
      <c r="B181" s="73">
        <v>179</v>
      </c>
      <c r="C181" s="74">
        <v>2190</v>
      </c>
      <c r="D181" s="89">
        <v>5</v>
      </c>
      <c r="E181" s="86">
        <v>424</v>
      </c>
      <c r="F181" s="75">
        <v>2120</v>
      </c>
      <c r="G181" s="87">
        <v>34.799999999999997</v>
      </c>
    </row>
    <row r="182" spans="2:7" ht="20.100000000000001" customHeight="1">
      <c r="B182" s="73">
        <v>180</v>
      </c>
      <c r="C182" s="74">
        <v>2195</v>
      </c>
      <c r="D182" s="89">
        <v>5</v>
      </c>
      <c r="E182" s="86">
        <v>425</v>
      </c>
      <c r="F182" s="75">
        <v>2125</v>
      </c>
      <c r="G182" s="87">
        <v>34.869999999999997</v>
      </c>
    </row>
    <row r="183" spans="2:7" ht="20.100000000000001" customHeight="1">
      <c r="B183" s="73">
        <v>181</v>
      </c>
      <c r="C183" s="74">
        <v>2200</v>
      </c>
      <c r="D183" s="89">
        <v>5</v>
      </c>
      <c r="E183" s="86">
        <v>426</v>
      </c>
      <c r="F183" s="75">
        <v>2130</v>
      </c>
      <c r="G183" s="87">
        <v>34.94</v>
      </c>
    </row>
    <row r="184" spans="2:7" ht="20.100000000000001" customHeight="1">
      <c r="B184" s="73">
        <v>182</v>
      </c>
      <c r="C184" s="74">
        <v>2205</v>
      </c>
      <c r="D184" s="89">
        <v>5</v>
      </c>
      <c r="E184" s="86">
        <v>427</v>
      </c>
      <c r="F184" s="75">
        <v>2135</v>
      </c>
      <c r="G184" s="87">
        <v>35.01</v>
      </c>
    </row>
    <row r="185" spans="2:7" ht="20.100000000000001" customHeight="1">
      <c r="B185" s="73">
        <v>183</v>
      </c>
      <c r="C185" s="74">
        <v>2210</v>
      </c>
      <c r="D185" s="89">
        <v>5</v>
      </c>
      <c r="E185" s="86">
        <v>428</v>
      </c>
      <c r="F185" s="75">
        <v>2140</v>
      </c>
      <c r="G185" s="87">
        <v>35.090000000000003</v>
      </c>
    </row>
    <row r="186" spans="2:7" ht="20.100000000000001" customHeight="1">
      <c r="B186" s="73">
        <v>184</v>
      </c>
      <c r="C186" s="74">
        <v>2215</v>
      </c>
      <c r="D186" s="89">
        <v>5</v>
      </c>
      <c r="E186" s="86">
        <v>429</v>
      </c>
      <c r="F186" s="75">
        <v>2145</v>
      </c>
      <c r="G186" s="87">
        <v>35.159999999999997</v>
      </c>
    </row>
    <row r="187" spans="2:7" ht="20.100000000000001" customHeight="1">
      <c r="B187" s="73">
        <v>185</v>
      </c>
      <c r="C187" s="74">
        <v>2220</v>
      </c>
      <c r="D187" s="89">
        <v>5</v>
      </c>
      <c r="E187" s="86">
        <v>430</v>
      </c>
      <c r="F187" s="75">
        <v>2150</v>
      </c>
      <c r="G187" s="87">
        <v>35.229999999999997</v>
      </c>
    </row>
    <row r="188" spans="2:7" ht="20.100000000000001" customHeight="1">
      <c r="B188" s="73">
        <v>186</v>
      </c>
      <c r="C188" s="74">
        <v>2225</v>
      </c>
      <c r="D188" s="89">
        <v>5</v>
      </c>
      <c r="E188" s="86">
        <v>431</v>
      </c>
      <c r="F188" s="75">
        <v>2155</v>
      </c>
      <c r="G188" s="87">
        <v>35.299999999999997</v>
      </c>
    </row>
    <row r="189" spans="2:7" ht="20.100000000000001" customHeight="1">
      <c r="B189" s="73">
        <v>187</v>
      </c>
      <c r="C189" s="74">
        <v>2230</v>
      </c>
      <c r="D189" s="89">
        <v>5</v>
      </c>
      <c r="E189" s="86">
        <v>432</v>
      </c>
      <c r="F189" s="75">
        <v>2160</v>
      </c>
      <c r="G189" s="87">
        <v>35.369999999999997</v>
      </c>
    </row>
    <row r="190" spans="2:7" ht="20.100000000000001" customHeight="1">
      <c r="B190" s="73">
        <v>188</v>
      </c>
      <c r="C190" s="74">
        <v>2235</v>
      </c>
      <c r="D190" s="89">
        <v>5</v>
      </c>
      <c r="E190" s="86">
        <v>433</v>
      </c>
      <c r="F190" s="75">
        <v>2165</v>
      </c>
      <c r="G190" s="87">
        <v>35.44</v>
      </c>
    </row>
    <row r="191" spans="2:7" ht="20.100000000000001" customHeight="1">
      <c r="B191" s="73">
        <v>189</v>
      </c>
      <c r="C191" s="74">
        <v>2240</v>
      </c>
      <c r="D191" s="89">
        <v>5</v>
      </c>
      <c r="E191" s="86">
        <v>434</v>
      </c>
      <c r="F191" s="75">
        <v>2170</v>
      </c>
      <c r="G191" s="87">
        <v>35.51</v>
      </c>
    </row>
    <row r="192" spans="2:7" ht="20.100000000000001" customHeight="1">
      <c r="B192" s="73">
        <v>190</v>
      </c>
      <c r="C192" s="74">
        <v>2245</v>
      </c>
      <c r="D192" s="89">
        <v>5</v>
      </c>
      <c r="E192" s="86">
        <v>435</v>
      </c>
      <c r="F192" s="75">
        <v>2175</v>
      </c>
      <c r="G192" s="87">
        <v>35.58</v>
      </c>
    </row>
    <row r="193" spans="2:7" ht="20.100000000000001" customHeight="1">
      <c r="B193" s="73">
        <v>191</v>
      </c>
      <c r="C193" s="74">
        <v>2250</v>
      </c>
      <c r="D193" s="89">
        <v>5</v>
      </c>
      <c r="E193" s="86">
        <v>436</v>
      </c>
      <c r="F193" s="75">
        <v>2180</v>
      </c>
      <c r="G193" s="87">
        <v>35.65</v>
      </c>
    </row>
    <row r="194" spans="2:7" ht="20.100000000000001" customHeight="1">
      <c r="B194" s="73">
        <v>192</v>
      </c>
      <c r="C194" s="74">
        <v>2255</v>
      </c>
      <c r="D194" s="89">
        <v>5</v>
      </c>
      <c r="E194" s="86">
        <v>437</v>
      </c>
      <c r="F194" s="75">
        <v>2185</v>
      </c>
      <c r="G194" s="87">
        <v>35.72</v>
      </c>
    </row>
    <row r="195" spans="2:7" ht="20.100000000000001" customHeight="1">
      <c r="B195" s="73">
        <v>193</v>
      </c>
      <c r="C195" s="74">
        <v>2260</v>
      </c>
      <c r="D195" s="89">
        <v>5</v>
      </c>
      <c r="E195" s="86">
        <v>438</v>
      </c>
      <c r="F195" s="75">
        <v>2190</v>
      </c>
      <c r="G195" s="87">
        <v>35.79</v>
      </c>
    </row>
    <row r="196" spans="2:7" ht="20.100000000000001" customHeight="1">
      <c r="B196" s="73">
        <v>194</v>
      </c>
      <c r="C196" s="74">
        <v>2265</v>
      </c>
      <c r="D196" s="89">
        <v>5</v>
      </c>
      <c r="E196" s="86">
        <v>439</v>
      </c>
      <c r="F196" s="75">
        <v>2195</v>
      </c>
      <c r="G196" s="87">
        <v>35.86</v>
      </c>
    </row>
    <row r="197" spans="2:7" ht="20.100000000000001" customHeight="1">
      <c r="B197" s="73">
        <v>195</v>
      </c>
      <c r="C197" s="74">
        <v>2270</v>
      </c>
      <c r="D197" s="89">
        <v>5</v>
      </c>
      <c r="E197" s="86">
        <v>440</v>
      </c>
      <c r="F197" s="75">
        <v>2200</v>
      </c>
      <c r="G197" s="87">
        <v>35.93</v>
      </c>
    </row>
    <row r="198" spans="2:7" ht="20.100000000000001" customHeight="1">
      <c r="B198" s="73">
        <v>196</v>
      </c>
      <c r="C198" s="74">
        <v>2275</v>
      </c>
      <c r="D198" s="89">
        <v>5</v>
      </c>
      <c r="E198" s="86">
        <v>441</v>
      </c>
      <c r="F198" s="75">
        <v>2205</v>
      </c>
      <c r="G198" s="87">
        <v>36</v>
      </c>
    </row>
    <row r="199" spans="2:7" ht="20.100000000000001" customHeight="1">
      <c r="B199" s="73">
        <v>197</v>
      </c>
      <c r="C199" s="74">
        <v>2280</v>
      </c>
      <c r="D199" s="89">
        <v>5</v>
      </c>
      <c r="E199" s="86">
        <v>442</v>
      </c>
      <c r="F199" s="75">
        <v>2210</v>
      </c>
      <c r="G199" s="87">
        <v>36.07</v>
      </c>
    </row>
    <row r="200" spans="2:7" ht="20.100000000000001" customHeight="1">
      <c r="B200" s="73">
        <v>198</v>
      </c>
      <c r="C200" s="74">
        <v>2285</v>
      </c>
      <c r="D200" s="89">
        <v>5</v>
      </c>
      <c r="E200" s="86">
        <v>443</v>
      </c>
      <c r="F200" s="75">
        <v>2215</v>
      </c>
      <c r="G200" s="87">
        <v>36.14</v>
      </c>
    </row>
    <row r="201" spans="2:7" ht="20.100000000000001" customHeight="1">
      <c r="B201" s="73">
        <v>199</v>
      </c>
      <c r="C201" s="74">
        <v>2290</v>
      </c>
      <c r="D201" s="89">
        <v>5</v>
      </c>
      <c r="E201" s="86">
        <v>444</v>
      </c>
      <c r="F201" s="75">
        <v>2220</v>
      </c>
      <c r="G201" s="87">
        <v>36.21</v>
      </c>
    </row>
    <row r="202" spans="2:7" ht="20.100000000000001" customHeight="1" thickBot="1">
      <c r="B202" s="81">
        <v>200</v>
      </c>
      <c r="C202" s="92">
        <v>2295</v>
      </c>
      <c r="D202" s="90">
        <v>5</v>
      </c>
      <c r="E202" s="90">
        <v>445</v>
      </c>
      <c r="F202" s="83">
        <v>2225</v>
      </c>
      <c r="G202" s="91">
        <v>36.28</v>
      </c>
    </row>
    <row r="203" spans="2:7" ht="15.75" thickTop="1"/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B1:J183"/>
  <sheetViews>
    <sheetView workbookViewId="0">
      <selection activeCell="F11" sqref="F11"/>
    </sheetView>
  </sheetViews>
  <sheetFormatPr defaultRowHeight="15"/>
  <cols>
    <col min="2" max="2" width="10" customWidth="1"/>
    <col min="3" max="9" width="9.7109375" customWidth="1"/>
    <col min="10" max="10" width="16.7109375" customWidth="1"/>
  </cols>
  <sheetData>
    <row r="1" spans="2:10" ht="15.75" thickBot="1"/>
    <row r="2" spans="2:10" ht="39.950000000000003" customHeight="1" thickTop="1" thickBot="1">
      <c r="B2" s="68" t="s">
        <v>20</v>
      </c>
      <c r="C2" s="69" t="s">
        <v>1</v>
      </c>
      <c r="D2" s="71" t="s">
        <v>6</v>
      </c>
      <c r="E2" s="71" t="s">
        <v>7</v>
      </c>
      <c r="F2" s="71" t="s">
        <v>10</v>
      </c>
      <c r="G2" s="105" t="s">
        <v>29</v>
      </c>
      <c r="H2" s="105" t="s">
        <v>30</v>
      </c>
      <c r="I2" s="105" t="s">
        <v>31</v>
      </c>
      <c r="J2" s="85" t="s">
        <v>25</v>
      </c>
    </row>
    <row r="3" spans="2:10" ht="20.100000000000001" customHeight="1" thickTop="1">
      <c r="B3" s="73">
        <v>1</v>
      </c>
      <c r="C3" s="74">
        <v>400</v>
      </c>
      <c r="D3" s="75">
        <v>1</v>
      </c>
      <c r="E3" s="75">
        <v>330</v>
      </c>
      <c r="F3" s="75">
        <v>330</v>
      </c>
      <c r="G3" s="106">
        <v>4</v>
      </c>
      <c r="H3" s="106">
        <v>260</v>
      </c>
      <c r="I3" s="106" t="s">
        <v>12</v>
      </c>
      <c r="J3" s="87">
        <v>6.68</v>
      </c>
    </row>
    <row r="4" spans="2:10" ht="20.100000000000001" customHeight="1">
      <c r="B4" s="73">
        <v>2</v>
      </c>
      <c r="C4" s="74">
        <v>405</v>
      </c>
      <c r="D4" s="75">
        <v>1</v>
      </c>
      <c r="E4" s="75">
        <v>335</v>
      </c>
      <c r="F4" s="75">
        <v>335</v>
      </c>
      <c r="G4" s="106">
        <v>4</v>
      </c>
      <c r="H4" s="106">
        <v>260</v>
      </c>
      <c r="I4" s="106" t="s">
        <v>12</v>
      </c>
      <c r="J4" s="87">
        <v>6.75</v>
      </c>
    </row>
    <row r="5" spans="2:10" ht="20.100000000000001" customHeight="1">
      <c r="B5" s="73">
        <v>3</v>
      </c>
      <c r="C5" s="74">
        <v>410</v>
      </c>
      <c r="D5" s="75">
        <v>1</v>
      </c>
      <c r="E5" s="75">
        <v>340</v>
      </c>
      <c r="F5" s="75">
        <v>340</v>
      </c>
      <c r="G5" s="106">
        <v>4</v>
      </c>
      <c r="H5" s="106">
        <v>260</v>
      </c>
      <c r="I5" s="106" t="s">
        <v>12</v>
      </c>
      <c r="J5" s="87">
        <v>6.82</v>
      </c>
    </row>
    <row r="6" spans="2:10" ht="20.100000000000001" customHeight="1">
      <c r="B6" s="73">
        <v>4</v>
      </c>
      <c r="C6" s="74">
        <v>415</v>
      </c>
      <c r="D6" s="75">
        <v>1</v>
      </c>
      <c r="E6" s="75">
        <v>345</v>
      </c>
      <c r="F6" s="75">
        <v>345</v>
      </c>
      <c r="G6" s="106">
        <v>4</v>
      </c>
      <c r="H6" s="106">
        <v>260</v>
      </c>
      <c r="I6" s="106" t="s">
        <v>12</v>
      </c>
      <c r="J6" s="87">
        <v>6.89</v>
      </c>
    </row>
    <row r="7" spans="2:10" ht="20.100000000000001" customHeight="1">
      <c r="B7" s="73">
        <v>5</v>
      </c>
      <c r="C7" s="74">
        <v>420</v>
      </c>
      <c r="D7" s="75">
        <v>1</v>
      </c>
      <c r="E7" s="75">
        <v>350</v>
      </c>
      <c r="F7" s="75">
        <v>350</v>
      </c>
      <c r="G7" s="106">
        <v>4</v>
      </c>
      <c r="H7" s="106">
        <v>260</v>
      </c>
      <c r="I7" s="106" t="s">
        <v>12</v>
      </c>
      <c r="J7" s="87">
        <v>6.96</v>
      </c>
    </row>
    <row r="8" spans="2:10" ht="20.100000000000001" customHeight="1">
      <c r="B8" s="73">
        <v>6</v>
      </c>
      <c r="C8" s="74">
        <v>425</v>
      </c>
      <c r="D8" s="75">
        <v>1</v>
      </c>
      <c r="E8" s="75">
        <v>355</v>
      </c>
      <c r="F8" s="75">
        <v>355</v>
      </c>
      <c r="G8" s="106">
        <v>5</v>
      </c>
      <c r="H8" s="106">
        <v>325</v>
      </c>
      <c r="I8" s="106" t="s">
        <v>12</v>
      </c>
      <c r="J8" s="87">
        <v>7.03</v>
      </c>
    </row>
    <row r="9" spans="2:10" ht="20.100000000000001" customHeight="1">
      <c r="B9" s="73">
        <v>7</v>
      </c>
      <c r="C9" s="74">
        <v>430</v>
      </c>
      <c r="D9" s="75">
        <v>1</v>
      </c>
      <c r="E9" s="75">
        <v>360</v>
      </c>
      <c r="F9" s="75">
        <v>360</v>
      </c>
      <c r="G9" s="106">
        <v>5</v>
      </c>
      <c r="H9" s="106">
        <v>325</v>
      </c>
      <c r="I9" s="106" t="s">
        <v>12</v>
      </c>
      <c r="J9" s="87">
        <v>7.1</v>
      </c>
    </row>
    <row r="10" spans="2:10" ht="20.100000000000001" customHeight="1">
      <c r="B10" s="73">
        <v>8</v>
      </c>
      <c r="C10" s="74">
        <v>435</v>
      </c>
      <c r="D10" s="75">
        <v>1</v>
      </c>
      <c r="E10" s="75">
        <v>365</v>
      </c>
      <c r="F10" s="75">
        <v>365</v>
      </c>
      <c r="G10" s="106">
        <v>5</v>
      </c>
      <c r="H10" s="106">
        <v>325</v>
      </c>
      <c r="I10" s="106" t="s">
        <v>12</v>
      </c>
      <c r="J10" s="87">
        <v>7.17</v>
      </c>
    </row>
    <row r="11" spans="2:10" ht="20.100000000000001" customHeight="1">
      <c r="B11" s="73">
        <v>9</v>
      </c>
      <c r="C11" s="74">
        <v>440</v>
      </c>
      <c r="D11" s="75">
        <v>1</v>
      </c>
      <c r="E11" s="75">
        <v>370</v>
      </c>
      <c r="F11" s="75">
        <v>370</v>
      </c>
      <c r="G11" s="106">
        <v>5</v>
      </c>
      <c r="H11" s="106">
        <v>325</v>
      </c>
      <c r="I11" s="106" t="s">
        <v>12</v>
      </c>
      <c r="J11" s="87">
        <v>7.24</v>
      </c>
    </row>
    <row r="12" spans="2:10" ht="20.100000000000001" customHeight="1">
      <c r="B12" s="73">
        <v>10</v>
      </c>
      <c r="C12" s="74">
        <v>445</v>
      </c>
      <c r="D12" s="75">
        <v>1</v>
      </c>
      <c r="E12" s="75">
        <v>375</v>
      </c>
      <c r="F12" s="75">
        <v>375</v>
      </c>
      <c r="G12" s="106">
        <v>5</v>
      </c>
      <c r="H12" s="106">
        <v>325</v>
      </c>
      <c r="I12" s="106" t="s">
        <v>12</v>
      </c>
      <c r="J12" s="87">
        <v>7.31</v>
      </c>
    </row>
    <row r="13" spans="2:10" ht="20.100000000000001" customHeight="1">
      <c r="B13" s="73">
        <v>11</v>
      </c>
      <c r="C13" s="74">
        <v>450</v>
      </c>
      <c r="D13" s="75">
        <v>1</v>
      </c>
      <c r="E13" s="75">
        <v>380</v>
      </c>
      <c r="F13" s="75">
        <v>380</v>
      </c>
      <c r="G13" s="106">
        <v>5</v>
      </c>
      <c r="H13" s="106">
        <v>325</v>
      </c>
      <c r="I13" s="106" t="s">
        <v>12</v>
      </c>
      <c r="J13" s="87">
        <v>7.38</v>
      </c>
    </row>
    <row r="14" spans="2:10" ht="20.100000000000001" customHeight="1">
      <c r="B14" s="73">
        <v>12</v>
      </c>
      <c r="C14" s="74">
        <v>455</v>
      </c>
      <c r="D14" s="75">
        <v>1</v>
      </c>
      <c r="E14" s="75">
        <v>385</v>
      </c>
      <c r="F14" s="75">
        <v>385</v>
      </c>
      <c r="G14" s="106">
        <v>5</v>
      </c>
      <c r="H14" s="106">
        <v>325</v>
      </c>
      <c r="I14" s="106" t="s">
        <v>12</v>
      </c>
      <c r="J14" s="87">
        <v>7.45</v>
      </c>
    </row>
    <row r="15" spans="2:10" ht="20.100000000000001" customHeight="1">
      <c r="B15" s="73">
        <v>13</v>
      </c>
      <c r="C15" s="74">
        <v>460</v>
      </c>
      <c r="D15" s="75">
        <v>1</v>
      </c>
      <c r="E15" s="75">
        <v>390</v>
      </c>
      <c r="F15" s="75">
        <v>390</v>
      </c>
      <c r="G15" s="106">
        <v>5</v>
      </c>
      <c r="H15" s="106">
        <v>325</v>
      </c>
      <c r="I15" s="106" t="s">
        <v>12</v>
      </c>
      <c r="J15" s="87">
        <v>7.52</v>
      </c>
    </row>
    <row r="16" spans="2:10" ht="20.100000000000001" customHeight="1">
      <c r="B16" s="73">
        <v>14</v>
      </c>
      <c r="C16" s="74">
        <v>465</v>
      </c>
      <c r="D16" s="75">
        <v>1</v>
      </c>
      <c r="E16" s="75">
        <v>395</v>
      </c>
      <c r="F16" s="75">
        <v>395</v>
      </c>
      <c r="G16" s="106">
        <v>5</v>
      </c>
      <c r="H16" s="106">
        <v>325</v>
      </c>
      <c r="I16" s="106" t="s">
        <v>12</v>
      </c>
      <c r="J16" s="87">
        <v>7.59</v>
      </c>
    </row>
    <row r="17" spans="2:10" ht="20.100000000000001" customHeight="1">
      <c r="B17" s="73">
        <v>15</v>
      </c>
      <c r="C17" s="74">
        <v>470</v>
      </c>
      <c r="D17" s="75">
        <v>1</v>
      </c>
      <c r="E17" s="75">
        <v>400</v>
      </c>
      <c r="F17" s="75">
        <v>400</v>
      </c>
      <c r="G17" s="106">
        <v>5</v>
      </c>
      <c r="H17" s="106">
        <v>325</v>
      </c>
      <c r="I17" s="106" t="s">
        <v>12</v>
      </c>
      <c r="J17" s="87">
        <v>7.66</v>
      </c>
    </row>
    <row r="18" spans="2:10" ht="20.100000000000001" customHeight="1">
      <c r="B18" s="73">
        <v>16</v>
      </c>
      <c r="C18" s="74">
        <v>475</v>
      </c>
      <c r="D18" s="75">
        <v>1</v>
      </c>
      <c r="E18" s="75">
        <v>405</v>
      </c>
      <c r="F18" s="75">
        <v>405</v>
      </c>
      <c r="G18" s="106">
        <v>5</v>
      </c>
      <c r="H18" s="106">
        <v>325</v>
      </c>
      <c r="I18" s="106" t="s">
        <v>12</v>
      </c>
      <c r="J18" s="87">
        <v>7.73</v>
      </c>
    </row>
    <row r="19" spans="2:10" ht="20.100000000000001" customHeight="1">
      <c r="B19" s="73">
        <v>17</v>
      </c>
      <c r="C19" s="74">
        <v>480</v>
      </c>
      <c r="D19" s="75">
        <v>1</v>
      </c>
      <c r="E19" s="75">
        <v>410</v>
      </c>
      <c r="F19" s="75">
        <v>410</v>
      </c>
      <c r="G19" s="106">
        <v>5</v>
      </c>
      <c r="H19" s="106">
        <v>325</v>
      </c>
      <c r="I19" s="106" t="s">
        <v>12</v>
      </c>
      <c r="J19" s="87">
        <v>7.8</v>
      </c>
    </row>
    <row r="20" spans="2:10" ht="20.100000000000001" customHeight="1">
      <c r="B20" s="73">
        <v>18</v>
      </c>
      <c r="C20" s="74">
        <v>485</v>
      </c>
      <c r="D20" s="75">
        <v>1</v>
      </c>
      <c r="E20" s="75">
        <v>415</v>
      </c>
      <c r="F20" s="75">
        <v>415</v>
      </c>
      <c r="G20" s="106">
        <v>5</v>
      </c>
      <c r="H20" s="106">
        <v>325</v>
      </c>
      <c r="I20" s="106" t="s">
        <v>12</v>
      </c>
      <c r="J20" s="87">
        <v>7.87</v>
      </c>
    </row>
    <row r="21" spans="2:10" ht="20.100000000000001" customHeight="1">
      <c r="B21" s="73">
        <v>19</v>
      </c>
      <c r="C21" s="74">
        <v>490</v>
      </c>
      <c r="D21" s="75">
        <v>1</v>
      </c>
      <c r="E21" s="75">
        <v>420</v>
      </c>
      <c r="F21" s="75">
        <v>420</v>
      </c>
      <c r="G21" s="106">
        <v>6</v>
      </c>
      <c r="H21" s="106">
        <v>390</v>
      </c>
      <c r="I21" s="106" t="s">
        <v>12</v>
      </c>
      <c r="J21" s="87">
        <v>7.94</v>
      </c>
    </row>
    <row r="22" spans="2:10" ht="20.100000000000001" customHeight="1">
      <c r="B22" s="73">
        <v>20</v>
      </c>
      <c r="C22" s="74">
        <v>495</v>
      </c>
      <c r="D22" s="75">
        <v>1</v>
      </c>
      <c r="E22" s="75">
        <v>425</v>
      </c>
      <c r="F22" s="75">
        <v>425</v>
      </c>
      <c r="G22" s="106">
        <v>6</v>
      </c>
      <c r="H22" s="106">
        <v>390</v>
      </c>
      <c r="I22" s="106" t="s">
        <v>12</v>
      </c>
      <c r="J22" s="87">
        <v>8.01</v>
      </c>
    </row>
    <row r="23" spans="2:10" ht="20.100000000000001" customHeight="1">
      <c r="B23" s="73">
        <v>21</v>
      </c>
      <c r="C23" s="74">
        <v>500</v>
      </c>
      <c r="D23" s="75">
        <v>1</v>
      </c>
      <c r="E23" s="75">
        <v>430</v>
      </c>
      <c r="F23" s="75">
        <v>430</v>
      </c>
      <c r="G23" s="106">
        <v>6</v>
      </c>
      <c r="H23" s="106">
        <v>390</v>
      </c>
      <c r="I23" s="106" t="s">
        <v>12</v>
      </c>
      <c r="J23" s="87">
        <v>8.08</v>
      </c>
    </row>
    <row r="24" spans="2:10" ht="20.100000000000001" customHeight="1">
      <c r="B24" s="73">
        <v>22</v>
      </c>
      <c r="C24" s="74">
        <v>505</v>
      </c>
      <c r="D24" s="75">
        <v>1</v>
      </c>
      <c r="E24" s="75">
        <v>435</v>
      </c>
      <c r="F24" s="75">
        <v>435</v>
      </c>
      <c r="G24" s="106">
        <v>6</v>
      </c>
      <c r="H24" s="106">
        <v>390</v>
      </c>
      <c r="I24" s="106" t="s">
        <v>12</v>
      </c>
      <c r="J24" s="87">
        <v>8.15</v>
      </c>
    </row>
    <row r="25" spans="2:10" ht="20.100000000000001" customHeight="1">
      <c r="B25" s="73">
        <v>23</v>
      </c>
      <c r="C25" s="74">
        <v>510</v>
      </c>
      <c r="D25" s="75">
        <v>1</v>
      </c>
      <c r="E25" s="75">
        <v>440</v>
      </c>
      <c r="F25" s="75">
        <v>440</v>
      </c>
      <c r="G25" s="106">
        <v>6</v>
      </c>
      <c r="H25" s="106">
        <v>390</v>
      </c>
      <c r="I25" s="106" t="s">
        <v>12</v>
      </c>
      <c r="J25" s="87">
        <v>8.2200000000000006</v>
      </c>
    </row>
    <row r="26" spans="2:10" ht="20.100000000000001" customHeight="1">
      <c r="B26" s="73">
        <v>24</v>
      </c>
      <c r="C26" s="74">
        <v>515</v>
      </c>
      <c r="D26" s="75">
        <v>1</v>
      </c>
      <c r="E26" s="75">
        <v>445</v>
      </c>
      <c r="F26" s="75">
        <v>445</v>
      </c>
      <c r="G26" s="106">
        <v>6</v>
      </c>
      <c r="H26" s="106">
        <v>390</v>
      </c>
      <c r="I26" s="106" t="s">
        <v>12</v>
      </c>
      <c r="J26" s="87">
        <v>8.2899999999999991</v>
      </c>
    </row>
    <row r="27" spans="2:10" ht="20.100000000000001" customHeight="1">
      <c r="B27" s="73">
        <v>25</v>
      </c>
      <c r="C27" s="74">
        <v>520</v>
      </c>
      <c r="D27" s="75">
        <v>1</v>
      </c>
      <c r="E27" s="75">
        <v>450</v>
      </c>
      <c r="F27" s="75">
        <v>450</v>
      </c>
      <c r="G27" s="106">
        <v>6</v>
      </c>
      <c r="H27" s="106">
        <v>390</v>
      </c>
      <c r="I27" s="106" t="s">
        <v>12</v>
      </c>
      <c r="J27" s="87">
        <v>8.3699999999999992</v>
      </c>
    </row>
    <row r="28" spans="2:10" ht="20.100000000000001" customHeight="1">
      <c r="B28" s="73">
        <v>26</v>
      </c>
      <c r="C28" s="74">
        <v>525</v>
      </c>
      <c r="D28" s="75">
        <v>2</v>
      </c>
      <c r="E28" s="75">
        <v>227.5</v>
      </c>
      <c r="F28" s="75">
        <v>455</v>
      </c>
      <c r="G28" s="106">
        <v>6</v>
      </c>
      <c r="H28" s="106">
        <v>390</v>
      </c>
      <c r="I28" s="106" t="s">
        <v>12</v>
      </c>
      <c r="J28" s="87">
        <v>8.44</v>
      </c>
    </row>
    <row r="29" spans="2:10" ht="20.100000000000001" customHeight="1">
      <c r="B29" s="73">
        <v>27</v>
      </c>
      <c r="C29" s="74">
        <v>530</v>
      </c>
      <c r="D29" s="75">
        <v>2</v>
      </c>
      <c r="E29" s="75">
        <v>230</v>
      </c>
      <c r="F29" s="75">
        <v>460</v>
      </c>
      <c r="G29" s="106">
        <v>6</v>
      </c>
      <c r="H29" s="106">
        <v>390</v>
      </c>
      <c r="I29" s="106" t="s">
        <v>12</v>
      </c>
      <c r="J29" s="87">
        <v>8.51</v>
      </c>
    </row>
    <row r="30" spans="2:10" ht="20.100000000000001" customHeight="1">
      <c r="B30" s="73">
        <v>28</v>
      </c>
      <c r="C30" s="74">
        <v>535</v>
      </c>
      <c r="D30" s="75">
        <v>2</v>
      </c>
      <c r="E30" s="75">
        <v>232.5</v>
      </c>
      <c r="F30" s="75">
        <v>465</v>
      </c>
      <c r="G30" s="106">
        <v>6</v>
      </c>
      <c r="H30" s="106">
        <v>390</v>
      </c>
      <c r="I30" s="106" t="s">
        <v>12</v>
      </c>
      <c r="J30" s="87">
        <v>8.58</v>
      </c>
    </row>
    <row r="31" spans="2:10" ht="20.100000000000001" customHeight="1">
      <c r="B31" s="73">
        <v>29</v>
      </c>
      <c r="C31" s="74">
        <v>540</v>
      </c>
      <c r="D31" s="75">
        <v>2</v>
      </c>
      <c r="E31" s="75">
        <v>235</v>
      </c>
      <c r="F31" s="75">
        <v>470</v>
      </c>
      <c r="G31" s="106">
        <v>6</v>
      </c>
      <c r="H31" s="106">
        <v>390</v>
      </c>
      <c r="I31" s="106" t="s">
        <v>12</v>
      </c>
      <c r="J31" s="87">
        <v>8.65</v>
      </c>
    </row>
    <row r="32" spans="2:10" ht="20.100000000000001" customHeight="1">
      <c r="B32" s="73">
        <v>30</v>
      </c>
      <c r="C32" s="74">
        <v>545</v>
      </c>
      <c r="D32" s="75">
        <v>2</v>
      </c>
      <c r="E32" s="75">
        <v>237.5</v>
      </c>
      <c r="F32" s="75">
        <v>475</v>
      </c>
      <c r="G32" s="106">
        <v>6</v>
      </c>
      <c r="H32" s="106">
        <v>390</v>
      </c>
      <c r="I32" s="106" t="s">
        <v>12</v>
      </c>
      <c r="J32" s="87">
        <v>8.7200000000000006</v>
      </c>
    </row>
    <row r="33" spans="2:10" ht="20.100000000000001" customHeight="1">
      <c r="B33" s="73">
        <v>31</v>
      </c>
      <c r="C33" s="74">
        <v>550</v>
      </c>
      <c r="D33" s="75">
        <v>2</v>
      </c>
      <c r="E33" s="75">
        <v>240</v>
      </c>
      <c r="F33" s="75">
        <v>480</v>
      </c>
      <c r="G33" s="106">
        <v>6</v>
      </c>
      <c r="H33" s="106">
        <v>390</v>
      </c>
      <c r="I33" s="106" t="s">
        <v>12</v>
      </c>
      <c r="J33" s="87">
        <v>8.7899999999999991</v>
      </c>
    </row>
    <row r="34" spans="2:10" ht="20.100000000000001" customHeight="1">
      <c r="B34" s="73">
        <v>32</v>
      </c>
      <c r="C34" s="74">
        <v>555</v>
      </c>
      <c r="D34" s="75">
        <v>2</v>
      </c>
      <c r="E34" s="75">
        <v>242.5</v>
      </c>
      <c r="F34" s="75">
        <v>485</v>
      </c>
      <c r="G34" s="106">
        <v>7</v>
      </c>
      <c r="H34" s="106">
        <v>455</v>
      </c>
      <c r="I34" s="106" t="s">
        <v>12</v>
      </c>
      <c r="J34" s="87">
        <v>8.86</v>
      </c>
    </row>
    <row r="35" spans="2:10" ht="20.100000000000001" customHeight="1">
      <c r="B35" s="73">
        <v>33</v>
      </c>
      <c r="C35" s="74">
        <v>560</v>
      </c>
      <c r="D35" s="75">
        <v>2</v>
      </c>
      <c r="E35" s="75">
        <v>245</v>
      </c>
      <c r="F35" s="75">
        <v>490</v>
      </c>
      <c r="G35" s="106">
        <v>7</v>
      </c>
      <c r="H35" s="106">
        <v>455</v>
      </c>
      <c r="I35" s="106" t="s">
        <v>12</v>
      </c>
      <c r="J35" s="87">
        <v>8.93</v>
      </c>
    </row>
    <row r="36" spans="2:10" ht="20.100000000000001" customHeight="1">
      <c r="B36" s="73">
        <v>34</v>
      </c>
      <c r="C36" s="74">
        <v>565</v>
      </c>
      <c r="D36" s="75">
        <v>2</v>
      </c>
      <c r="E36" s="75">
        <v>247.5</v>
      </c>
      <c r="F36" s="75">
        <v>495</v>
      </c>
      <c r="G36" s="106">
        <v>7</v>
      </c>
      <c r="H36" s="106">
        <v>455</v>
      </c>
      <c r="I36" s="106" t="s">
        <v>12</v>
      </c>
      <c r="J36" s="87">
        <v>9</v>
      </c>
    </row>
    <row r="37" spans="2:10" ht="20.100000000000001" customHeight="1">
      <c r="B37" s="73">
        <v>35</v>
      </c>
      <c r="C37" s="74">
        <v>570</v>
      </c>
      <c r="D37" s="75">
        <v>2</v>
      </c>
      <c r="E37" s="75">
        <v>250</v>
      </c>
      <c r="F37" s="75">
        <v>500</v>
      </c>
      <c r="G37" s="106">
        <v>7</v>
      </c>
      <c r="H37" s="106">
        <v>455</v>
      </c>
      <c r="I37" s="106" t="s">
        <v>12</v>
      </c>
      <c r="J37" s="87">
        <v>9.07</v>
      </c>
    </row>
    <row r="38" spans="2:10" ht="20.100000000000001" customHeight="1">
      <c r="B38" s="73">
        <v>36</v>
      </c>
      <c r="C38" s="74">
        <v>575</v>
      </c>
      <c r="D38" s="75">
        <v>2</v>
      </c>
      <c r="E38" s="75">
        <v>252.5</v>
      </c>
      <c r="F38" s="75">
        <v>505</v>
      </c>
      <c r="G38" s="106">
        <v>7</v>
      </c>
      <c r="H38" s="106">
        <v>455</v>
      </c>
      <c r="I38" s="106" t="s">
        <v>12</v>
      </c>
      <c r="J38" s="87">
        <v>9.14</v>
      </c>
    </row>
    <row r="39" spans="2:10" ht="20.100000000000001" customHeight="1">
      <c r="B39" s="73">
        <v>37</v>
      </c>
      <c r="C39" s="74">
        <v>580</v>
      </c>
      <c r="D39" s="75">
        <v>2</v>
      </c>
      <c r="E39" s="75">
        <v>255</v>
      </c>
      <c r="F39" s="75">
        <v>510</v>
      </c>
      <c r="G39" s="106">
        <v>7</v>
      </c>
      <c r="H39" s="106">
        <v>455</v>
      </c>
      <c r="I39" s="106" t="s">
        <v>12</v>
      </c>
      <c r="J39" s="87">
        <v>9.2100000000000009</v>
      </c>
    </row>
    <row r="40" spans="2:10" ht="20.100000000000001" customHeight="1">
      <c r="B40" s="73">
        <v>38</v>
      </c>
      <c r="C40" s="74">
        <v>585</v>
      </c>
      <c r="D40" s="75">
        <v>2</v>
      </c>
      <c r="E40" s="75">
        <v>257.5</v>
      </c>
      <c r="F40" s="75">
        <v>515</v>
      </c>
      <c r="G40" s="106">
        <v>7</v>
      </c>
      <c r="H40" s="106">
        <v>455</v>
      </c>
      <c r="I40" s="106" t="s">
        <v>12</v>
      </c>
      <c r="J40" s="87">
        <v>9.2799999999999994</v>
      </c>
    </row>
    <row r="41" spans="2:10" ht="20.100000000000001" customHeight="1">
      <c r="B41" s="73">
        <v>39</v>
      </c>
      <c r="C41" s="74">
        <v>590</v>
      </c>
      <c r="D41" s="75">
        <v>2</v>
      </c>
      <c r="E41" s="75">
        <v>260</v>
      </c>
      <c r="F41" s="75">
        <v>520</v>
      </c>
      <c r="G41" s="106">
        <v>7</v>
      </c>
      <c r="H41" s="106">
        <v>455</v>
      </c>
      <c r="I41" s="106" t="s">
        <v>12</v>
      </c>
      <c r="J41" s="87">
        <v>9.35</v>
      </c>
    </row>
    <row r="42" spans="2:10" ht="20.100000000000001" customHeight="1">
      <c r="B42" s="73">
        <v>40</v>
      </c>
      <c r="C42" s="74">
        <v>595</v>
      </c>
      <c r="D42" s="75">
        <v>2</v>
      </c>
      <c r="E42" s="75">
        <v>262.5</v>
      </c>
      <c r="F42" s="75">
        <v>525</v>
      </c>
      <c r="G42" s="106">
        <v>7</v>
      </c>
      <c r="H42" s="106">
        <v>455</v>
      </c>
      <c r="I42" s="106" t="s">
        <v>12</v>
      </c>
      <c r="J42" s="87">
        <v>9.42</v>
      </c>
    </row>
    <row r="43" spans="2:10" ht="20.100000000000001" customHeight="1">
      <c r="B43" s="73">
        <v>41</v>
      </c>
      <c r="C43" s="74">
        <v>600</v>
      </c>
      <c r="D43" s="75">
        <v>2</v>
      </c>
      <c r="E43" s="75">
        <v>265</v>
      </c>
      <c r="F43" s="75">
        <v>530</v>
      </c>
      <c r="G43" s="106">
        <v>7</v>
      </c>
      <c r="H43" s="106">
        <v>455</v>
      </c>
      <c r="I43" s="106" t="s">
        <v>12</v>
      </c>
      <c r="J43" s="87">
        <v>9.49</v>
      </c>
    </row>
    <row r="44" spans="2:10" ht="20.100000000000001" customHeight="1">
      <c r="B44" s="73">
        <v>42</v>
      </c>
      <c r="C44" s="74">
        <v>605</v>
      </c>
      <c r="D44" s="75">
        <v>2</v>
      </c>
      <c r="E44" s="75">
        <v>267.5</v>
      </c>
      <c r="F44" s="75">
        <v>535</v>
      </c>
      <c r="G44" s="106">
        <v>7</v>
      </c>
      <c r="H44" s="106">
        <v>455</v>
      </c>
      <c r="I44" s="106" t="s">
        <v>12</v>
      </c>
      <c r="J44" s="87">
        <v>9.56</v>
      </c>
    </row>
    <row r="45" spans="2:10" ht="20.100000000000001" customHeight="1">
      <c r="B45" s="78">
        <v>43</v>
      </c>
      <c r="C45" s="74">
        <v>610</v>
      </c>
      <c r="D45" s="75">
        <v>2</v>
      </c>
      <c r="E45" s="75">
        <v>270</v>
      </c>
      <c r="F45" s="75">
        <v>540</v>
      </c>
      <c r="G45" s="106">
        <v>7</v>
      </c>
      <c r="H45" s="106">
        <v>455</v>
      </c>
      <c r="I45" s="106" t="s">
        <v>12</v>
      </c>
      <c r="J45" s="87">
        <v>9.6300000000000008</v>
      </c>
    </row>
    <row r="46" spans="2:10" ht="20.100000000000001" customHeight="1">
      <c r="B46" s="73">
        <v>44</v>
      </c>
      <c r="C46" s="74">
        <v>615</v>
      </c>
      <c r="D46" s="75">
        <v>2</v>
      </c>
      <c r="E46" s="75">
        <v>272.5</v>
      </c>
      <c r="F46" s="75">
        <v>545</v>
      </c>
      <c r="G46" s="106">
        <v>7</v>
      </c>
      <c r="H46" s="106">
        <v>455</v>
      </c>
      <c r="I46" s="106" t="s">
        <v>12</v>
      </c>
      <c r="J46" s="87">
        <v>9.6999999999999993</v>
      </c>
    </row>
    <row r="47" spans="2:10" ht="20.100000000000001" customHeight="1">
      <c r="B47" s="73">
        <v>45</v>
      </c>
      <c r="C47" s="74">
        <v>620</v>
      </c>
      <c r="D47" s="75">
        <v>2</v>
      </c>
      <c r="E47" s="75">
        <v>275</v>
      </c>
      <c r="F47" s="75">
        <v>550</v>
      </c>
      <c r="G47" s="106">
        <v>8</v>
      </c>
      <c r="H47" s="106">
        <v>520</v>
      </c>
      <c r="I47" s="106" t="s">
        <v>12</v>
      </c>
      <c r="J47" s="87">
        <v>9.77</v>
      </c>
    </row>
    <row r="48" spans="2:10" ht="20.100000000000001" customHeight="1">
      <c r="B48" s="73">
        <v>46</v>
      </c>
      <c r="C48" s="74">
        <v>625</v>
      </c>
      <c r="D48" s="75">
        <v>2</v>
      </c>
      <c r="E48" s="75">
        <v>277.5</v>
      </c>
      <c r="F48" s="75">
        <v>555</v>
      </c>
      <c r="G48" s="106">
        <v>8</v>
      </c>
      <c r="H48" s="106">
        <v>520</v>
      </c>
      <c r="I48" s="106" t="s">
        <v>12</v>
      </c>
      <c r="J48" s="87">
        <v>9.84</v>
      </c>
    </row>
    <row r="49" spans="2:10" ht="20.100000000000001" customHeight="1">
      <c r="B49" s="73">
        <v>47</v>
      </c>
      <c r="C49" s="74">
        <v>630</v>
      </c>
      <c r="D49" s="75">
        <v>2</v>
      </c>
      <c r="E49" s="75">
        <v>280</v>
      </c>
      <c r="F49" s="75">
        <v>560</v>
      </c>
      <c r="G49" s="106">
        <v>8</v>
      </c>
      <c r="H49" s="106">
        <v>520</v>
      </c>
      <c r="I49" s="106" t="s">
        <v>12</v>
      </c>
      <c r="J49" s="87">
        <v>9.91</v>
      </c>
    </row>
    <row r="50" spans="2:10" ht="20.100000000000001" customHeight="1">
      <c r="B50" s="73">
        <v>48</v>
      </c>
      <c r="C50" s="74">
        <v>635</v>
      </c>
      <c r="D50" s="75">
        <v>2</v>
      </c>
      <c r="E50" s="75">
        <v>282.5</v>
      </c>
      <c r="F50" s="75">
        <v>565</v>
      </c>
      <c r="G50" s="106">
        <v>8</v>
      </c>
      <c r="H50" s="106">
        <v>520</v>
      </c>
      <c r="I50" s="106" t="s">
        <v>12</v>
      </c>
      <c r="J50" s="87">
        <v>9.98</v>
      </c>
    </row>
    <row r="51" spans="2:10" ht="20.100000000000001" customHeight="1">
      <c r="B51" s="73">
        <v>49</v>
      </c>
      <c r="C51" s="74">
        <v>640</v>
      </c>
      <c r="D51" s="75">
        <v>2</v>
      </c>
      <c r="E51" s="75">
        <v>285</v>
      </c>
      <c r="F51" s="75">
        <v>570</v>
      </c>
      <c r="G51" s="106">
        <v>8</v>
      </c>
      <c r="H51" s="106">
        <v>520</v>
      </c>
      <c r="I51" s="106" t="s">
        <v>12</v>
      </c>
      <c r="J51" s="87">
        <v>10.06</v>
      </c>
    </row>
    <row r="52" spans="2:10" ht="20.100000000000001" customHeight="1">
      <c r="B52" s="73">
        <v>50</v>
      </c>
      <c r="C52" s="74">
        <v>645</v>
      </c>
      <c r="D52" s="75">
        <v>2</v>
      </c>
      <c r="E52" s="75">
        <v>287.5</v>
      </c>
      <c r="F52" s="75">
        <v>575</v>
      </c>
      <c r="G52" s="106">
        <v>8</v>
      </c>
      <c r="H52" s="106">
        <v>520</v>
      </c>
      <c r="I52" s="106" t="s">
        <v>12</v>
      </c>
      <c r="J52" s="87">
        <v>10.130000000000001</v>
      </c>
    </row>
    <row r="53" spans="2:10" ht="20.100000000000001" customHeight="1">
      <c r="B53" s="73">
        <v>51</v>
      </c>
      <c r="C53" s="74">
        <v>650</v>
      </c>
      <c r="D53" s="75">
        <v>2</v>
      </c>
      <c r="E53" s="75">
        <v>290</v>
      </c>
      <c r="F53" s="75">
        <v>580</v>
      </c>
      <c r="G53" s="106">
        <v>8</v>
      </c>
      <c r="H53" s="106">
        <v>520</v>
      </c>
      <c r="I53" s="106" t="s">
        <v>12</v>
      </c>
      <c r="J53" s="87">
        <v>10.199999999999999</v>
      </c>
    </row>
    <row r="54" spans="2:10" ht="20.100000000000001" customHeight="1">
      <c r="B54" s="73">
        <v>52</v>
      </c>
      <c r="C54" s="74">
        <v>655</v>
      </c>
      <c r="D54" s="75">
        <v>2</v>
      </c>
      <c r="E54" s="75">
        <v>292.5</v>
      </c>
      <c r="F54" s="75">
        <v>585</v>
      </c>
      <c r="G54" s="106">
        <v>8</v>
      </c>
      <c r="H54" s="106">
        <v>520</v>
      </c>
      <c r="I54" s="106" t="s">
        <v>12</v>
      </c>
      <c r="J54" s="87">
        <v>10.27</v>
      </c>
    </row>
    <row r="55" spans="2:10" ht="20.100000000000001" customHeight="1">
      <c r="B55" s="73">
        <v>53</v>
      </c>
      <c r="C55" s="74">
        <v>660</v>
      </c>
      <c r="D55" s="75">
        <v>2</v>
      </c>
      <c r="E55" s="75">
        <v>295</v>
      </c>
      <c r="F55" s="75">
        <v>590</v>
      </c>
      <c r="G55" s="106">
        <v>8</v>
      </c>
      <c r="H55" s="106">
        <v>520</v>
      </c>
      <c r="I55" s="106" t="s">
        <v>12</v>
      </c>
      <c r="J55" s="87">
        <v>10.34</v>
      </c>
    </row>
    <row r="56" spans="2:10" ht="20.100000000000001" customHeight="1">
      <c r="B56" s="73">
        <v>54</v>
      </c>
      <c r="C56" s="74">
        <v>665</v>
      </c>
      <c r="D56" s="75">
        <v>2</v>
      </c>
      <c r="E56" s="75">
        <v>297.5</v>
      </c>
      <c r="F56" s="75">
        <v>595</v>
      </c>
      <c r="G56" s="106">
        <v>8</v>
      </c>
      <c r="H56" s="106">
        <v>520</v>
      </c>
      <c r="I56" s="106" t="s">
        <v>12</v>
      </c>
      <c r="J56" s="87">
        <v>10.41</v>
      </c>
    </row>
    <row r="57" spans="2:10" ht="20.100000000000001" customHeight="1">
      <c r="B57" s="73">
        <v>55</v>
      </c>
      <c r="C57" s="74">
        <v>670</v>
      </c>
      <c r="D57" s="75">
        <v>2</v>
      </c>
      <c r="E57" s="75">
        <v>300</v>
      </c>
      <c r="F57" s="75">
        <v>600</v>
      </c>
      <c r="G57" s="106">
        <v>8</v>
      </c>
      <c r="H57" s="106">
        <v>520</v>
      </c>
      <c r="I57" s="106" t="s">
        <v>12</v>
      </c>
      <c r="J57" s="87">
        <v>10.48</v>
      </c>
    </row>
    <row r="58" spans="2:10" ht="20.100000000000001" customHeight="1">
      <c r="B58" s="73">
        <v>56</v>
      </c>
      <c r="C58" s="74">
        <v>675</v>
      </c>
      <c r="D58" s="75">
        <v>2</v>
      </c>
      <c r="E58" s="75">
        <v>302.5</v>
      </c>
      <c r="F58" s="75">
        <v>605</v>
      </c>
      <c r="G58" s="106">
        <v>8</v>
      </c>
      <c r="H58" s="106">
        <v>520</v>
      </c>
      <c r="I58" s="106" t="s">
        <v>12</v>
      </c>
      <c r="J58" s="87">
        <v>10.55</v>
      </c>
    </row>
    <row r="59" spans="2:10" ht="20.100000000000001" customHeight="1">
      <c r="B59" s="73">
        <v>57</v>
      </c>
      <c r="C59" s="74">
        <v>680</v>
      </c>
      <c r="D59" s="75">
        <v>2</v>
      </c>
      <c r="E59" s="75">
        <v>305</v>
      </c>
      <c r="F59" s="75">
        <v>610</v>
      </c>
      <c r="G59" s="106">
        <v>8</v>
      </c>
      <c r="H59" s="106">
        <v>520</v>
      </c>
      <c r="I59" s="106" t="s">
        <v>12</v>
      </c>
      <c r="J59" s="87">
        <v>10.62</v>
      </c>
    </row>
    <row r="60" spans="2:10" ht="20.100000000000001" customHeight="1">
      <c r="B60" s="73">
        <v>58</v>
      </c>
      <c r="C60" s="74">
        <v>685</v>
      </c>
      <c r="D60" s="75">
        <v>2</v>
      </c>
      <c r="E60" s="75">
        <v>307.5</v>
      </c>
      <c r="F60" s="75">
        <v>615</v>
      </c>
      <c r="G60" s="106">
        <v>8</v>
      </c>
      <c r="H60" s="106">
        <v>520</v>
      </c>
      <c r="I60" s="106" t="s">
        <v>12</v>
      </c>
      <c r="J60" s="87">
        <v>10.69</v>
      </c>
    </row>
    <row r="61" spans="2:10" ht="20.100000000000001" customHeight="1">
      <c r="B61" s="73">
        <v>59</v>
      </c>
      <c r="C61" s="74">
        <v>690</v>
      </c>
      <c r="D61" s="75">
        <v>2</v>
      </c>
      <c r="E61" s="75">
        <v>310</v>
      </c>
      <c r="F61" s="75">
        <v>620</v>
      </c>
      <c r="G61" s="106">
        <v>8</v>
      </c>
      <c r="H61" s="106">
        <v>520</v>
      </c>
      <c r="I61" s="106" t="s">
        <v>12</v>
      </c>
      <c r="J61" s="87">
        <v>10.76</v>
      </c>
    </row>
    <row r="62" spans="2:10" ht="20.100000000000001" customHeight="1">
      <c r="B62" s="73">
        <v>60</v>
      </c>
      <c r="C62" s="74">
        <v>695</v>
      </c>
      <c r="D62" s="75">
        <v>2</v>
      </c>
      <c r="E62" s="75">
        <v>312.5</v>
      </c>
      <c r="F62" s="75">
        <v>625</v>
      </c>
      <c r="G62" s="106">
        <v>8</v>
      </c>
      <c r="H62" s="106">
        <v>520</v>
      </c>
      <c r="I62" s="106" t="s">
        <v>12</v>
      </c>
      <c r="J62" s="87">
        <v>10.83</v>
      </c>
    </row>
    <row r="63" spans="2:10" ht="20.100000000000001" customHeight="1">
      <c r="B63" s="73">
        <v>61</v>
      </c>
      <c r="C63" s="74">
        <v>700</v>
      </c>
      <c r="D63" s="75">
        <v>2</v>
      </c>
      <c r="E63" s="75">
        <v>315</v>
      </c>
      <c r="F63" s="75">
        <v>630</v>
      </c>
      <c r="G63" s="106">
        <v>8</v>
      </c>
      <c r="H63" s="106">
        <v>520</v>
      </c>
      <c r="I63" s="106" t="s">
        <v>12</v>
      </c>
      <c r="J63" s="87">
        <v>10.9</v>
      </c>
    </row>
    <row r="64" spans="2:10" ht="20.100000000000001" customHeight="1">
      <c r="B64" s="73">
        <v>62</v>
      </c>
      <c r="C64" s="74">
        <v>705</v>
      </c>
      <c r="D64" s="75">
        <v>2</v>
      </c>
      <c r="E64" s="75">
        <v>317.5</v>
      </c>
      <c r="F64" s="75">
        <v>635</v>
      </c>
      <c r="G64" s="106">
        <v>8</v>
      </c>
      <c r="H64" s="106">
        <v>520</v>
      </c>
      <c r="I64" s="106">
        <v>430</v>
      </c>
      <c r="J64" s="87">
        <v>12.43</v>
      </c>
    </row>
    <row r="65" spans="2:10" ht="20.100000000000001" customHeight="1">
      <c r="B65" s="73">
        <v>63</v>
      </c>
      <c r="C65" s="74">
        <v>710</v>
      </c>
      <c r="D65" s="75">
        <v>2</v>
      </c>
      <c r="E65" s="75">
        <v>320</v>
      </c>
      <c r="F65" s="75">
        <v>640</v>
      </c>
      <c r="G65" s="106">
        <v>8</v>
      </c>
      <c r="H65" s="106">
        <v>520</v>
      </c>
      <c r="I65" s="106">
        <v>425</v>
      </c>
      <c r="J65" s="87">
        <v>12.5</v>
      </c>
    </row>
    <row r="66" spans="2:10" ht="20.100000000000001" customHeight="1">
      <c r="B66" s="73">
        <v>64</v>
      </c>
      <c r="C66" s="74">
        <v>715</v>
      </c>
      <c r="D66" s="75">
        <v>2</v>
      </c>
      <c r="E66" s="75">
        <v>322.5</v>
      </c>
      <c r="F66" s="75">
        <v>645</v>
      </c>
      <c r="G66" s="106">
        <v>8</v>
      </c>
      <c r="H66" s="106">
        <v>520</v>
      </c>
      <c r="I66" s="106">
        <v>425</v>
      </c>
      <c r="J66" s="87">
        <v>12.57</v>
      </c>
    </row>
    <row r="67" spans="2:10" ht="20.100000000000001" customHeight="1">
      <c r="B67" s="73">
        <v>65</v>
      </c>
      <c r="C67" s="74">
        <v>720</v>
      </c>
      <c r="D67" s="75">
        <v>2</v>
      </c>
      <c r="E67" s="75">
        <v>325</v>
      </c>
      <c r="F67" s="75">
        <v>650</v>
      </c>
      <c r="G67" s="106">
        <v>8</v>
      </c>
      <c r="H67" s="106">
        <v>520</v>
      </c>
      <c r="I67" s="106">
        <v>425</v>
      </c>
      <c r="J67" s="87">
        <v>12.64</v>
      </c>
    </row>
    <row r="68" spans="2:10" ht="20.100000000000001" customHeight="1">
      <c r="B68" s="73">
        <v>66</v>
      </c>
      <c r="C68" s="74">
        <v>725</v>
      </c>
      <c r="D68" s="75">
        <v>2</v>
      </c>
      <c r="E68" s="75">
        <v>327.5</v>
      </c>
      <c r="F68" s="75">
        <v>655</v>
      </c>
      <c r="G68" s="106">
        <v>8</v>
      </c>
      <c r="H68" s="106">
        <v>520</v>
      </c>
      <c r="I68" s="106">
        <v>425</v>
      </c>
      <c r="J68" s="87">
        <v>12.71</v>
      </c>
    </row>
    <row r="69" spans="2:10" ht="20.100000000000001" customHeight="1">
      <c r="B69" s="73">
        <v>67</v>
      </c>
      <c r="C69" s="74">
        <v>730</v>
      </c>
      <c r="D69" s="75">
        <v>2</v>
      </c>
      <c r="E69" s="75">
        <v>330</v>
      </c>
      <c r="F69" s="75">
        <v>660</v>
      </c>
      <c r="G69" s="106">
        <v>8</v>
      </c>
      <c r="H69" s="106">
        <v>520</v>
      </c>
      <c r="I69" s="106">
        <v>425</v>
      </c>
      <c r="J69" s="87">
        <v>12.78</v>
      </c>
    </row>
    <row r="70" spans="2:10" ht="20.100000000000001" customHeight="1">
      <c r="B70" s="73">
        <v>68</v>
      </c>
      <c r="C70" s="74">
        <v>735</v>
      </c>
      <c r="D70" s="75">
        <v>2</v>
      </c>
      <c r="E70" s="75">
        <v>332.5</v>
      </c>
      <c r="F70" s="75">
        <v>665</v>
      </c>
      <c r="G70" s="106">
        <v>8</v>
      </c>
      <c r="H70" s="106">
        <v>520</v>
      </c>
      <c r="I70" s="106">
        <v>425</v>
      </c>
      <c r="J70" s="87">
        <v>12.85</v>
      </c>
    </row>
    <row r="71" spans="2:10" ht="20.100000000000001" customHeight="1">
      <c r="B71" s="73">
        <v>69</v>
      </c>
      <c r="C71" s="74">
        <v>740</v>
      </c>
      <c r="D71" s="75">
        <v>2</v>
      </c>
      <c r="E71" s="75">
        <v>335</v>
      </c>
      <c r="F71" s="75">
        <v>670</v>
      </c>
      <c r="G71" s="106">
        <v>8</v>
      </c>
      <c r="H71" s="106">
        <v>520</v>
      </c>
      <c r="I71" s="106">
        <v>425</v>
      </c>
      <c r="J71" s="87">
        <v>12.92</v>
      </c>
    </row>
    <row r="72" spans="2:10" ht="20.100000000000001" customHeight="1">
      <c r="B72" s="73">
        <v>70</v>
      </c>
      <c r="C72" s="74">
        <v>745</v>
      </c>
      <c r="D72" s="75">
        <v>2</v>
      </c>
      <c r="E72" s="75">
        <v>337.5</v>
      </c>
      <c r="F72" s="75">
        <v>675</v>
      </c>
      <c r="G72" s="106">
        <v>8</v>
      </c>
      <c r="H72" s="106">
        <v>520</v>
      </c>
      <c r="I72" s="106">
        <v>425</v>
      </c>
      <c r="J72" s="87">
        <v>12.99</v>
      </c>
    </row>
    <row r="73" spans="2:10" ht="20.100000000000001" customHeight="1">
      <c r="B73" s="73">
        <v>71</v>
      </c>
      <c r="C73" s="74">
        <v>750</v>
      </c>
      <c r="D73" s="75">
        <v>2</v>
      </c>
      <c r="E73" s="75">
        <v>340</v>
      </c>
      <c r="F73" s="75">
        <v>680</v>
      </c>
      <c r="G73" s="106">
        <v>8</v>
      </c>
      <c r="H73" s="106">
        <v>520</v>
      </c>
      <c r="I73" s="106">
        <v>425</v>
      </c>
      <c r="J73" s="87">
        <v>13.06</v>
      </c>
    </row>
    <row r="74" spans="2:10" ht="20.100000000000001" customHeight="1">
      <c r="B74" s="73">
        <v>72</v>
      </c>
      <c r="C74" s="74">
        <v>755</v>
      </c>
      <c r="D74" s="75">
        <v>2</v>
      </c>
      <c r="E74" s="75">
        <v>342.5</v>
      </c>
      <c r="F74" s="75">
        <v>685</v>
      </c>
      <c r="G74" s="106">
        <v>8</v>
      </c>
      <c r="H74" s="106">
        <v>520</v>
      </c>
      <c r="I74" s="106">
        <v>425</v>
      </c>
      <c r="J74" s="87">
        <v>13.13</v>
      </c>
    </row>
    <row r="75" spans="2:10" ht="20.100000000000001" customHeight="1">
      <c r="B75" s="73">
        <v>73</v>
      </c>
      <c r="C75" s="74">
        <v>760</v>
      </c>
      <c r="D75" s="75">
        <v>2</v>
      </c>
      <c r="E75" s="75">
        <v>345</v>
      </c>
      <c r="F75" s="75">
        <v>690</v>
      </c>
      <c r="G75" s="106">
        <v>8</v>
      </c>
      <c r="H75" s="106">
        <v>520</v>
      </c>
      <c r="I75" s="106">
        <v>425</v>
      </c>
      <c r="J75" s="87">
        <v>13.21</v>
      </c>
    </row>
    <row r="76" spans="2:10" ht="20.100000000000001" customHeight="1">
      <c r="B76" s="73">
        <v>74</v>
      </c>
      <c r="C76" s="74">
        <v>765</v>
      </c>
      <c r="D76" s="75">
        <v>2</v>
      </c>
      <c r="E76" s="75">
        <v>347.5</v>
      </c>
      <c r="F76" s="75">
        <v>695</v>
      </c>
      <c r="G76" s="106">
        <v>8</v>
      </c>
      <c r="H76" s="106">
        <v>520</v>
      </c>
      <c r="I76" s="106">
        <v>425</v>
      </c>
      <c r="J76" s="87">
        <v>13.28</v>
      </c>
    </row>
    <row r="77" spans="2:10" ht="20.100000000000001" customHeight="1">
      <c r="B77" s="73">
        <v>75</v>
      </c>
      <c r="C77" s="74">
        <v>770</v>
      </c>
      <c r="D77" s="75">
        <v>2</v>
      </c>
      <c r="E77" s="75">
        <v>350</v>
      </c>
      <c r="F77" s="75">
        <v>700</v>
      </c>
      <c r="G77" s="106">
        <v>8</v>
      </c>
      <c r="H77" s="106">
        <v>520</v>
      </c>
      <c r="I77" s="106">
        <v>425</v>
      </c>
      <c r="J77" s="87">
        <v>13.35</v>
      </c>
    </row>
    <row r="78" spans="2:10" ht="20.100000000000001" customHeight="1">
      <c r="B78" s="73">
        <v>76</v>
      </c>
      <c r="C78" s="74">
        <v>775</v>
      </c>
      <c r="D78" s="75">
        <v>2</v>
      </c>
      <c r="E78" s="75">
        <v>352.5</v>
      </c>
      <c r="F78" s="75">
        <v>705</v>
      </c>
      <c r="G78" s="106">
        <v>8</v>
      </c>
      <c r="H78" s="106">
        <v>520</v>
      </c>
      <c r="I78" s="106">
        <v>425</v>
      </c>
      <c r="J78" s="87">
        <v>13.42</v>
      </c>
    </row>
    <row r="79" spans="2:10" ht="20.100000000000001" customHeight="1">
      <c r="B79" s="73">
        <v>77</v>
      </c>
      <c r="C79" s="74">
        <v>780</v>
      </c>
      <c r="D79" s="75">
        <v>2</v>
      </c>
      <c r="E79" s="75">
        <v>355</v>
      </c>
      <c r="F79" s="75">
        <v>710</v>
      </c>
      <c r="G79" s="106">
        <v>8</v>
      </c>
      <c r="H79" s="106">
        <v>520</v>
      </c>
      <c r="I79" s="106">
        <v>425</v>
      </c>
      <c r="J79" s="87">
        <v>13.49</v>
      </c>
    </row>
    <row r="80" spans="2:10" ht="20.100000000000001" customHeight="1">
      <c r="B80" s="73">
        <v>78</v>
      </c>
      <c r="C80" s="74">
        <v>785</v>
      </c>
      <c r="D80" s="75">
        <v>2</v>
      </c>
      <c r="E80" s="75">
        <v>357.5</v>
      </c>
      <c r="F80" s="75">
        <v>715</v>
      </c>
      <c r="G80" s="106">
        <v>8</v>
      </c>
      <c r="H80" s="106">
        <v>520</v>
      </c>
      <c r="I80" s="106">
        <v>425</v>
      </c>
      <c r="J80" s="87">
        <v>13.56</v>
      </c>
    </row>
    <row r="81" spans="2:10" ht="20.100000000000001" customHeight="1">
      <c r="B81" s="73">
        <v>79</v>
      </c>
      <c r="C81" s="74">
        <v>790</v>
      </c>
      <c r="D81" s="75">
        <v>2</v>
      </c>
      <c r="E81" s="75">
        <v>360</v>
      </c>
      <c r="F81" s="75">
        <v>720</v>
      </c>
      <c r="G81" s="106">
        <v>8</v>
      </c>
      <c r="H81" s="106">
        <v>520</v>
      </c>
      <c r="I81" s="106">
        <v>425</v>
      </c>
      <c r="J81" s="87">
        <v>13.63</v>
      </c>
    </row>
    <row r="82" spans="2:10" ht="20.100000000000001" customHeight="1">
      <c r="B82" s="73">
        <v>80</v>
      </c>
      <c r="C82" s="74">
        <v>795</v>
      </c>
      <c r="D82" s="75">
        <v>2</v>
      </c>
      <c r="E82" s="75">
        <v>362.5</v>
      </c>
      <c r="F82" s="75">
        <v>725</v>
      </c>
      <c r="G82" s="106">
        <v>8</v>
      </c>
      <c r="H82" s="106">
        <v>520</v>
      </c>
      <c r="I82" s="106">
        <v>425</v>
      </c>
      <c r="J82" s="87">
        <v>13.7</v>
      </c>
    </row>
    <row r="83" spans="2:10" ht="20.100000000000001" customHeight="1">
      <c r="B83" s="73">
        <v>81</v>
      </c>
      <c r="C83" s="74">
        <v>800</v>
      </c>
      <c r="D83" s="75">
        <v>2</v>
      </c>
      <c r="E83" s="75">
        <v>365</v>
      </c>
      <c r="F83" s="75">
        <v>730</v>
      </c>
      <c r="G83" s="106">
        <v>8</v>
      </c>
      <c r="H83" s="106">
        <v>520</v>
      </c>
      <c r="I83" s="106">
        <v>490</v>
      </c>
      <c r="J83" s="87">
        <v>13.77</v>
      </c>
    </row>
    <row r="84" spans="2:10" ht="20.100000000000001" customHeight="1">
      <c r="B84" s="73">
        <v>82</v>
      </c>
      <c r="C84" s="74">
        <v>805</v>
      </c>
      <c r="D84" s="75">
        <v>2</v>
      </c>
      <c r="E84" s="75">
        <v>367.5</v>
      </c>
      <c r="F84" s="75">
        <v>735</v>
      </c>
      <c r="G84" s="106">
        <v>8</v>
      </c>
      <c r="H84" s="106">
        <v>520</v>
      </c>
      <c r="I84" s="106">
        <v>490</v>
      </c>
      <c r="J84" s="87">
        <v>13.84</v>
      </c>
    </row>
    <row r="85" spans="2:10" ht="20.100000000000001" customHeight="1">
      <c r="B85" s="73">
        <v>83</v>
      </c>
      <c r="C85" s="74">
        <v>810</v>
      </c>
      <c r="D85" s="75">
        <v>2</v>
      </c>
      <c r="E85" s="75">
        <v>370</v>
      </c>
      <c r="F85" s="75">
        <v>740</v>
      </c>
      <c r="G85" s="106">
        <v>8</v>
      </c>
      <c r="H85" s="106">
        <v>520</v>
      </c>
      <c r="I85" s="106">
        <v>490</v>
      </c>
      <c r="J85" s="87">
        <v>13.91</v>
      </c>
    </row>
    <row r="86" spans="2:10" ht="20.100000000000001" customHeight="1">
      <c r="B86" s="73">
        <v>84</v>
      </c>
      <c r="C86" s="74">
        <v>815</v>
      </c>
      <c r="D86" s="75">
        <v>2</v>
      </c>
      <c r="E86" s="75">
        <v>372.5</v>
      </c>
      <c r="F86" s="75">
        <v>745</v>
      </c>
      <c r="G86" s="106">
        <v>8</v>
      </c>
      <c r="H86" s="106">
        <v>520</v>
      </c>
      <c r="I86" s="106">
        <v>490</v>
      </c>
      <c r="J86" s="87">
        <v>13.98</v>
      </c>
    </row>
    <row r="87" spans="2:10" ht="20.100000000000001" customHeight="1">
      <c r="B87" s="73">
        <v>85</v>
      </c>
      <c r="C87" s="74">
        <v>820</v>
      </c>
      <c r="D87" s="75">
        <v>2</v>
      </c>
      <c r="E87" s="75">
        <v>375</v>
      </c>
      <c r="F87" s="75">
        <v>750</v>
      </c>
      <c r="G87" s="106">
        <v>8</v>
      </c>
      <c r="H87" s="106">
        <v>520</v>
      </c>
      <c r="I87" s="106">
        <v>490</v>
      </c>
      <c r="J87" s="87">
        <v>14.05</v>
      </c>
    </row>
    <row r="88" spans="2:10" ht="20.100000000000001" customHeight="1">
      <c r="B88" s="78">
        <v>86</v>
      </c>
      <c r="C88" s="74">
        <v>825</v>
      </c>
      <c r="D88" s="75">
        <v>2</v>
      </c>
      <c r="E88" s="75">
        <v>377.5</v>
      </c>
      <c r="F88" s="75">
        <v>755</v>
      </c>
      <c r="G88" s="106">
        <v>8</v>
      </c>
      <c r="H88" s="106">
        <v>520</v>
      </c>
      <c r="I88" s="106">
        <v>490</v>
      </c>
      <c r="J88" s="87">
        <v>14.12</v>
      </c>
    </row>
    <row r="89" spans="2:10" ht="20.100000000000001" customHeight="1">
      <c r="B89" s="73">
        <v>87</v>
      </c>
      <c r="C89" s="74">
        <v>830</v>
      </c>
      <c r="D89" s="75">
        <v>2</v>
      </c>
      <c r="E89" s="75">
        <v>380</v>
      </c>
      <c r="F89" s="75">
        <v>760</v>
      </c>
      <c r="G89" s="106">
        <v>8</v>
      </c>
      <c r="H89" s="106">
        <v>520</v>
      </c>
      <c r="I89" s="106">
        <v>490</v>
      </c>
      <c r="J89" s="87">
        <v>14.19</v>
      </c>
    </row>
    <row r="90" spans="2:10" ht="20.100000000000001" customHeight="1">
      <c r="B90" s="73">
        <v>88</v>
      </c>
      <c r="C90" s="74">
        <v>835</v>
      </c>
      <c r="D90" s="75">
        <v>2</v>
      </c>
      <c r="E90" s="75">
        <v>382.5</v>
      </c>
      <c r="F90" s="75">
        <v>765</v>
      </c>
      <c r="G90" s="106">
        <v>8</v>
      </c>
      <c r="H90" s="106">
        <v>520</v>
      </c>
      <c r="I90" s="106">
        <v>490</v>
      </c>
      <c r="J90" s="87">
        <v>14.26</v>
      </c>
    </row>
    <row r="91" spans="2:10" ht="20.100000000000001" customHeight="1">
      <c r="B91" s="73">
        <v>89</v>
      </c>
      <c r="C91" s="74">
        <v>840</v>
      </c>
      <c r="D91" s="75">
        <v>2</v>
      </c>
      <c r="E91" s="75">
        <v>385</v>
      </c>
      <c r="F91" s="75">
        <v>770</v>
      </c>
      <c r="G91" s="106">
        <v>8</v>
      </c>
      <c r="H91" s="106">
        <v>520</v>
      </c>
      <c r="I91" s="106">
        <v>490</v>
      </c>
      <c r="J91" s="87">
        <v>14.33</v>
      </c>
    </row>
    <row r="92" spans="2:10" ht="20.100000000000001" customHeight="1">
      <c r="B92" s="73">
        <v>90</v>
      </c>
      <c r="C92" s="74">
        <v>845</v>
      </c>
      <c r="D92" s="75">
        <v>2</v>
      </c>
      <c r="E92" s="75">
        <v>387.5</v>
      </c>
      <c r="F92" s="75">
        <v>775</v>
      </c>
      <c r="G92" s="106">
        <v>8</v>
      </c>
      <c r="H92" s="106">
        <v>520</v>
      </c>
      <c r="I92" s="106">
        <v>490</v>
      </c>
      <c r="J92" s="87">
        <v>14.4</v>
      </c>
    </row>
    <row r="93" spans="2:10" ht="20.100000000000001" customHeight="1">
      <c r="B93" s="73">
        <v>91</v>
      </c>
      <c r="C93" s="74">
        <v>850</v>
      </c>
      <c r="D93" s="75">
        <v>2</v>
      </c>
      <c r="E93" s="75">
        <v>390</v>
      </c>
      <c r="F93" s="75">
        <v>780</v>
      </c>
      <c r="G93" s="106">
        <v>8</v>
      </c>
      <c r="H93" s="106">
        <v>520</v>
      </c>
      <c r="I93" s="106">
        <v>490</v>
      </c>
      <c r="J93" s="87">
        <v>14.47</v>
      </c>
    </row>
    <row r="94" spans="2:10" ht="20.100000000000001" customHeight="1">
      <c r="B94" s="73">
        <v>92</v>
      </c>
      <c r="C94" s="74">
        <v>855</v>
      </c>
      <c r="D94" s="75">
        <v>2</v>
      </c>
      <c r="E94" s="75">
        <v>392.5</v>
      </c>
      <c r="F94" s="75">
        <v>785</v>
      </c>
      <c r="G94" s="106">
        <v>8</v>
      </c>
      <c r="H94" s="106">
        <v>520</v>
      </c>
      <c r="I94" s="106">
        <v>490</v>
      </c>
      <c r="J94" s="87">
        <v>14.54</v>
      </c>
    </row>
    <row r="95" spans="2:10" ht="20.100000000000001" customHeight="1">
      <c r="B95" s="73">
        <v>93</v>
      </c>
      <c r="C95" s="74">
        <v>860</v>
      </c>
      <c r="D95" s="75">
        <v>2</v>
      </c>
      <c r="E95" s="75">
        <v>395</v>
      </c>
      <c r="F95" s="75">
        <v>790</v>
      </c>
      <c r="G95" s="106">
        <v>8</v>
      </c>
      <c r="H95" s="106">
        <v>520</v>
      </c>
      <c r="I95" s="106">
        <v>490</v>
      </c>
      <c r="J95" s="87">
        <v>14.61</v>
      </c>
    </row>
    <row r="96" spans="2:10" ht="20.100000000000001" customHeight="1">
      <c r="B96" s="73">
        <v>94</v>
      </c>
      <c r="C96" s="74">
        <v>865</v>
      </c>
      <c r="D96" s="75">
        <v>2</v>
      </c>
      <c r="E96" s="75">
        <v>397.5</v>
      </c>
      <c r="F96" s="75">
        <v>795</v>
      </c>
      <c r="G96" s="106">
        <v>8</v>
      </c>
      <c r="H96" s="106">
        <v>520</v>
      </c>
      <c r="I96" s="106">
        <v>490</v>
      </c>
      <c r="J96" s="87">
        <v>14.68</v>
      </c>
    </row>
    <row r="97" spans="2:10" ht="20.100000000000001" customHeight="1">
      <c r="B97" s="73">
        <v>95</v>
      </c>
      <c r="C97" s="74">
        <v>870</v>
      </c>
      <c r="D97" s="75">
        <v>2</v>
      </c>
      <c r="E97" s="75">
        <v>400</v>
      </c>
      <c r="F97" s="75">
        <v>800</v>
      </c>
      <c r="G97" s="106">
        <v>8</v>
      </c>
      <c r="H97" s="106">
        <v>520</v>
      </c>
      <c r="I97" s="106">
        <v>490</v>
      </c>
      <c r="J97" s="87">
        <v>14.75</v>
      </c>
    </row>
    <row r="98" spans="2:10" ht="20.100000000000001" customHeight="1">
      <c r="B98" s="73">
        <v>96</v>
      </c>
      <c r="C98" s="74">
        <v>875</v>
      </c>
      <c r="D98" s="75">
        <v>2</v>
      </c>
      <c r="E98" s="75">
        <v>402.5</v>
      </c>
      <c r="F98" s="75">
        <v>805</v>
      </c>
      <c r="G98" s="106">
        <v>8</v>
      </c>
      <c r="H98" s="106">
        <v>520</v>
      </c>
      <c r="I98" s="106">
        <v>490</v>
      </c>
      <c r="J98" s="87">
        <v>14.82</v>
      </c>
    </row>
    <row r="99" spans="2:10" ht="20.100000000000001" customHeight="1">
      <c r="B99" s="73">
        <v>97</v>
      </c>
      <c r="C99" s="74">
        <v>880</v>
      </c>
      <c r="D99" s="75">
        <v>2</v>
      </c>
      <c r="E99" s="75">
        <v>405</v>
      </c>
      <c r="F99" s="75">
        <v>810</v>
      </c>
      <c r="G99" s="106">
        <v>8</v>
      </c>
      <c r="H99" s="106">
        <v>520</v>
      </c>
      <c r="I99" s="106">
        <v>490</v>
      </c>
      <c r="J99" s="87">
        <v>14.9</v>
      </c>
    </row>
    <row r="100" spans="2:10" ht="20.100000000000001" customHeight="1">
      <c r="B100" s="73">
        <v>98</v>
      </c>
      <c r="C100" s="74">
        <v>885</v>
      </c>
      <c r="D100" s="75">
        <v>2</v>
      </c>
      <c r="E100" s="75">
        <v>407.5</v>
      </c>
      <c r="F100" s="75">
        <v>815</v>
      </c>
      <c r="G100" s="106">
        <v>8</v>
      </c>
      <c r="H100" s="106">
        <v>520</v>
      </c>
      <c r="I100" s="106">
        <v>490</v>
      </c>
      <c r="J100" s="87">
        <v>14.97</v>
      </c>
    </row>
    <row r="101" spans="2:10" ht="20.100000000000001" customHeight="1">
      <c r="B101" s="73">
        <v>99</v>
      </c>
      <c r="C101" s="74">
        <v>890</v>
      </c>
      <c r="D101" s="75">
        <v>2</v>
      </c>
      <c r="E101" s="75">
        <v>410</v>
      </c>
      <c r="F101" s="75">
        <v>820</v>
      </c>
      <c r="G101" s="106">
        <v>8</v>
      </c>
      <c r="H101" s="106">
        <v>520</v>
      </c>
      <c r="I101" s="106">
        <v>490</v>
      </c>
      <c r="J101" s="87">
        <v>15.04</v>
      </c>
    </row>
    <row r="102" spans="2:10" ht="20.100000000000001" customHeight="1">
      <c r="B102" s="73">
        <v>100</v>
      </c>
      <c r="C102" s="74">
        <v>895</v>
      </c>
      <c r="D102" s="75">
        <v>2</v>
      </c>
      <c r="E102" s="75">
        <v>412.5</v>
      </c>
      <c r="F102" s="75">
        <v>825</v>
      </c>
      <c r="G102" s="106">
        <v>8</v>
      </c>
      <c r="H102" s="106">
        <v>520</v>
      </c>
      <c r="I102" s="106">
        <v>490</v>
      </c>
      <c r="J102" s="87">
        <v>15.11</v>
      </c>
    </row>
    <row r="103" spans="2:10" ht="20.100000000000001" customHeight="1">
      <c r="B103" s="73">
        <v>101</v>
      </c>
      <c r="C103" s="74">
        <v>900</v>
      </c>
      <c r="D103" s="75">
        <v>2</v>
      </c>
      <c r="E103" s="75">
        <v>415</v>
      </c>
      <c r="F103" s="75">
        <v>830</v>
      </c>
      <c r="G103" s="106">
        <v>8</v>
      </c>
      <c r="H103" s="106">
        <v>520</v>
      </c>
      <c r="I103" s="106">
        <v>490</v>
      </c>
      <c r="J103" s="87">
        <v>15.18</v>
      </c>
    </row>
    <row r="104" spans="2:10" ht="20.100000000000001" customHeight="1">
      <c r="B104" s="73">
        <v>102</v>
      </c>
      <c r="C104" s="74">
        <v>905</v>
      </c>
      <c r="D104" s="75">
        <v>2</v>
      </c>
      <c r="E104" s="75">
        <v>417.5</v>
      </c>
      <c r="F104" s="75">
        <v>835</v>
      </c>
      <c r="G104" s="106">
        <v>8</v>
      </c>
      <c r="H104" s="106">
        <v>520</v>
      </c>
      <c r="I104" s="106">
        <v>490</v>
      </c>
      <c r="J104" s="87">
        <v>15.25</v>
      </c>
    </row>
    <row r="105" spans="2:10" ht="20.100000000000001" customHeight="1">
      <c r="B105" s="73">
        <v>103</v>
      </c>
      <c r="C105" s="74">
        <v>910</v>
      </c>
      <c r="D105" s="75">
        <v>2</v>
      </c>
      <c r="E105" s="75">
        <v>420</v>
      </c>
      <c r="F105" s="75">
        <v>840</v>
      </c>
      <c r="G105" s="106">
        <v>8</v>
      </c>
      <c r="H105" s="106">
        <v>520</v>
      </c>
      <c r="I105" s="106">
        <v>490</v>
      </c>
      <c r="J105" s="87">
        <v>15.32</v>
      </c>
    </row>
    <row r="106" spans="2:10" ht="20.100000000000001" customHeight="1">
      <c r="B106" s="73">
        <v>104</v>
      </c>
      <c r="C106" s="74">
        <v>915</v>
      </c>
      <c r="D106" s="75">
        <v>2</v>
      </c>
      <c r="E106" s="75">
        <v>422.5</v>
      </c>
      <c r="F106" s="75">
        <v>845</v>
      </c>
      <c r="G106" s="106">
        <v>8</v>
      </c>
      <c r="H106" s="106">
        <v>520</v>
      </c>
      <c r="I106" s="106">
        <v>490</v>
      </c>
      <c r="J106" s="87">
        <v>15.39</v>
      </c>
    </row>
    <row r="107" spans="2:10" ht="20.100000000000001" customHeight="1">
      <c r="B107" s="73">
        <v>105</v>
      </c>
      <c r="C107" s="74">
        <v>920</v>
      </c>
      <c r="D107" s="75">
        <v>2</v>
      </c>
      <c r="E107" s="75">
        <v>425</v>
      </c>
      <c r="F107" s="75">
        <v>850</v>
      </c>
      <c r="G107" s="106">
        <v>8</v>
      </c>
      <c r="H107" s="106">
        <v>520</v>
      </c>
      <c r="I107" s="106">
        <v>490</v>
      </c>
      <c r="J107" s="87">
        <v>15.46</v>
      </c>
    </row>
    <row r="108" spans="2:10" ht="20.100000000000001" customHeight="1">
      <c r="B108" s="73">
        <v>106</v>
      </c>
      <c r="C108" s="74">
        <v>925</v>
      </c>
      <c r="D108" s="75">
        <v>2</v>
      </c>
      <c r="E108" s="75">
        <v>427.5</v>
      </c>
      <c r="F108" s="75">
        <v>855</v>
      </c>
      <c r="G108" s="106">
        <v>8</v>
      </c>
      <c r="H108" s="106">
        <v>520</v>
      </c>
      <c r="I108" s="106">
        <v>490</v>
      </c>
      <c r="J108" s="87">
        <v>15.53</v>
      </c>
    </row>
    <row r="109" spans="2:10" ht="20.100000000000001" customHeight="1">
      <c r="B109" s="73">
        <v>107</v>
      </c>
      <c r="C109" s="74">
        <v>930</v>
      </c>
      <c r="D109" s="75">
        <v>2</v>
      </c>
      <c r="E109" s="75">
        <v>430</v>
      </c>
      <c r="F109" s="75">
        <v>860</v>
      </c>
      <c r="G109" s="106">
        <v>8</v>
      </c>
      <c r="H109" s="106">
        <v>520</v>
      </c>
      <c r="I109" s="106">
        <v>490</v>
      </c>
      <c r="J109" s="87">
        <v>15.6</v>
      </c>
    </row>
    <row r="110" spans="2:10" ht="20.100000000000001" customHeight="1">
      <c r="B110" s="73">
        <v>108</v>
      </c>
      <c r="C110" s="74">
        <v>935</v>
      </c>
      <c r="D110" s="75">
        <v>2</v>
      </c>
      <c r="E110" s="75">
        <v>432.5</v>
      </c>
      <c r="F110" s="75">
        <v>865</v>
      </c>
      <c r="G110" s="106">
        <v>8</v>
      </c>
      <c r="H110" s="106">
        <v>520</v>
      </c>
      <c r="I110" s="106">
        <v>555</v>
      </c>
      <c r="J110" s="87">
        <v>15.67</v>
      </c>
    </row>
    <row r="111" spans="2:10" ht="20.100000000000001" customHeight="1">
      <c r="B111" s="73">
        <v>109</v>
      </c>
      <c r="C111" s="74">
        <v>940</v>
      </c>
      <c r="D111" s="75">
        <v>2</v>
      </c>
      <c r="E111" s="75">
        <v>435</v>
      </c>
      <c r="F111" s="75">
        <v>870</v>
      </c>
      <c r="G111" s="106">
        <v>8</v>
      </c>
      <c r="H111" s="106">
        <v>520</v>
      </c>
      <c r="I111" s="106">
        <v>555</v>
      </c>
      <c r="J111" s="87">
        <v>15.74</v>
      </c>
    </row>
    <row r="112" spans="2:10" ht="20.100000000000001" customHeight="1">
      <c r="B112" s="73">
        <v>110</v>
      </c>
      <c r="C112" s="74">
        <v>945</v>
      </c>
      <c r="D112" s="75">
        <v>2</v>
      </c>
      <c r="E112" s="75">
        <v>437.5</v>
      </c>
      <c r="F112" s="75">
        <v>875</v>
      </c>
      <c r="G112" s="106">
        <v>8</v>
      </c>
      <c r="H112" s="106">
        <v>520</v>
      </c>
      <c r="I112" s="106">
        <v>555</v>
      </c>
      <c r="J112" s="87">
        <v>15.81</v>
      </c>
    </row>
    <row r="113" spans="2:10" ht="20.100000000000001" customHeight="1">
      <c r="B113" s="73">
        <v>111</v>
      </c>
      <c r="C113" s="74">
        <v>950</v>
      </c>
      <c r="D113" s="75">
        <v>2</v>
      </c>
      <c r="E113" s="75">
        <v>440</v>
      </c>
      <c r="F113" s="75">
        <v>880</v>
      </c>
      <c r="G113" s="106">
        <v>8</v>
      </c>
      <c r="H113" s="106">
        <v>520</v>
      </c>
      <c r="I113" s="106">
        <v>555</v>
      </c>
      <c r="J113" s="87">
        <v>15.88</v>
      </c>
    </row>
    <row r="114" spans="2:10" ht="20.100000000000001" customHeight="1">
      <c r="B114" s="73">
        <v>112</v>
      </c>
      <c r="C114" s="74">
        <v>955</v>
      </c>
      <c r="D114" s="75">
        <v>2</v>
      </c>
      <c r="E114" s="75">
        <v>442.5</v>
      </c>
      <c r="F114" s="75">
        <v>885</v>
      </c>
      <c r="G114" s="106">
        <v>8</v>
      </c>
      <c r="H114" s="106">
        <v>520</v>
      </c>
      <c r="I114" s="106">
        <v>555</v>
      </c>
      <c r="J114" s="87">
        <v>15.95</v>
      </c>
    </row>
    <row r="115" spans="2:10" ht="20.100000000000001" customHeight="1">
      <c r="B115" s="73">
        <v>113</v>
      </c>
      <c r="C115" s="74">
        <v>960</v>
      </c>
      <c r="D115" s="75">
        <v>2</v>
      </c>
      <c r="E115" s="75">
        <v>445</v>
      </c>
      <c r="F115" s="75">
        <v>890</v>
      </c>
      <c r="G115" s="106">
        <v>8</v>
      </c>
      <c r="H115" s="106">
        <v>520</v>
      </c>
      <c r="I115" s="106">
        <v>555</v>
      </c>
      <c r="J115" s="87">
        <v>16.02</v>
      </c>
    </row>
    <row r="116" spans="2:10" ht="20.100000000000001" customHeight="1">
      <c r="B116" s="73">
        <v>114</v>
      </c>
      <c r="C116" s="74">
        <v>965</v>
      </c>
      <c r="D116" s="75">
        <v>2</v>
      </c>
      <c r="E116" s="75">
        <v>447.5</v>
      </c>
      <c r="F116" s="75">
        <v>895</v>
      </c>
      <c r="G116" s="106">
        <v>8</v>
      </c>
      <c r="H116" s="106">
        <v>520</v>
      </c>
      <c r="I116" s="106">
        <v>555</v>
      </c>
      <c r="J116" s="87">
        <v>16.09</v>
      </c>
    </row>
    <row r="117" spans="2:10" ht="20.100000000000001" customHeight="1">
      <c r="B117" s="73">
        <v>115</v>
      </c>
      <c r="C117" s="74">
        <v>970</v>
      </c>
      <c r="D117" s="75">
        <v>2</v>
      </c>
      <c r="E117" s="75">
        <v>450</v>
      </c>
      <c r="F117" s="75">
        <v>900</v>
      </c>
      <c r="G117" s="106">
        <v>8</v>
      </c>
      <c r="H117" s="106">
        <v>520</v>
      </c>
      <c r="I117" s="106">
        <v>555</v>
      </c>
      <c r="J117" s="87">
        <v>16.16</v>
      </c>
    </row>
    <row r="118" spans="2:10" ht="20.100000000000001" customHeight="1">
      <c r="B118" s="73">
        <v>116</v>
      </c>
      <c r="C118" s="74">
        <v>975</v>
      </c>
      <c r="D118" s="75">
        <v>3</v>
      </c>
      <c r="E118" s="75">
        <v>301.67</v>
      </c>
      <c r="F118" s="75">
        <v>905</v>
      </c>
      <c r="G118" s="106">
        <v>8</v>
      </c>
      <c r="H118" s="106">
        <v>520</v>
      </c>
      <c r="I118" s="106">
        <v>555</v>
      </c>
      <c r="J118" s="87">
        <v>16.23</v>
      </c>
    </row>
    <row r="119" spans="2:10" ht="20.100000000000001" customHeight="1">
      <c r="B119" s="73">
        <v>117</v>
      </c>
      <c r="C119" s="74">
        <v>980</v>
      </c>
      <c r="D119" s="75">
        <v>3</v>
      </c>
      <c r="E119" s="75">
        <v>303.33</v>
      </c>
      <c r="F119" s="75">
        <v>910</v>
      </c>
      <c r="G119" s="106">
        <v>8</v>
      </c>
      <c r="H119" s="106">
        <v>520</v>
      </c>
      <c r="I119" s="106">
        <v>555</v>
      </c>
      <c r="J119" s="87">
        <v>16.3</v>
      </c>
    </row>
    <row r="120" spans="2:10" ht="20.100000000000001" customHeight="1">
      <c r="B120" s="73">
        <v>118</v>
      </c>
      <c r="C120" s="74">
        <v>985</v>
      </c>
      <c r="D120" s="75">
        <v>3</v>
      </c>
      <c r="E120" s="75">
        <v>305</v>
      </c>
      <c r="F120" s="75">
        <v>915</v>
      </c>
      <c r="G120" s="106">
        <v>8</v>
      </c>
      <c r="H120" s="106">
        <v>520</v>
      </c>
      <c r="I120" s="106">
        <v>555</v>
      </c>
      <c r="J120" s="87">
        <v>16.37</v>
      </c>
    </row>
    <row r="121" spans="2:10" ht="20.100000000000001" customHeight="1">
      <c r="B121" s="73">
        <v>119</v>
      </c>
      <c r="C121" s="74">
        <v>990</v>
      </c>
      <c r="D121" s="75">
        <v>3</v>
      </c>
      <c r="E121" s="75">
        <v>306.67</v>
      </c>
      <c r="F121" s="75">
        <v>920</v>
      </c>
      <c r="G121" s="106">
        <v>8</v>
      </c>
      <c r="H121" s="106">
        <v>520</v>
      </c>
      <c r="I121" s="106">
        <v>555</v>
      </c>
      <c r="J121" s="87">
        <v>16.440000000000001</v>
      </c>
    </row>
    <row r="122" spans="2:10" ht="20.100000000000001" customHeight="1">
      <c r="B122" s="78">
        <v>120</v>
      </c>
      <c r="C122" s="74">
        <v>995</v>
      </c>
      <c r="D122" s="79">
        <v>3</v>
      </c>
      <c r="E122" s="75">
        <v>308.33</v>
      </c>
      <c r="F122" s="75">
        <v>925</v>
      </c>
      <c r="G122" s="106">
        <v>8</v>
      </c>
      <c r="H122" s="106">
        <v>520</v>
      </c>
      <c r="I122" s="106">
        <v>555</v>
      </c>
      <c r="J122" s="87">
        <v>16.510000000000002</v>
      </c>
    </row>
    <row r="123" spans="2:10" ht="20.100000000000001" customHeight="1">
      <c r="B123" s="78">
        <v>121</v>
      </c>
      <c r="C123" s="74">
        <v>1000</v>
      </c>
      <c r="D123" s="79">
        <v>3</v>
      </c>
      <c r="E123" s="75">
        <v>310</v>
      </c>
      <c r="F123" s="75">
        <v>930</v>
      </c>
      <c r="G123" s="106">
        <v>8</v>
      </c>
      <c r="H123" s="106">
        <v>520</v>
      </c>
      <c r="I123" s="106">
        <v>555</v>
      </c>
      <c r="J123" s="87">
        <v>16.59</v>
      </c>
    </row>
    <row r="124" spans="2:10" ht="20.100000000000001" customHeight="1">
      <c r="B124" s="78">
        <v>122</v>
      </c>
      <c r="C124" s="74">
        <v>1005</v>
      </c>
      <c r="D124" s="79">
        <v>3</v>
      </c>
      <c r="E124" s="75">
        <v>311.67</v>
      </c>
      <c r="F124" s="75">
        <v>935</v>
      </c>
      <c r="G124" s="106">
        <v>8</v>
      </c>
      <c r="H124" s="106">
        <v>520</v>
      </c>
      <c r="I124" s="106">
        <v>555</v>
      </c>
      <c r="J124" s="87">
        <v>16.66</v>
      </c>
    </row>
    <row r="125" spans="2:10" ht="20.100000000000001" customHeight="1">
      <c r="B125" s="78">
        <v>123</v>
      </c>
      <c r="C125" s="74">
        <v>1010</v>
      </c>
      <c r="D125" s="79">
        <v>3</v>
      </c>
      <c r="E125" s="75">
        <v>313.33</v>
      </c>
      <c r="F125" s="75">
        <v>940</v>
      </c>
      <c r="G125" s="106">
        <v>8</v>
      </c>
      <c r="H125" s="106">
        <v>520</v>
      </c>
      <c r="I125" s="106">
        <v>555</v>
      </c>
      <c r="J125" s="87">
        <v>16.73</v>
      </c>
    </row>
    <row r="126" spans="2:10" ht="20.100000000000001" customHeight="1">
      <c r="B126" s="78">
        <v>124</v>
      </c>
      <c r="C126" s="74">
        <v>1015</v>
      </c>
      <c r="D126" s="79">
        <v>3</v>
      </c>
      <c r="E126" s="75">
        <v>315</v>
      </c>
      <c r="F126" s="75">
        <v>945</v>
      </c>
      <c r="G126" s="106">
        <v>8</v>
      </c>
      <c r="H126" s="106">
        <v>520</v>
      </c>
      <c r="I126" s="106">
        <v>555</v>
      </c>
      <c r="J126" s="87">
        <v>16.8</v>
      </c>
    </row>
    <row r="127" spans="2:10" ht="20.100000000000001" customHeight="1">
      <c r="B127" s="78">
        <v>125</v>
      </c>
      <c r="C127" s="74">
        <v>1020</v>
      </c>
      <c r="D127" s="79">
        <v>3</v>
      </c>
      <c r="E127" s="75">
        <v>316.67</v>
      </c>
      <c r="F127" s="75">
        <v>950</v>
      </c>
      <c r="G127" s="106">
        <v>8</v>
      </c>
      <c r="H127" s="106">
        <v>520</v>
      </c>
      <c r="I127" s="106">
        <v>555</v>
      </c>
      <c r="J127" s="87">
        <v>16.87</v>
      </c>
    </row>
    <row r="128" spans="2:10" ht="20.100000000000001" customHeight="1">
      <c r="B128" s="78">
        <v>126</v>
      </c>
      <c r="C128" s="74">
        <v>1025</v>
      </c>
      <c r="D128" s="79">
        <v>3</v>
      </c>
      <c r="E128" s="75">
        <v>318.33</v>
      </c>
      <c r="F128" s="75">
        <v>955</v>
      </c>
      <c r="G128" s="106">
        <v>8</v>
      </c>
      <c r="H128" s="106">
        <v>520</v>
      </c>
      <c r="I128" s="106">
        <v>555</v>
      </c>
      <c r="J128" s="87">
        <v>16.940000000000001</v>
      </c>
    </row>
    <row r="129" spans="2:10" ht="20.100000000000001" customHeight="1">
      <c r="B129" s="78">
        <v>127</v>
      </c>
      <c r="C129" s="74">
        <v>1030</v>
      </c>
      <c r="D129" s="79">
        <v>3</v>
      </c>
      <c r="E129" s="75">
        <v>320</v>
      </c>
      <c r="F129" s="75">
        <v>960</v>
      </c>
      <c r="G129" s="106">
        <v>8</v>
      </c>
      <c r="H129" s="106">
        <v>520</v>
      </c>
      <c r="I129" s="106">
        <v>555</v>
      </c>
      <c r="J129" s="87">
        <v>17.010000000000002</v>
      </c>
    </row>
    <row r="130" spans="2:10" ht="20.100000000000001" customHeight="1">
      <c r="B130" s="78">
        <v>128</v>
      </c>
      <c r="C130" s="74">
        <v>1035</v>
      </c>
      <c r="D130" s="79">
        <v>3</v>
      </c>
      <c r="E130" s="75">
        <v>321.67</v>
      </c>
      <c r="F130" s="75">
        <v>965</v>
      </c>
      <c r="G130" s="106">
        <v>8</v>
      </c>
      <c r="H130" s="106">
        <v>520</v>
      </c>
      <c r="I130" s="106">
        <v>555</v>
      </c>
      <c r="J130" s="87">
        <v>17.079999999999998</v>
      </c>
    </row>
    <row r="131" spans="2:10" ht="20.100000000000001" customHeight="1">
      <c r="B131" s="78">
        <v>129</v>
      </c>
      <c r="C131" s="74">
        <v>1040</v>
      </c>
      <c r="D131" s="79">
        <v>3</v>
      </c>
      <c r="E131" s="75">
        <v>323.33</v>
      </c>
      <c r="F131" s="75">
        <v>970</v>
      </c>
      <c r="G131" s="106">
        <v>8</v>
      </c>
      <c r="H131" s="106">
        <v>520</v>
      </c>
      <c r="I131" s="106">
        <v>555</v>
      </c>
      <c r="J131" s="87">
        <v>17.149999999999999</v>
      </c>
    </row>
    <row r="132" spans="2:10" ht="20.100000000000001" customHeight="1">
      <c r="B132" s="73">
        <v>130</v>
      </c>
      <c r="C132" s="74">
        <v>1045</v>
      </c>
      <c r="D132" s="79">
        <v>3</v>
      </c>
      <c r="E132" s="75">
        <v>325</v>
      </c>
      <c r="F132" s="75">
        <v>975</v>
      </c>
      <c r="G132" s="106">
        <v>8</v>
      </c>
      <c r="H132" s="106">
        <v>520</v>
      </c>
      <c r="I132" s="106">
        <v>555</v>
      </c>
      <c r="J132" s="87">
        <v>17.22</v>
      </c>
    </row>
    <row r="133" spans="2:10" ht="20.100000000000001" customHeight="1">
      <c r="B133" s="73">
        <v>131</v>
      </c>
      <c r="C133" s="74">
        <v>1050</v>
      </c>
      <c r="D133" s="79">
        <v>3</v>
      </c>
      <c r="E133" s="75">
        <v>326.67</v>
      </c>
      <c r="F133" s="75">
        <v>980</v>
      </c>
      <c r="G133" s="106">
        <v>8</v>
      </c>
      <c r="H133" s="106">
        <v>520</v>
      </c>
      <c r="I133" s="106">
        <v>555</v>
      </c>
      <c r="J133" s="87">
        <v>17.29</v>
      </c>
    </row>
    <row r="134" spans="2:10" ht="20.100000000000001" customHeight="1">
      <c r="B134" s="73">
        <v>132</v>
      </c>
      <c r="C134" s="74">
        <v>1055</v>
      </c>
      <c r="D134" s="79">
        <v>3</v>
      </c>
      <c r="E134" s="75">
        <v>328.33</v>
      </c>
      <c r="F134" s="75">
        <v>985</v>
      </c>
      <c r="G134" s="106">
        <v>8</v>
      </c>
      <c r="H134" s="106">
        <v>520</v>
      </c>
      <c r="I134" s="106">
        <v>555</v>
      </c>
      <c r="J134" s="87">
        <v>17.36</v>
      </c>
    </row>
    <row r="135" spans="2:10" ht="20.100000000000001" customHeight="1">
      <c r="B135" s="73">
        <v>133</v>
      </c>
      <c r="C135" s="74">
        <v>1060</v>
      </c>
      <c r="D135" s="79">
        <v>3</v>
      </c>
      <c r="E135" s="75">
        <v>330</v>
      </c>
      <c r="F135" s="75">
        <v>990</v>
      </c>
      <c r="G135" s="106">
        <v>8</v>
      </c>
      <c r="H135" s="106">
        <v>520</v>
      </c>
      <c r="I135" s="106">
        <v>555</v>
      </c>
      <c r="J135" s="87">
        <v>17.43</v>
      </c>
    </row>
    <row r="136" spans="2:10" ht="20.100000000000001" customHeight="1">
      <c r="B136" s="73">
        <v>134</v>
      </c>
      <c r="C136" s="74">
        <v>1065</v>
      </c>
      <c r="D136" s="79">
        <v>3</v>
      </c>
      <c r="E136" s="75">
        <v>331.67</v>
      </c>
      <c r="F136" s="75">
        <v>995</v>
      </c>
      <c r="G136" s="106">
        <v>8</v>
      </c>
      <c r="H136" s="106">
        <v>520</v>
      </c>
      <c r="I136" s="106">
        <v>555</v>
      </c>
      <c r="J136" s="87">
        <v>17.5</v>
      </c>
    </row>
    <row r="137" spans="2:10" ht="20.100000000000001" customHeight="1">
      <c r="B137" s="73">
        <v>135</v>
      </c>
      <c r="C137" s="74">
        <v>1070</v>
      </c>
      <c r="D137" s="79">
        <v>3</v>
      </c>
      <c r="E137" s="75">
        <v>333.33</v>
      </c>
      <c r="F137" s="75">
        <v>1000</v>
      </c>
      <c r="G137" s="106">
        <v>8</v>
      </c>
      <c r="H137" s="106">
        <v>520</v>
      </c>
      <c r="I137" s="106">
        <v>555</v>
      </c>
      <c r="J137" s="87">
        <v>17.57</v>
      </c>
    </row>
    <row r="138" spans="2:10" ht="20.100000000000001" customHeight="1">
      <c r="B138" s="73">
        <v>136</v>
      </c>
      <c r="C138" s="74">
        <v>1075</v>
      </c>
      <c r="D138" s="79">
        <v>3</v>
      </c>
      <c r="E138" s="75">
        <v>335</v>
      </c>
      <c r="F138" s="75">
        <v>1005</v>
      </c>
      <c r="G138" s="106">
        <v>8</v>
      </c>
      <c r="H138" s="106">
        <v>520</v>
      </c>
      <c r="I138" s="106">
        <v>555</v>
      </c>
      <c r="J138" s="87">
        <v>17.64</v>
      </c>
    </row>
    <row r="139" spans="2:10" ht="20.100000000000001" customHeight="1">
      <c r="B139" s="73">
        <v>137</v>
      </c>
      <c r="C139" s="74">
        <v>1080</v>
      </c>
      <c r="D139" s="79">
        <v>3</v>
      </c>
      <c r="E139" s="75">
        <v>336.67</v>
      </c>
      <c r="F139" s="75">
        <v>1010</v>
      </c>
      <c r="G139" s="106">
        <v>8</v>
      </c>
      <c r="H139" s="106">
        <v>520</v>
      </c>
      <c r="I139" s="106">
        <v>555</v>
      </c>
      <c r="J139" s="87">
        <v>17.71</v>
      </c>
    </row>
    <row r="140" spans="2:10" ht="20.100000000000001" customHeight="1">
      <c r="B140" s="73">
        <v>138</v>
      </c>
      <c r="C140" s="74">
        <v>1085</v>
      </c>
      <c r="D140" s="79">
        <v>3</v>
      </c>
      <c r="E140" s="75">
        <v>338.33</v>
      </c>
      <c r="F140" s="75">
        <v>1015</v>
      </c>
      <c r="G140" s="106">
        <v>8</v>
      </c>
      <c r="H140" s="106">
        <v>520</v>
      </c>
      <c r="I140" s="106">
        <v>555</v>
      </c>
      <c r="J140" s="87">
        <v>17.78</v>
      </c>
    </row>
    <row r="141" spans="2:10" ht="20.100000000000001" customHeight="1">
      <c r="B141" s="73">
        <v>139</v>
      </c>
      <c r="C141" s="74">
        <v>1090</v>
      </c>
      <c r="D141" s="79">
        <v>3</v>
      </c>
      <c r="E141" s="75">
        <v>340</v>
      </c>
      <c r="F141" s="75">
        <v>1020</v>
      </c>
      <c r="G141" s="106">
        <v>8</v>
      </c>
      <c r="H141" s="106">
        <v>520</v>
      </c>
      <c r="I141" s="106">
        <v>555</v>
      </c>
      <c r="J141" s="87">
        <v>17.850000000000001</v>
      </c>
    </row>
    <row r="142" spans="2:10" ht="20.100000000000001" customHeight="1">
      <c r="B142" s="73">
        <v>140</v>
      </c>
      <c r="C142" s="74">
        <v>1095</v>
      </c>
      <c r="D142" s="79">
        <v>3</v>
      </c>
      <c r="E142" s="75">
        <v>341.67</v>
      </c>
      <c r="F142" s="75">
        <v>1025</v>
      </c>
      <c r="G142" s="106">
        <v>8</v>
      </c>
      <c r="H142" s="106">
        <v>520</v>
      </c>
      <c r="I142" s="106">
        <v>555</v>
      </c>
      <c r="J142" s="87">
        <v>17.920000000000002</v>
      </c>
    </row>
    <row r="143" spans="2:10" ht="20.100000000000001" customHeight="1">
      <c r="B143" s="73">
        <v>141</v>
      </c>
      <c r="C143" s="74">
        <v>1100</v>
      </c>
      <c r="D143" s="79">
        <v>3</v>
      </c>
      <c r="E143" s="75">
        <v>343.33</v>
      </c>
      <c r="F143" s="75">
        <v>1030</v>
      </c>
      <c r="G143" s="106">
        <v>8</v>
      </c>
      <c r="H143" s="106">
        <v>520</v>
      </c>
      <c r="I143" s="106">
        <v>555</v>
      </c>
      <c r="J143" s="87">
        <v>17.989999999999998</v>
      </c>
    </row>
    <row r="144" spans="2:10" ht="20.100000000000001" customHeight="1">
      <c r="B144" s="73">
        <v>142</v>
      </c>
      <c r="C144" s="74">
        <v>1105</v>
      </c>
      <c r="D144" s="79">
        <v>3</v>
      </c>
      <c r="E144" s="75">
        <v>345</v>
      </c>
      <c r="F144" s="75">
        <v>1035</v>
      </c>
      <c r="G144" s="106">
        <v>8</v>
      </c>
      <c r="H144" s="106">
        <v>520</v>
      </c>
      <c r="I144" s="106">
        <v>555</v>
      </c>
      <c r="J144" s="87">
        <v>18.059999999999999</v>
      </c>
    </row>
    <row r="145" spans="2:10" ht="20.100000000000001" customHeight="1">
      <c r="B145" s="73">
        <v>143</v>
      </c>
      <c r="C145" s="74">
        <v>1110</v>
      </c>
      <c r="D145" s="79">
        <v>3</v>
      </c>
      <c r="E145" s="75">
        <v>346.67</v>
      </c>
      <c r="F145" s="75">
        <v>1040</v>
      </c>
      <c r="G145" s="106">
        <v>8</v>
      </c>
      <c r="H145" s="106">
        <v>520</v>
      </c>
      <c r="I145" s="106">
        <v>555</v>
      </c>
      <c r="J145" s="87">
        <v>18.13</v>
      </c>
    </row>
    <row r="146" spans="2:10" ht="20.100000000000001" customHeight="1">
      <c r="B146" s="73">
        <v>144</v>
      </c>
      <c r="C146" s="74">
        <v>1115</v>
      </c>
      <c r="D146" s="79">
        <v>3</v>
      </c>
      <c r="E146" s="75">
        <v>348.33</v>
      </c>
      <c r="F146" s="75">
        <v>1045</v>
      </c>
      <c r="G146" s="106">
        <v>8</v>
      </c>
      <c r="H146" s="106">
        <v>520</v>
      </c>
      <c r="I146" s="106">
        <v>555</v>
      </c>
      <c r="J146" s="87">
        <v>18.2</v>
      </c>
    </row>
    <row r="147" spans="2:10" ht="20.100000000000001" customHeight="1">
      <c r="B147" s="73">
        <v>145</v>
      </c>
      <c r="C147" s="74">
        <v>1120</v>
      </c>
      <c r="D147" s="79">
        <v>3</v>
      </c>
      <c r="E147" s="75">
        <v>350</v>
      </c>
      <c r="F147" s="75">
        <v>1050</v>
      </c>
      <c r="G147" s="106">
        <v>8</v>
      </c>
      <c r="H147" s="106">
        <v>520</v>
      </c>
      <c r="I147" s="106">
        <v>555</v>
      </c>
      <c r="J147" s="87">
        <v>18.27</v>
      </c>
    </row>
    <row r="148" spans="2:10" ht="20.100000000000001" customHeight="1">
      <c r="B148" s="73">
        <v>146</v>
      </c>
      <c r="C148" s="74">
        <v>1125</v>
      </c>
      <c r="D148" s="79">
        <v>3</v>
      </c>
      <c r="E148" s="75">
        <v>351.67</v>
      </c>
      <c r="F148" s="75">
        <v>1055</v>
      </c>
      <c r="G148" s="106">
        <v>8</v>
      </c>
      <c r="H148" s="106">
        <v>520</v>
      </c>
      <c r="I148" s="106">
        <v>555</v>
      </c>
      <c r="J148" s="87">
        <v>18.350000000000001</v>
      </c>
    </row>
    <row r="149" spans="2:10" ht="20.100000000000001" customHeight="1">
      <c r="B149" s="73">
        <v>147</v>
      </c>
      <c r="C149" s="74">
        <v>1130</v>
      </c>
      <c r="D149" s="79">
        <v>3</v>
      </c>
      <c r="E149" s="75">
        <v>353.33</v>
      </c>
      <c r="F149" s="75">
        <v>1060</v>
      </c>
      <c r="G149" s="106">
        <v>8</v>
      </c>
      <c r="H149" s="106">
        <v>520</v>
      </c>
      <c r="I149" s="106">
        <v>555</v>
      </c>
      <c r="J149" s="87">
        <v>18.420000000000002</v>
      </c>
    </row>
    <row r="150" spans="2:10" ht="20.100000000000001" customHeight="1">
      <c r="B150" s="73">
        <v>148</v>
      </c>
      <c r="C150" s="74">
        <v>1135</v>
      </c>
      <c r="D150" s="79">
        <v>3</v>
      </c>
      <c r="E150" s="75">
        <v>355</v>
      </c>
      <c r="F150" s="75">
        <v>1065</v>
      </c>
      <c r="G150" s="106">
        <v>8</v>
      </c>
      <c r="H150" s="106">
        <v>520</v>
      </c>
      <c r="I150" s="106">
        <v>555</v>
      </c>
      <c r="J150" s="87">
        <v>18.489999999999998</v>
      </c>
    </row>
    <row r="151" spans="2:10" ht="20.100000000000001" customHeight="1">
      <c r="B151" s="73">
        <v>149</v>
      </c>
      <c r="C151" s="74">
        <v>1140</v>
      </c>
      <c r="D151" s="79">
        <v>3</v>
      </c>
      <c r="E151" s="75">
        <v>356.67</v>
      </c>
      <c r="F151" s="75">
        <v>1070</v>
      </c>
      <c r="G151" s="106">
        <v>8</v>
      </c>
      <c r="H151" s="106">
        <v>520</v>
      </c>
      <c r="I151" s="106">
        <v>555</v>
      </c>
      <c r="J151" s="87">
        <v>18.559999999999999</v>
      </c>
    </row>
    <row r="152" spans="2:10" ht="20.100000000000001" customHeight="1">
      <c r="B152" s="73">
        <v>150</v>
      </c>
      <c r="C152" s="74">
        <v>1145</v>
      </c>
      <c r="D152" s="79">
        <v>3</v>
      </c>
      <c r="E152" s="75">
        <v>358.33</v>
      </c>
      <c r="F152" s="75">
        <v>1075</v>
      </c>
      <c r="G152" s="106">
        <v>8</v>
      </c>
      <c r="H152" s="106">
        <v>520</v>
      </c>
      <c r="I152" s="106">
        <v>555</v>
      </c>
      <c r="J152" s="87">
        <v>18.63</v>
      </c>
    </row>
    <row r="153" spans="2:10" ht="20.100000000000001" customHeight="1">
      <c r="B153" s="73">
        <v>151</v>
      </c>
      <c r="C153" s="74">
        <v>1150</v>
      </c>
      <c r="D153" s="79">
        <v>3</v>
      </c>
      <c r="E153" s="75">
        <v>360</v>
      </c>
      <c r="F153" s="75">
        <v>1080</v>
      </c>
      <c r="G153" s="106">
        <v>8</v>
      </c>
      <c r="H153" s="106">
        <v>520</v>
      </c>
      <c r="I153" s="106">
        <v>555</v>
      </c>
      <c r="J153" s="87">
        <v>18.7</v>
      </c>
    </row>
    <row r="154" spans="2:10" ht="20.100000000000001" customHeight="1">
      <c r="B154" s="73">
        <v>152</v>
      </c>
      <c r="C154" s="74">
        <v>1155</v>
      </c>
      <c r="D154" s="79">
        <v>3</v>
      </c>
      <c r="E154" s="75">
        <v>361.67</v>
      </c>
      <c r="F154" s="75">
        <v>1085</v>
      </c>
      <c r="G154" s="106">
        <v>8</v>
      </c>
      <c r="H154" s="106">
        <v>520</v>
      </c>
      <c r="I154" s="106">
        <v>555</v>
      </c>
      <c r="J154" s="87">
        <v>18.77</v>
      </c>
    </row>
    <row r="155" spans="2:10" ht="20.100000000000001" customHeight="1">
      <c r="B155" s="73">
        <v>153</v>
      </c>
      <c r="C155" s="74">
        <v>1160</v>
      </c>
      <c r="D155" s="79">
        <v>3</v>
      </c>
      <c r="E155" s="75">
        <v>363.33</v>
      </c>
      <c r="F155" s="75">
        <v>1090</v>
      </c>
      <c r="G155" s="106">
        <v>8</v>
      </c>
      <c r="H155" s="106">
        <v>520</v>
      </c>
      <c r="I155" s="106">
        <v>555</v>
      </c>
      <c r="J155" s="87">
        <v>18.84</v>
      </c>
    </row>
    <row r="156" spans="2:10" ht="20.100000000000001" customHeight="1">
      <c r="B156" s="73">
        <v>154</v>
      </c>
      <c r="C156" s="74">
        <v>1165</v>
      </c>
      <c r="D156" s="79">
        <v>3</v>
      </c>
      <c r="E156" s="75">
        <v>365</v>
      </c>
      <c r="F156" s="75">
        <v>1095</v>
      </c>
      <c r="G156" s="106">
        <v>8</v>
      </c>
      <c r="H156" s="106">
        <v>520</v>
      </c>
      <c r="I156" s="106">
        <v>555</v>
      </c>
      <c r="J156" s="87">
        <v>18.91</v>
      </c>
    </row>
    <row r="157" spans="2:10" ht="20.100000000000001" customHeight="1">
      <c r="B157" s="73">
        <v>155</v>
      </c>
      <c r="C157" s="74">
        <v>1170</v>
      </c>
      <c r="D157" s="79">
        <v>3</v>
      </c>
      <c r="E157" s="75">
        <v>366.67</v>
      </c>
      <c r="F157" s="75">
        <v>1100</v>
      </c>
      <c r="G157" s="106">
        <v>8</v>
      </c>
      <c r="H157" s="106">
        <v>520</v>
      </c>
      <c r="I157" s="106">
        <v>555</v>
      </c>
      <c r="J157" s="87">
        <v>18.98</v>
      </c>
    </row>
    <row r="158" spans="2:10" ht="20.100000000000001" customHeight="1">
      <c r="B158" s="73">
        <v>156</v>
      </c>
      <c r="C158" s="74">
        <v>1175</v>
      </c>
      <c r="D158" s="79">
        <v>3</v>
      </c>
      <c r="E158" s="75">
        <v>368.33</v>
      </c>
      <c r="F158" s="75">
        <v>1105</v>
      </c>
      <c r="G158" s="106">
        <v>8</v>
      </c>
      <c r="H158" s="106">
        <v>520</v>
      </c>
      <c r="I158" s="106">
        <v>620</v>
      </c>
      <c r="J158" s="87">
        <v>19.05</v>
      </c>
    </row>
    <row r="159" spans="2:10" ht="20.100000000000001" customHeight="1">
      <c r="B159" s="73">
        <v>157</v>
      </c>
      <c r="C159" s="74">
        <v>1180</v>
      </c>
      <c r="D159" s="79">
        <v>3</v>
      </c>
      <c r="E159" s="75">
        <v>370</v>
      </c>
      <c r="F159" s="75">
        <v>1110</v>
      </c>
      <c r="G159" s="106">
        <v>8</v>
      </c>
      <c r="H159" s="106">
        <v>520</v>
      </c>
      <c r="I159" s="106">
        <v>620</v>
      </c>
      <c r="J159" s="87">
        <v>19.12</v>
      </c>
    </row>
    <row r="160" spans="2:10" ht="20.100000000000001" customHeight="1">
      <c r="B160" s="73">
        <v>158</v>
      </c>
      <c r="C160" s="74">
        <v>1185</v>
      </c>
      <c r="D160" s="79">
        <v>3</v>
      </c>
      <c r="E160" s="75">
        <v>371.67</v>
      </c>
      <c r="F160" s="75">
        <v>1115</v>
      </c>
      <c r="G160" s="106">
        <v>8</v>
      </c>
      <c r="H160" s="106">
        <v>520</v>
      </c>
      <c r="I160" s="106">
        <v>620</v>
      </c>
      <c r="J160" s="87">
        <v>19.190000000000001</v>
      </c>
    </row>
    <row r="161" spans="2:10" ht="20.100000000000001" customHeight="1">
      <c r="B161" s="73">
        <v>159</v>
      </c>
      <c r="C161" s="74">
        <v>1190</v>
      </c>
      <c r="D161" s="79">
        <v>3</v>
      </c>
      <c r="E161" s="75">
        <v>373.33</v>
      </c>
      <c r="F161" s="75">
        <v>1120</v>
      </c>
      <c r="G161" s="106">
        <v>8</v>
      </c>
      <c r="H161" s="106">
        <v>520</v>
      </c>
      <c r="I161" s="106">
        <v>620</v>
      </c>
      <c r="J161" s="87">
        <v>19.260000000000002</v>
      </c>
    </row>
    <row r="162" spans="2:10" ht="20.100000000000001" customHeight="1">
      <c r="B162" s="73">
        <v>160</v>
      </c>
      <c r="C162" s="74">
        <v>1195</v>
      </c>
      <c r="D162" s="79">
        <v>3</v>
      </c>
      <c r="E162" s="75">
        <v>375</v>
      </c>
      <c r="F162" s="75">
        <v>1125</v>
      </c>
      <c r="G162" s="106">
        <v>8</v>
      </c>
      <c r="H162" s="106">
        <v>520</v>
      </c>
      <c r="I162" s="106">
        <v>620</v>
      </c>
      <c r="J162" s="87">
        <v>19.329999999999998</v>
      </c>
    </row>
    <row r="163" spans="2:10" ht="20.100000000000001" customHeight="1">
      <c r="B163" s="73">
        <v>161</v>
      </c>
      <c r="C163" s="74">
        <v>1200</v>
      </c>
      <c r="D163" s="79">
        <v>3</v>
      </c>
      <c r="E163" s="75">
        <v>376.67</v>
      </c>
      <c r="F163" s="75">
        <v>1130</v>
      </c>
      <c r="G163" s="106">
        <v>8</v>
      </c>
      <c r="H163" s="106">
        <v>520</v>
      </c>
      <c r="I163" s="106">
        <v>620</v>
      </c>
      <c r="J163" s="87">
        <v>19.399999999999999</v>
      </c>
    </row>
    <row r="164" spans="2:10" ht="20.100000000000001" customHeight="1">
      <c r="B164" s="73">
        <v>162</v>
      </c>
      <c r="C164" s="74">
        <v>1205</v>
      </c>
      <c r="D164" s="79">
        <v>3</v>
      </c>
      <c r="E164" s="75">
        <v>378.33</v>
      </c>
      <c r="F164" s="75">
        <v>1135</v>
      </c>
      <c r="G164" s="106">
        <v>8</v>
      </c>
      <c r="H164" s="106">
        <v>520</v>
      </c>
      <c r="I164" s="106">
        <v>620</v>
      </c>
      <c r="J164" s="87">
        <v>19.47</v>
      </c>
    </row>
    <row r="165" spans="2:10" ht="20.100000000000001" customHeight="1">
      <c r="B165" s="78">
        <v>163</v>
      </c>
      <c r="C165" s="74">
        <v>1210</v>
      </c>
      <c r="D165" s="79">
        <v>3</v>
      </c>
      <c r="E165" s="75">
        <v>380</v>
      </c>
      <c r="F165" s="75">
        <v>1140</v>
      </c>
      <c r="G165" s="106">
        <v>8</v>
      </c>
      <c r="H165" s="106">
        <v>520</v>
      </c>
      <c r="I165" s="106">
        <v>620</v>
      </c>
      <c r="J165" s="87">
        <v>19.54</v>
      </c>
    </row>
    <row r="166" spans="2:10" ht="20.100000000000001" customHeight="1">
      <c r="B166" s="78">
        <v>164</v>
      </c>
      <c r="C166" s="74">
        <v>1215</v>
      </c>
      <c r="D166" s="79">
        <v>3</v>
      </c>
      <c r="E166" s="75">
        <v>381.67</v>
      </c>
      <c r="F166" s="75">
        <v>1145</v>
      </c>
      <c r="G166" s="106">
        <v>8</v>
      </c>
      <c r="H166" s="106">
        <v>520</v>
      </c>
      <c r="I166" s="106">
        <v>620</v>
      </c>
      <c r="J166" s="87">
        <v>19.61</v>
      </c>
    </row>
    <row r="167" spans="2:10" ht="20.100000000000001" customHeight="1">
      <c r="B167" s="78">
        <v>165</v>
      </c>
      <c r="C167" s="74">
        <v>1220</v>
      </c>
      <c r="D167" s="79">
        <v>3</v>
      </c>
      <c r="E167" s="75">
        <v>383.33</v>
      </c>
      <c r="F167" s="75">
        <v>1150</v>
      </c>
      <c r="G167" s="106">
        <v>8</v>
      </c>
      <c r="H167" s="106">
        <v>520</v>
      </c>
      <c r="I167" s="106">
        <v>620</v>
      </c>
      <c r="J167" s="87">
        <v>19.68</v>
      </c>
    </row>
    <row r="168" spans="2:10" ht="20.100000000000001" customHeight="1">
      <c r="B168" s="78">
        <v>166</v>
      </c>
      <c r="C168" s="74">
        <v>1225</v>
      </c>
      <c r="D168" s="79">
        <v>3</v>
      </c>
      <c r="E168" s="75">
        <v>385</v>
      </c>
      <c r="F168" s="75">
        <v>1155</v>
      </c>
      <c r="G168" s="106">
        <v>8</v>
      </c>
      <c r="H168" s="106">
        <v>520</v>
      </c>
      <c r="I168" s="106">
        <v>620</v>
      </c>
      <c r="J168" s="87">
        <v>19.75</v>
      </c>
    </row>
    <row r="169" spans="2:10" ht="20.100000000000001" customHeight="1">
      <c r="B169" s="78">
        <v>167</v>
      </c>
      <c r="C169" s="74">
        <v>1230</v>
      </c>
      <c r="D169" s="79">
        <v>3</v>
      </c>
      <c r="E169" s="75">
        <v>386.67</v>
      </c>
      <c r="F169" s="75">
        <v>1160</v>
      </c>
      <c r="G169" s="106">
        <v>8</v>
      </c>
      <c r="H169" s="106">
        <v>520</v>
      </c>
      <c r="I169" s="106">
        <v>620</v>
      </c>
      <c r="J169" s="87">
        <v>19.82</v>
      </c>
    </row>
    <row r="170" spans="2:10" ht="20.100000000000001" customHeight="1">
      <c r="B170" s="78">
        <v>168</v>
      </c>
      <c r="C170" s="74">
        <v>1235</v>
      </c>
      <c r="D170" s="79">
        <v>3</v>
      </c>
      <c r="E170" s="75">
        <v>388.33</v>
      </c>
      <c r="F170" s="75">
        <v>1165</v>
      </c>
      <c r="G170" s="106">
        <v>8</v>
      </c>
      <c r="H170" s="106">
        <v>520</v>
      </c>
      <c r="I170" s="106">
        <v>620</v>
      </c>
      <c r="J170" s="87">
        <v>19.89</v>
      </c>
    </row>
    <row r="171" spans="2:10" ht="20.100000000000001" customHeight="1">
      <c r="B171" s="78">
        <v>169</v>
      </c>
      <c r="C171" s="74">
        <v>1240</v>
      </c>
      <c r="D171" s="79">
        <v>3</v>
      </c>
      <c r="E171" s="75">
        <v>390</v>
      </c>
      <c r="F171" s="75">
        <v>1170</v>
      </c>
      <c r="G171" s="106">
        <v>8</v>
      </c>
      <c r="H171" s="106">
        <v>520</v>
      </c>
      <c r="I171" s="106">
        <v>620</v>
      </c>
      <c r="J171" s="87">
        <v>19.96</v>
      </c>
    </row>
    <row r="172" spans="2:10" ht="20.100000000000001" customHeight="1">
      <c r="B172" s="78">
        <v>170</v>
      </c>
      <c r="C172" s="74">
        <v>1245</v>
      </c>
      <c r="D172" s="79">
        <v>3</v>
      </c>
      <c r="E172" s="75">
        <v>391.67</v>
      </c>
      <c r="F172" s="75">
        <v>1175</v>
      </c>
      <c r="G172" s="106">
        <v>8</v>
      </c>
      <c r="H172" s="106">
        <v>520</v>
      </c>
      <c r="I172" s="106">
        <v>620</v>
      </c>
      <c r="J172" s="87">
        <v>20.04</v>
      </c>
    </row>
    <row r="173" spans="2:10" ht="20.100000000000001" customHeight="1">
      <c r="B173" s="78">
        <v>171</v>
      </c>
      <c r="C173" s="74">
        <v>1250</v>
      </c>
      <c r="D173" s="79">
        <v>3</v>
      </c>
      <c r="E173" s="75">
        <v>393.33</v>
      </c>
      <c r="F173" s="75">
        <v>1180</v>
      </c>
      <c r="G173" s="106">
        <v>8</v>
      </c>
      <c r="H173" s="106">
        <v>520</v>
      </c>
      <c r="I173" s="106">
        <v>620</v>
      </c>
      <c r="J173" s="87">
        <v>20.11</v>
      </c>
    </row>
    <row r="174" spans="2:10" ht="20.100000000000001" customHeight="1">
      <c r="B174" s="78">
        <v>172</v>
      </c>
      <c r="C174" s="74">
        <v>1255</v>
      </c>
      <c r="D174" s="79">
        <v>3</v>
      </c>
      <c r="E174" s="75">
        <v>395</v>
      </c>
      <c r="F174" s="75">
        <v>1185</v>
      </c>
      <c r="G174" s="106">
        <v>8</v>
      </c>
      <c r="H174" s="106">
        <v>520</v>
      </c>
      <c r="I174" s="106">
        <v>620</v>
      </c>
      <c r="J174" s="87">
        <v>20.18</v>
      </c>
    </row>
    <row r="175" spans="2:10" ht="20.100000000000001" customHeight="1">
      <c r="B175" s="73">
        <v>173</v>
      </c>
      <c r="C175" s="74">
        <v>1260</v>
      </c>
      <c r="D175" s="79">
        <v>3</v>
      </c>
      <c r="E175" s="75">
        <v>396.67</v>
      </c>
      <c r="F175" s="75">
        <v>1190</v>
      </c>
      <c r="G175" s="106">
        <v>8</v>
      </c>
      <c r="H175" s="106">
        <v>520</v>
      </c>
      <c r="I175" s="106">
        <v>620</v>
      </c>
      <c r="J175" s="87">
        <v>20.25</v>
      </c>
    </row>
    <row r="176" spans="2:10" ht="20.100000000000001" customHeight="1">
      <c r="B176" s="73">
        <v>174</v>
      </c>
      <c r="C176" s="74">
        <v>1265</v>
      </c>
      <c r="D176" s="79">
        <v>3</v>
      </c>
      <c r="E176" s="75">
        <v>398.33</v>
      </c>
      <c r="F176" s="75">
        <v>1195</v>
      </c>
      <c r="G176" s="106">
        <v>8</v>
      </c>
      <c r="H176" s="106">
        <v>520</v>
      </c>
      <c r="I176" s="106">
        <v>620</v>
      </c>
      <c r="J176" s="87">
        <v>20.32</v>
      </c>
    </row>
    <row r="177" spans="2:10" ht="20.100000000000001" customHeight="1">
      <c r="B177" s="73">
        <v>175</v>
      </c>
      <c r="C177" s="74">
        <v>1270</v>
      </c>
      <c r="D177" s="79">
        <v>3</v>
      </c>
      <c r="E177" s="75">
        <v>400</v>
      </c>
      <c r="F177" s="75">
        <v>1200</v>
      </c>
      <c r="G177" s="106">
        <v>8</v>
      </c>
      <c r="H177" s="106">
        <v>520</v>
      </c>
      <c r="I177" s="106">
        <v>650</v>
      </c>
      <c r="J177" s="87">
        <v>20.39</v>
      </c>
    </row>
    <row r="178" spans="2:10" ht="20.100000000000001" customHeight="1">
      <c r="B178" s="73">
        <v>176</v>
      </c>
      <c r="C178" s="74">
        <v>1275</v>
      </c>
      <c r="D178" s="79">
        <v>3</v>
      </c>
      <c r="E178" s="75">
        <v>401.67</v>
      </c>
      <c r="F178" s="75">
        <v>1205</v>
      </c>
      <c r="G178" s="106">
        <v>8</v>
      </c>
      <c r="H178" s="106">
        <v>520</v>
      </c>
      <c r="I178" s="106">
        <v>650</v>
      </c>
      <c r="J178" s="87">
        <v>20.46</v>
      </c>
    </row>
    <row r="179" spans="2:10" ht="20.100000000000001" customHeight="1">
      <c r="B179" s="73">
        <v>177</v>
      </c>
      <c r="C179" s="74">
        <v>1280</v>
      </c>
      <c r="D179" s="79">
        <v>3</v>
      </c>
      <c r="E179" s="75">
        <v>403.33</v>
      </c>
      <c r="F179" s="75">
        <v>1210</v>
      </c>
      <c r="G179" s="106">
        <v>8</v>
      </c>
      <c r="H179" s="106">
        <v>520</v>
      </c>
      <c r="I179" s="106">
        <v>650</v>
      </c>
      <c r="J179" s="87">
        <v>20.53</v>
      </c>
    </row>
    <row r="180" spans="2:10" ht="20.100000000000001" customHeight="1">
      <c r="B180" s="73">
        <v>178</v>
      </c>
      <c r="C180" s="74">
        <v>1285</v>
      </c>
      <c r="D180" s="79">
        <v>3</v>
      </c>
      <c r="E180" s="75">
        <v>405</v>
      </c>
      <c r="F180" s="75">
        <v>1215</v>
      </c>
      <c r="G180" s="106">
        <v>8</v>
      </c>
      <c r="H180" s="106">
        <v>520</v>
      </c>
      <c r="I180" s="106">
        <v>650</v>
      </c>
      <c r="J180" s="87">
        <v>20.6</v>
      </c>
    </row>
    <row r="181" spans="2:10" ht="20.100000000000001" customHeight="1">
      <c r="B181" s="73">
        <v>179</v>
      </c>
      <c r="C181" s="74">
        <v>1290</v>
      </c>
      <c r="D181" s="79">
        <v>3</v>
      </c>
      <c r="E181" s="75">
        <v>406.67</v>
      </c>
      <c r="F181" s="75">
        <v>1220</v>
      </c>
      <c r="G181" s="106">
        <v>8</v>
      </c>
      <c r="H181" s="106">
        <v>520</v>
      </c>
      <c r="I181" s="106">
        <v>650</v>
      </c>
      <c r="J181" s="87">
        <v>20.67</v>
      </c>
    </row>
    <row r="182" spans="2:10" ht="20.100000000000001" customHeight="1" thickBot="1">
      <c r="B182" s="81">
        <v>180</v>
      </c>
      <c r="C182" s="92">
        <v>1295</v>
      </c>
      <c r="D182" s="83">
        <v>3</v>
      </c>
      <c r="E182" s="83">
        <v>408.33</v>
      </c>
      <c r="F182" s="83">
        <v>1225</v>
      </c>
      <c r="G182" s="83">
        <v>8</v>
      </c>
      <c r="H182" s="83">
        <v>520</v>
      </c>
      <c r="I182" s="108">
        <v>650</v>
      </c>
      <c r="J182" s="91">
        <v>20.74</v>
      </c>
    </row>
    <row r="183" spans="2:10" ht="15.75" thickTop="1"/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B1:G224"/>
  <sheetViews>
    <sheetView workbookViewId="0">
      <selection activeCell="K17" sqref="K17"/>
    </sheetView>
  </sheetViews>
  <sheetFormatPr defaultRowHeight="15"/>
  <cols>
    <col min="2" max="2" width="10" customWidth="1"/>
    <col min="3" max="6" width="9.7109375" customWidth="1"/>
    <col min="7" max="7" width="16.7109375" customWidth="1"/>
  </cols>
  <sheetData>
    <row r="1" spans="2:7" ht="15.75" thickBot="1"/>
    <row r="2" spans="2:7" ht="39.950000000000003" customHeight="1" thickTop="1" thickBot="1">
      <c r="B2" s="109" t="s">
        <v>20</v>
      </c>
      <c r="C2" s="110" t="s">
        <v>13</v>
      </c>
      <c r="D2" s="111" t="s">
        <v>3</v>
      </c>
      <c r="E2" s="112" t="s">
        <v>4</v>
      </c>
      <c r="F2" s="112" t="s">
        <v>5</v>
      </c>
      <c r="G2" s="113" t="s">
        <v>25</v>
      </c>
    </row>
    <row r="3" spans="2:7" ht="20.100000000000001" customHeight="1">
      <c r="B3" s="114">
        <v>1</v>
      </c>
      <c r="C3" s="74">
        <v>200</v>
      </c>
      <c r="D3" s="75">
        <v>1</v>
      </c>
      <c r="E3" s="75">
        <v>70</v>
      </c>
      <c r="F3" s="75">
        <v>70</v>
      </c>
      <c r="G3" s="76">
        <v>6.12</v>
      </c>
    </row>
    <row r="4" spans="2:7" ht="20.100000000000001" customHeight="1">
      <c r="B4" s="114">
        <v>2</v>
      </c>
      <c r="C4" s="74">
        <v>205</v>
      </c>
      <c r="D4" s="75">
        <v>1</v>
      </c>
      <c r="E4" s="75">
        <v>75</v>
      </c>
      <c r="F4" s="75">
        <v>75</v>
      </c>
      <c r="G4" s="76">
        <v>6.24</v>
      </c>
    </row>
    <row r="5" spans="2:7" ht="20.100000000000001" customHeight="1">
      <c r="B5" s="114">
        <v>3</v>
      </c>
      <c r="C5" s="74">
        <v>210</v>
      </c>
      <c r="D5" s="75">
        <v>1</v>
      </c>
      <c r="E5" s="75">
        <v>80</v>
      </c>
      <c r="F5" s="75">
        <v>80</v>
      </c>
      <c r="G5" s="76">
        <v>6.37</v>
      </c>
    </row>
    <row r="6" spans="2:7" ht="20.100000000000001" customHeight="1">
      <c r="B6" s="114">
        <v>4</v>
      </c>
      <c r="C6" s="74">
        <v>215</v>
      </c>
      <c r="D6" s="75">
        <v>1</v>
      </c>
      <c r="E6" s="75">
        <v>85</v>
      </c>
      <c r="F6" s="79">
        <v>85</v>
      </c>
      <c r="G6" s="76">
        <v>6.49</v>
      </c>
    </row>
    <row r="7" spans="2:7" ht="20.100000000000001" customHeight="1">
      <c r="B7" s="114">
        <v>5</v>
      </c>
      <c r="C7" s="74">
        <v>220</v>
      </c>
      <c r="D7" s="75">
        <v>1</v>
      </c>
      <c r="E7" s="75">
        <v>90</v>
      </c>
      <c r="F7" s="75">
        <v>90</v>
      </c>
      <c r="G7" s="76">
        <v>6.61</v>
      </c>
    </row>
    <row r="8" spans="2:7" ht="20.100000000000001" customHeight="1">
      <c r="B8" s="114">
        <v>6</v>
      </c>
      <c r="C8" s="74">
        <v>225</v>
      </c>
      <c r="D8" s="75">
        <v>1</v>
      </c>
      <c r="E8" s="75">
        <v>95</v>
      </c>
      <c r="F8" s="79">
        <v>95</v>
      </c>
      <c r="G8" s="76">
        <v>6.74</v>
      </c>
    </row>
    <row r="9" spans="2:7" ht="20.100000000000001" customHeight="1">
      <c r="B9" s="114">
        <v>7</v>
      </c>
      <c r="C9" s="74">
        <v>230</v>
      </c>
      <c r="D9" s="75">
        <v>1</v>
      </c>
      <c r="E9" s="75">
        <v>100</v>
      </c>
      <c r="F9" s="75">
        <v>100</v>
      </c>
      <c r="G9" s="76">
        <v>6.86</v>
      </c>
    </row>
    <row r="10" spans="2:7" ht="20.100000000000001" customHeight="1">
      <c r="B10" s="114">
        <v>8</v>
      </c>
      <c r="C10" s="74">
        <v>235</v>
      </c>
      <c r="D10" s="75">
        <v>1</v>
      </c>
      <c r="E10" s="75">
        <v>105</v>
      </c>
      <c r="F10" s="75">
        <v>105</v>
      </c>
      <c r="G10" s="76">
        <v>6.98</v>
      </c>
    </row>
    <row r="11" spans="2:7" ht="20.100000000000001" customHeight="1">
      <c r="B11" s="114">
        <v>9</v>
      </c>
      <c r="C11" s="74">
        <v>240</v>
      </c>
      <c r="D11" s="75">
        <v>1</v>
      </c>
      <c r="E11" s="75">
        <v>110</v>
      </c>
      <c r="F11" s="75">
        <v>110</v>
      </c>
      <c r="G11" s="76">
        <v>7.11</v>
      </c>
    </row>
    <row r="12" spans="2:7" ht="20.100000000000001" customHeight="1">
      <c r="B12" s="114">
        <v>10</v>
      </c>
      <c r="C12" s="74">
        <v>245</v>
      </c>
      <c r="D12" s="75">
        <v>1</v>
      </c>
      <c r="E12" s="75">
        <v>115</v>
      </c>
      <c r="F12" s="75">
        <v>115</v>
      </c>
      <c r="G12" s="76">
        <v>7.23</v>
      </c>
    </row>
    <row r="13" spans="2:7" ht="20.100000000000001" customHeight="1">
      <c r="B13" s="114">
        <v>11</v>
      </c>
      <c r="C13" s="74">
        <v>250</v>
      </c>
      <c r="D13" s="75">
        <v>1</v>
      </c>
      <c r="E13" s="75">
        <v>120</v>
      </c>
      <c r="F13" s="75">
        <v>120</v>
      </c>
      <c r="G13" s="76">
        <v>7.35</v>
      </c>
    </row>
    <row r="14" spans="2:7" ht="20.100000000000001" customHeight="1">
      <c r="B14" s="114">
        <v>12</v>
      </c>
      <c r="C14" s="74">
        <v>255</v>
      </c>
      <c r="D14" s="75">
        <v>1</v>
      </c>
      <c r="E14" s="75">
        <v>125</v>
      </c>
      <c r="F14" s="75">
        <v>125</v>
      </c>
      <c r="G14" s="76">
        <v>7.48</v>
      </c>
    </row>
    <row r="15" spans="2:7" ht="20.100000000000001" customHeight="1">
      <c r="B15" s="114">
        <v>13</v>
      </c>
      <c r="C15" s="74">
        <v>260</v>
      </c>
      <c r="D15" s="75">
        <v>1</v>
      </c>
      <c r="E15" s="75">
        <v>130</v>
      </c>
      <c r="F15" s="75">
        <v>130</v>
      </c>
      <c r="G15" s="76">
        <v>7.6</v>
      </c>
    </row>
    <row r="16" spans="2:7" ht="20.100000000000001" customHeight="1">
      <c r="B16" s="114">
        <v>14</v>
      </c>
      <c r="C16" s="74">
        <v>265</v>
      </c>
      <c r="D16" s="75">
        <v>1</v>
      </c>
      <c r="E16" s="75">
        <v>135</v>
      </c>
      <c r="F16" s="75">
        <v>135</v>
      </c>
      <c r="G16" s="76">
        <v>7.72</v>
      </c>
    </row>
    <row r="17" spans="2:7" ht="20.100000000000001" customHeight="1">
      <c r="B17" s="114">
        <v>15</v>
      </c>
      <c r="C17" s="74">
        <v>270</v>
      </c>
      <c r="D17" s="75">
        <v>1</v>
      </c>
      <c r="E17" s="75">
        <v>140</v>
      </c>
      <c r="F17" s="75">
        <v>140</v>
      </c>
      <c r="G17" s="76">
        <v>7.85</v>
      </c>
    </row>
    <row r="18" spans="2:7" ht="20.100000000000001" customHeight="1">
      <c r="B18" s="114">
        <v>16</v>
      </c>
      <c r="C18" s="74">
        <v>275</v>
      </c>
      <c r="D18" s="75">
        <v>1</v>
      </c>
      <c r="E18" s="75">
        <v>145</v>
      </c>
      <c r="F18" s="75">
        <v>145</v>
      </c>
      <c r="G18" s="76">
        <v>7.97</v>
      </c>
    </row>
    <row r="19" spans="2:7" ht="20.100000000000001" customHeight="1">
      <c r="B19" s="114">
        <v>17</v>
      </c>
      <c r="C19" s="74">
        <v>280</v>
      </c>
      <c r="D19" s="75">
        <v>1</v>
      </c>
      <c r="E19" s="75">
        <v>150</v>
      </c>
      <c r="F19" s="75">
        <v>150</v>
      </c>
      <c r="G19" s="76">
        <v>8.1</v>
      </c>
    </row>
    <row r="20" spans="2:7" ht="20.100000000000001" customHeight="1">
      <c r="B20" s="114">
        <v>18</v>
      </c>
      <c r="C20" s="74">
        <v>285</v>
      </c>
      <c r="D20" s="75">
        <v>1</v>
      </c>
      <c r="E20" s="75">
        <v>155</v>
      </c>
      <c r="F20" s="75">
        <v>155</v>
      </c>
      <c r="G20" s="76">
        <v>8.2200000000000006</v>
      </c>
    </row>
    <row r="21" spans="2:7" ht="20.100000000000001" customHeight="1">
      <c r="B21" s="114">
        <v>19</v>
      </c>
      <c r="C21" s="74">
        <v>290</v>
      </c>
      <c r="D21" s="75">
        <v>1</v>
      </c>
      <c r="E21" s="75">
        <v>160</v>
      </c>
      <c r="F21" s="75">
        <v>160</v>
      </c>
      <c r="G21" s="76">
        <v>8.34</v>
      </c>
    </row>
    <row r="22" spans="2:7" ht="20.100000000000001" customHeight="1">
      <c r="B22" s="114">
        <v>20</v>
      </c>
      <c r="C22" s="74">
        <v>295</v>
      </c>
      <c r="D22" s="75">
        <v>1</v>
      </c>
      <c r="E22" s="75">
        <v>165</v>
      </c>
      <c r="F22" s="75">
        <v>165</v>
      </c>
      <c r="G22" s="76">
        <v>8.4700000000000006</v>
      </c>
    </row>
    <row r="23" spans="2:7" ht="20.100000000000001" customHeight="1">
      <c r="B23" s="114">
        <v>21</v>
      </c>
      <c r="C23" s="74">
        <v>300</v>
      </c>
      <c r="D23" s="75">
        <v>1</v>
      </c>
      <c r="E23" s="75">
        <v>170</v>
      </c>
      <c r="F23" s="75">
        <v>170</v>
      </c>
      <c r="G23" s="76">
        <v>8.59</v>
      </c>
    </row>
    <row r="24" spans="2:7" ht="20.100000000000001" customHeight="1">
      <c r="B24" s="114">
        <v>22</v>
      </c>
      <c r="C24" s="74">
        <v>305</v>
      </c>
      <c r="D24" s="75">
        <v>1</v>
      </c>
      <c r="E24" s="75">
        <v>175</v>
      </c>
      <c r="F24" s="75">
        <v>175</v>
      </c>
      <c r="G24" s="76">
        <v>8.7100000000000009</v>
      </c>
    </row>
    <row r="25" spans="2:7" ht="20.100000000000001" customHeight="1">
      <c r="B25" s="114">
        <v>23</v>
      </c>
      <c r="C25" s="74">
        <v>310</v>
      </c>
      <c r="D25" s="75">
        <v>1</v>
      </c>
      <c r="E25" s="75">
        <v>180</v>
      </c>
      <c r="F25" s="75">
        <v>180</v>
      </c>
      <c r="G25" s="76">
        <v>8.84</v>
      </c>
    </row>
    <row r="26" spans="2:7" ht="20.100000000000001" customHeight="1">
      <c r="B26" s="114">
        <v>24</v>
      </c>
      <c r="C26" s="74">
        <v>315</v>
      </c>
      <c r="D26" s="75">
        <v>1</v>
      </c>
      <c r="E26" s="75">
        <v>185</v>
      </c>
      <c r="F26" s="75">
        <v>185</v>
      </c>
      <c r="G26" s="76">
        <v>8.9600000000000009</v>
      </c>
    </row>
    <row r="27" spans="2:7" ht="20.100000000000001" customHeight="1">
      <c r="B27" s="114">
        <v>25</v>
      </c>
      <c r="C27" s="74">
        <v>320</v>
      </c>
      <c r="D27" s="75">
        <v>1</v>
      </c>
      <c r="E27" s="75">
        <v>190</v>
      </c>
      <c r="F27" s="75">
        <v>190</v>
      </c>
      <c r="G27" s="76">
        <v>9.08</v>
      </c>
    </row>
    <row r="28" spans="2:7" ht="20.100000000000001" customHeight="1">
      <c r="B28" s="114">
        <v>26</v>
      </c>
      <c r="C28" s="74">
        <v>325</v>
      </c>
      <c r="D28" s="75">
        <v>1</v>
      </c>
      <c r="E28" s="75">
        <v>195</v>
      </c>
      <c r="F28" s="75">
        <v>195</v>
      </c>
      <c r="G28" s="76">
        <v>9.2100000000000009</v>
      </c>
    </row>
    <row r="29" spans="2:7" ht="20.100000000000001" customHeight="1">
      <c r="B29" s="114">
        <v>27</v>
      </c>
      <c r="C29" s="74">
        <v>330</v>
      </c>
      <c r="D29" s="75">
        <v>1</v>
      </c>
      <c r="E29" s="75">
        <v>200</v>
      </c>
      <c r="F29" s="75">
        <v>200</v>
      </c>
      <c r="G29" s="76">
        <v>9.33</v>
      </c>
    </row>
    <row r="30" spans="2:7" ht="20.100000000000001" customHeight="1">
      <c r="B30" s="114">
        <v>28</v>
      </c>
      <c r="C30" s="74">
        <v>335</v>
      </c>
      <c r="D30" s="75">
        <v>1</v>
      </c>
      <c r="E30" s="75">
        <v>205</v>
      </c>
      <c r="F30" s="75">
        <v>205</v>
      </c>
      <c r="G30" s="76">
        <v>9.4499999999999993</v>
      </c>
    </row>
    <row r="31" spans="2:7" ht="20.100000000000001" customHeight="1">
      <c r="B31" s="114">
        <v>29</v>
      </c>
      <c r="C31" s="74">
        <v>340</v>
      </c>
      <c r="D31" s="75">
        <v>1</v>
      </c>
      <c r="E31" s="75">
        <v>210</v>
      </c>
      <c r="F31" s="75">
        <v>210</v>
      </c>
      <c r="G31" s="76">
        <v>9.58</v>
      </c>
    </row>
    <row r="32" spans="2:7" ht="20.100000000000001" customHeight="1">
      <c r="B32" s="114">
        <v>30</v>
      </c>
      <c r="C32" s="74">
        <v>345</v>
      </c>
      <c r="D32" s="75">
        <v>1</v>
      </c>
      <c r="E32" s="75">
        <v>215</v>
      </c>
      <c r="F32" s="75">
        <v>215</v>
      </c>
      <c r="G32" s="76">
        <v>9.6999999999999993</v>
      </c>
    </row>
    <row r="33" spans="2:7" ht="20.100000000000001" customHeight="1">
      <c r="B33" s="114">
        <v>31</v>
      </c>
      <c r="C33" s="74">
        <v>350</v>
      </c>
      <c r="D33" s="75">
        <v>1</v>
      </c>
      <c r="E33" s="75">
        <v>220</v>
      </c>
      <c r="F33" s="75">
        <v>220</v>
      </c>
      <c r="G33" s="76">
        <v>9.82</v>
      </c>
    </row>
    <row r="34" spans="2:7" ht="20.100000000000001" customHeight="1">
      <c r="B34" s="114">
        <v>32</v>
      </c>
      <c r="C34" s="74">
        <v>355</v>
      </c>
      <c r="D34" s="75">
        <v>1</v>
      </c>
      <c r="E34" s="75">
        <v>225</v>
      </c>
      <c r="F34" s="75">
        <v>225</v>
      </c>
      <c r="G34" s="76">
        <v>9.9499999999999993</v>
      </c>
    </row>
    <row r="35" spans="2:7" ht="20.100000000000001" customHeight="1">
      <c r="B35" s="114">
        <v>33</v>
      </c>
      <c r="C35" s="74">
        <v>360</v>
      </c>
      <c r="D35" s="75">
        <v>1</v>
      </c>
      <c r="E35" s="75">
        <v>230</v>
      </c>
      <c r="F35" s="75">
        <v>230</v>
      </c>
      <c r="G35" s="76">
        <v>10.07</v>
      </c>
    </row>
    <row r="36" spans="2:7" ht="20.100000000000001" customHeight="1">
      <c r="B36" s="114">
        <v>34</v>
      </c>
      <c r="C36" s="74">
        <v>365</v>
      </c>
      <c r="D36" s="75">
        <v>1</v>
      </c>
      <c r="E36" s="75">
        <v>235</v>
      </c>
      <c r="F36" s="75">
        <v>235</v>
      </c>
      <c r="G36" s="76">
        <v>10.19</v>
      </c>
    </row>
    <row r="37" spans="2:7" ht="20.100000000000001" customHeight="1">
      <c r="B37" s="114">
        <v>35</v>
      </c>
      <c r="C37" s="74">
        <v>370</v>
      </c>
      <c r="D37" s="75">
        <v>1</v>
      </c>
      <c r="E37" s="75">
        <v>240</v>
      </c>
      <c r="F37" s="75">
        <v>240</v>
      </c>
      <c r="G37" s="76">
        <v>10.32</v>
      </c>
    </row>
    <row r="38" spans="2:7" ht="20.100000000000001" customHeight="1">
      <c r="B38" s="114">
        <v>36</v>
      </c>
      <c r="C38" s="74">
        <v>375</v>
      </c>
      <c r="D38" s="75">
        <v>1</v>
      </c>
      <c r="E38" s="75">
        <v>245</v>
      </c>
      <c r="F38" s="75">
        <v>245</v>
      </c>
      <c r="G38" s="76">
        <v>10.44</v>
      </c>
    </row>
    <row r="39" spans="2:7" ht="20.100000000000001" customHeight="1">
      <c r="B39" s="114">
        <v>37</v>
      </c>
      <c r="C39" s="74">
        <v>380</v>
      </c>
      <c r="D39" s="75">
        <v>1</v>
      </c>
      <c r="E39" s="75">
        <v>250</v>
      </c>
      <c r="F39" s="75">
        <v>250</v>
      </c>
      <c r="G39" s="76">
        <v>10.56</v>
      </c>
    </row>
    <row r="40" spans="2:7" ht="20.100000000000001" customHeight="1">
      <c r="B40" s="114">
        <v>38</v>
      </c>
      <c r="C40" s="74">
        <v>385</v>
      </c>
      <c r="D40" s="75">
        <v>1</v>
      </c>
      <c r="E40" s="75">
        <v>255</v>
      </c>
      <c r="F40" s="75">
        <v>255</v>
      </c>
      <c r="G40" s="76">
        <v>10.69</v>
      </c>
    </row>
    <row r="41" spans="2:7" ht="20.100000000000001" customHeight="1">
      <c r="B41" s="114">
        <v>39</v>
      </c>
      <c r="C41" s="74">
        <v>390</v>
      </c>
      <c r="D41" s="75">
        <v>1</v>
      </c>
      <c r="E41" s="75">
        <v>260</v>
      </c>
      <c r="F41" s="75">
        <v>260</v>
      </c>
      <c r="G41" s="76">
        <v>10.81</v>
      </c>
    </row>
    <row r="42" spans="2:7" ht="20.100000000000001" customHeight="1">
      <c r="B42" s="114">
        <v>40</v>
      </c>
      <c r="C42" s="74">
        <v>395</v>
      </c>
      <c r="D42" s="75">
        <v>1</v>
      </c>
      <c r="E42" s="75">
        <v>265</v>
      </c>
      <c r="F42" s="75">
        <v>265</v>
      </c>
      <c r="G42" s="76">
        <v>10.93</v>
      </c>
    </row>
    <row r="43" spans="2:7" ht="20.100000000000001" customHeight="1">
      <c r="B43" s="114">
        <v>41</v>
      </c>
      <c r="C43" s="74">
        <v>400</v>
      </c>
      <c r="D43" s="75">
        <v>1</v>
      </c>
      <c r="E43" s="75">
        <v>270</v>
      </c>
      <c r="F43" s="75">
        <v>270</v>
      </c>
      <c r="G43" s="76">
        <v>11.06</v>
      </c>
    </row>
    <row r="44" spans="2:7" ht="20.100000000000001" customHeight="1">
      <c r="B44" s="114">
        <v>42</v>
      </c>
      <c r="C44" s="74">
        <v>405</v>
      </c>
      <c r="D44" s="75">
        <v>1</v>
      </c>
      <c r="E44" s="75">
        <v>275</v>
      </c>
      <c r="F44" s="75">
        <v>275</v>
      </c>
      <c r="G44" s="76">
        <v>11.18</v>
      </c>
    </row>
    <row r="45" spans="2:7" ht="20.100000000000001" customHeight="1">
      <c r="B45" s="115">
        <v>43</v>
      </c>
      <c r="C45" s="74">
        <v>410</v>
      </c>
      <c r="D45" s="75">
        <v>1</v>
      </c>
      <c r="E45" s="75">
        <v>280</v>
      </c>
      <c r="F45" s="116">
        <v>280</v>
      </c>
      <c r="G45" s="80">
        <v>11.3</v>
      </c>
    </row>
    <row r="46" spans="2:7" ht="20.100000000000001" customHeight="1">
      <c r="B46" s="117">
        <v>44</v>
      </c>
      <c r="C46" s="74">
        <v>415</v>
      </c>
      <c r="D46" s="75">
        <v>1</v>
      </c>
      <c r="E46" s="75">
        <v>285</v>
      </c>
      <c r="F46" s="89">
        <v>285</v>
      </c>
      <c r="G46" s="77">
        <v>11.43</v>
      </c>
    </row>
    <row r="47" spans="2:7" ht="20.100000000000001" customHeight="1">
      <c r="B47" s="114">
        <v>45</v>
      </c>
      <c r="C47" s="74">
        <v>420</v>
      </c>
      <c r="D47" s="75">
        <v>1</v>
      </c>
      <c r="E47" s="75">
        <v>290</v>
      </c>
      <c r="F47" s="86">
        <v>290</v>
      </c>
      <c r="G47" s="76">
        <v>11.55</v>
      </c>
    </row>
    <row r="48" spans="2:7" ht="20.100000000000001" customHeight="1">
      <c r="B48" s="114">
        <v>46</v>
      </c>
      <c r="C48" s="74">
        <v>425</v>
      </c>
      <c r="D48" s="75">
        <v>1</v>
      </c>
      <c r="E48" s="75">
        <v>295</v>
      </c>
      <c r="F48" s="86">
        <v>295</v>
      </c>
      <c r="G48" s="76">
        <v>11.67</v>
      </c>
    </row>
    <row r="49" spans="2:7" ht="20.100000000000001" customHeight="1">
      <c r="B49" s="114">
        <v>47</v>
      </c>
      <c r="C49" s="74">
        <v>430</v>
      </c>
      <c r="D49" s="75">
        <v>1</v>
      </c>
      <c r="E49" s="75">
        <v>300</v>
      </c>
      <c r="F49" s="89">
        <v>300</v>
      </c>
      <c r="G49" s="76">
        <v>11.8</v>
      </c>
    </row>
    <row r="50" spans="2:7" ht="20.100000000000001" customHeight="1">
      <c r="B50" s="114">
        <v>48</v>
      </c>
      <c r="C50" s="74">
        <v>435</v>
      </c>
      <c r="D50" s="75">
        <v>1</v>
      </c>
      <c r="E50" s="75">
        <v>305</v>
      </c>
      <c r="F50" s="86">
        <v>305</v>
      </c>
      <c r="G50" s="76">
        <v>11.92</v>
      </c>
    </row>
    <row r="51" spans="2:7" ht="20.100000000000001" customHeight="1">
      <c r="B51" s="114">
        <v>49</v>
      </c>
      <c r="C51" s="74">
        <v>440</v>
      </c>
      <c r="D51" s="75">
        <v>1</v>
      </c>
      <c r="E51" s="75">
        <v>310</v>
      </c>
      <c r="F51" s="89">
        <v>310</v>
      </c>
      <c r="G51" s="76">
        <v>12.04</v>
      </c>
    </row>
    <row r="52" spans="2:7" ht="20.100000000000001" customHeight="1">
      <c r="B52" s="114">
        <v>50</v>
      </c>
      <c r="C52" s="74">
        <v>445</v>
      </c>
      <c r="D52" s="75">
        <v>1</v>
      </c>
      <c r="E52" s="75">
        <v>315</v>
      </c>
      <c r="F52" s="86">
        <v>315</v>
      </c>
      <c r="G52" s="76">
        <v>12.17</v>
      </c>
    </row>
    <row r="53" spans="2:7" ht="20.100000000000001" customHeight="1">
      <c r="B53" s="114">
        <v>51</v>
      </c>
      <c r="C53" s="74">
        <v>450</v>
      </c>
      <c r="D53" s="75">
        <v>1</v>
      </c>
      <c r="E53" s="75">
        <v>320</v>
      </c>
      <c r="F53" s="86">
        <v>320</v>
      </c>
      <c r="G53" s="76">
        <v>12.29</v>
      </c>
    </row>
    <row r="54" spans="2:7" ht="20.100000000000001" customHeight="1">
      <c r="B54" s="114">
        <v>52</v>
      </c>
      <c r="C54" s="74">
        <v>455</v>
      </c>
      <c r="D54" s="75">
        <v>1</v>
      </c>
      <c r="E54" s="75">
        <v>325</v>
      </c>
      <c r="F54" s="86">
        <v>325</v>
      </c>
      <c r="G54" s="76">
        <v>12.41</v>
      </c>
    </row>
    <row r="55" spans="2:7" ht="20.100000000000001" customHeight="1">
      <c r="B55" s="114">
        <v>53</v>
      </c>
      <c r="C55" s="74">
        <v>460</v>
      </c>
      <c r="D55" s="75">
        <v>1</v>
      </c>
      <c r="E55" s="75">
        <v>330</v>
      </c>
      <c r="F55" s="86">
        <v>330</v>
      </c>
      <c r="G55" s="76">
        <v>12.54</v>
      </c>
    </row>
    <row r="56" spans="2:7" ht="20.100000000000001" customHeight="1">
      <c r="B56" s="114">
        <v>54</v>
      </c>
      <c r="C56" s="74">
        <v>465</v>
      </c>
      <c r="D56" s="75">
        <v>1</v>
      </c>
      <c r="E56" s="75">
        <v>335</v>
      </c>
      <c r="F56" s="86">
        <v>335</v>
      </c>
      <c r="G56" s="76">
        <v>12.66</v>
      </c>
    </row>
    <row r="57" spans="2:7" ht="20.100000000000001" customHeight="1">
      <c r="B57" s="114">
        <v>55</v>
      </c>
      <c r="C57" s="74">
        <v>470</v>
      </c>
      <c r="D57" s="75">
        <v>1</v>
      </c>
      <c r="E57" s="75">
        <v>340</v>
      </c>
      <c r="F57" s="86">
        <v>340</v>
      </c>
      <c r="G57" s="76">
        <v>12.78</v>
      </c>
    </row>
    <row r="58" spans="2:7" ht="20.100000000000001" customHeight="1">
      <c r="B58" s="114">
        <v>56</v>
      </c>
      <c r="C58" s="74">
        <v>475</v>
      </c>
      <c r="D58" s="75">
        <v>1</v>
      </c>
      <c r="E58" s="75">
        <v>345</v>
      </c>
      <c r="F58" s="86">
        <v>345</v>
      </c>
      <c r="G58" s="76">
        <v>12.91</v>
      </c>
    </row>
    <row r="59" spans="2:7" ht="20.100000000000001" customHeight="1">
      <c r="B59" s="114">
        <v>57</v>
      </c>
      <c r="C59" s="74">
        <v>480</v>
      </c>
      <c r="D59" s="75">
        <v>1</v>
      </c>
      <c r="E59" s="75">
        <v>350</v>
      </c>
      <c r="F59" s="86">
        <v>350</v>
      </c>
      <c r="G59" s="76">
        <v>13.03</v>
      </c>
    </row>
    <row r="60" spans="2:7" ht="20.100000000000001" customHeight="1">
      <c r="B60" s="114">
        <v>58</v>
      </c>
      <c r="C60" s="74">
        <v>485</v>
      </c>
      <c r="D60" s="75">
        <v>1</v>
      </c>
      <c r="E60" s="75">
        <v>355</v>
      </c>
      <c r="F60" s="86">
        <v>355</v>
      </c>
      <c r="G60" s="76">
        <v>13.15</v>
      </c>
    </row>
    <row r="61" spans="2:7" ht="20.100000000000001" customHeight="1">
      <c r="B61" s="114">
        <v>59</v>
      </c>
      <c r="C61" s="74">
        <v>490</v>
      </c>
      <c r="D61" s="75">
        <v>1</v>
      </c>
      <c r="E61" s="75">
        <v>360</v>
      </c>
      <c r="F61" s="86">
        <v>360</v>
      </c>
      <c r="G61" s="76">
        <v>13.28</v>
      </c>
    </row>
    <row r="62" spans="2:7" ht="20.100000000000001" customHeight="1">
      <c r="B62" s="114">
        <v>60</v>
      </c>
      <c r="C62" s="74">
        <v>495</v>
      </c>
      <c r="D62" s="75">
        <v>1</v>
      </c>
      <c r="E62" s="75">
        <v>365</v>
      </c>
      <c r="F62" s="86">
        <v>365</v>
      </c>
      <c r="G62" s="76">
        <v>13.4</v>
      </c>
    </row>
    <row r="63" spans="2:7" ht="20.100000000000001" customHeight="1">
      <c r="B63" s="114">
        <v>61</v>
      </c>
      <c r="C63" s="74">
        <v>500</v>
      </c>
      <c r="D63" s="75">
        <v>1</v>
      </c>
      <c r="E63" s="75">
        <v>370</v>
      </c>
      <c r="F63" s="86">
        <v>370</v>
      </c>
      <c r="G63" s="76">
        <v>13.52</v>
      </c>
    </row>
    <row r="64" spans="2:7" ht="20.100000000000001" customHeight="1">
      <c r="B64" s="114">
        <v>62</v>
      </c>
      <c r="C64" s="74">
        <v>505</v>
      </c>
      <c r="D64" s="75">
        <v>1</v>
      </c>
      <c r="E64" s="75">
        <v>375</v>
      </c>
      <c r="F64" s="86">
        <v>375</v>
      </c>
      <c r="G64" s="76">
        <v>13.65</v>
      </c>
    </row>
    <row r="65" spans="2:7" ht="20.100000000000001" customHeight="1">
      <c r="B65" s="114">
        <v>63</v>
      </c>
      <c r="C65" s="74">
        <v>510</v>
      </c>
      <c r="D65" s="75">
        <v>1</v>
      </c>
      <c r="E65" s="75">
        <v>380</v>
      </c>
      <c r="F65" s="86">
        <v>380</v>
      </c>
      <c r="G65" s="76">
        <v>13.77</v>
      </c>
    </row>
    <row r="66" spans="2:7" ht="20.100000000000001" customHeight="1">
      <c r="B66" s="114">
        <v>64</v>
      </c>
      <c r="C66" s="74">
        <v>515</v>
      </c>
      <c r="D66" s="75">
        <v>1</v>
      </c>
      <c r="E66" s="75">
        <v>385</v>
      </c>
      <c r="F66" s="86">
        <v>385</v>
      </c>
      <c r="G66" s="76">
        <v>13.9</v>
      </c>
    </row>
    <row r="67" spans="2:7" ht="20.100000000000001" customHeight="1">
      <c r="B67" s="114">
        <v>65</v>
      </c>
      <c r="C67" s="74">
        <v>520</v>
      </c>
      <c r="D67" s="75">
        <v>1</v>
      </c>
      <c r="E67" s="75">
        <v>390</v>
      </c>
      <c r="F67" s="86">
        <v>390</v>
      </c>
      <c r="G67" s="76">
        <v>14.02</v>
      </c>
    </row>
    <row r="68" spans="2:7" ht="20.100000000000001" customHeight="1">
      <c r="B68" s="114">
        <v>66</v>
      </c>
      <c r="C68" s="74">
        <v>525</v>
      </c>
      <c r="D68" s="75">
        <v>1</v>
      </c>
      <c r="E68" s="75">
        <v>395</v>
      </c>
      <c r="F68" s="86">
        <v>395</v>
      </c>
      <c r="G68" s="76">
        <v>14.14</v>
      </c>
    </row>
    <row r="69" spans="2:7" ht="20.100000000000001" customHeight="1">
      <c r="B69" s="114">
        <v>67</v>
      </c>
      <c r="C69" s="74">
        <v>530</v>
      </c>
      <c r="D69" s="75">
        <v>1</v>
      </c>
      <c r="E69" s="75">
        <v>400</v>
      </c>
      <c r="F69" s="86">
        <v>400</v>
      </c>
      <c r="G69" s="76">
        <v>14.27</v>
      </c>
    </row>
    <row r="70" spans="2:7" ht="20.100000000000001" customHeight="1">
      <c r="B70" s="114">
        <v>68</v>
      </c>
      <c r="C70" s="74">
        <v>535</v>
      </c>
      <c r="D70" s="75">
        <v>1</v>
      </c>
      <c r="E70" s="75">
        <v>405</v>
      </c>
      <c r="F70" s="86">
        <v>405</v>
      </c>
      <c r="G70" s="76">
        <v>14.39</v>
      </c>
    </row>
    <row r="71" spans="2:7" ht="20.100000000000001" customHeight="1">
      <c r="B71" s="114">
        <v>69</v>
      </c>
      <c r="C71" s="74">
        <v>540</v>
      </c>
      <c r="D71" s="75">
        <v>1</v>
      </c>
      <c r="E71" s="75">
        <v>410</v>
      </c>
      <c r="F71" s="86">
        <v>410</v>
      </c>
      <c r="G71" s="76">
        <v>14.51</v>
      </c>
    </row>
    <row r="72" spans="2:7" ht="20.100000000000001" customHeight="1">
      <c r="B72" s="114">
        <v>70</v>
      </c>
      <c r="C72" s="74">
        <v>545</v>
      </c>
      <c r="D72" s="75">
        <v>1</v>
      </c>
      <c r="E72" s="75">
        <v>415</v>
      </c>
      <c r="F72" s="86">
        <v>415</v>
      </c>
      <c r="G72" s="76">
        <v>14.64</v>
      </c>
    </row>
    <row r="73" spans="2:7" ht="20.100000000000001" customHeight="1">
      <c r="B73" s="114">
        <v>71</v>
      </c>
      <c r="C73" s="74">
        <v>550</v>
      </c>
      <c r="D73" s="75">
        <v>1</v>
      </c>
      <c r="E73" s="75">
        <v>420</v>
      </c>
      <c r="F73" s="86">
        <v>420</v>
      </c>
      <c r="G73" s="76">
        <v>14.76</v>
      </c>
    </row>
    <row r="74" spans="2:7" ht="20.100000000000001" customHeight="1">
      <c r="B74" s="114">
        <v>72</v>
      </c>
      <c r="C74" s="74">
        <v>555</v>
      </c>
      <c r="D74" s="75">
        <v>2</v>
      </c>
      <c r="E74" s="75">
        <v>212.5</v>
      </c>
      <c r="F74" s="86">
        <v>425</v>
      </c>
      <c r="G74" s="76">
        <v>14.88</v>
      </c>
    </row>
    <row r="75" spans="2:7" ht="20.100000000000001" customHeight="1">
      <c r="B75" s="114">
        <v>73</v>
      </c>
      <c r="C75" s="74">
        <v>560</v>
      </c>
      <c r="D75" s="75">
        <v>2</v>
      </c>
      <c r="E75" s="75">
        <v>215</v>
      </c>
      <c r="F75" s="86">
        <v>430</v>
      </c>
      <c r="G75" s="76">
        <v>15.01</v>
      </c>
    </row>
    <row r="76" spans="2:7" ht="20.100000000000001" customHeight="1">
      <c r="B76" s="114">
        <v>74</v>
      </c>
      <c r="C76" s="74">
        <v>565</v>
      </c>
      <c r="D76" s="75">
        <v>2</v>
      </c>
      <c r="E76" s="75">
        <v>217.5</v>
      </c>
      <c r="F76" s="86">
        <v>435</v>
      </c>
      <c r="G76" s="76">
        <v>15.13</v>
      </c>
    </row>
    <row r="77" spans="2:7" ht="20.100000000000001" customHeight="1">
      <c r="B77" s="114">
        <v>75</v>
      </c>
      <c r="C77" s="74">
        <v>570</v>
      </c>
      <c r="D77" s="75">
        <v>2</v>
      </c>
      <c r="E77" s="75">
        <v>220</v>
      </c>
      <c r="F77" s="86">
        <v>440</v>
      </c>
      <c r="G77" s="76">
        <v>15.25</v>
      </c>
    </row>
    <row r="78" spans="2:7" ht="20.100000000000001" customHeight="1">
      <c r="B78" s="114">
        <v>76</v>
      </c>
      <c r="C78" s="74">
        <v>575</v>
      </c>
      <c r="D78" s="75">
        <v>2</v>
      </c>
      <c r="E78" s="75">
        <v>222.5</v>
      </c>
      <c r="F78" s="86">
        <v>445</v>
      </c>
      <c r="G78" s="76">
        <v>15.38</v>
      </c>
    </row>
    <row r="79" spans="2:7" ht="20.100000000000001" customHeight="1">
      <c r="B79" s="114">
        <v>77</v>
      </c>
      <c r="C79" s="74">
        <v>580</v>
      </c>
      <c r="D79" s="75">
        <v>2</v>
      </c>
      <c r="E79" s="75">
        <v>225</v>
      </c>
      <c r="F79" s="86">
        <v>450</v>
      </c>
      <c r="G79" s="76">
        <v>15.5</v>
      </c>
    </row>
    <row r="80" spans="2:7" ht="20.100000000000001" customHeight="1">
      <c r="B80" s="114">
        <v>78</v>
      </c>
      <c r="C80" s="74">
        <v>585</v>
      </c>
      <c r="D80" s="75">
        <v>2</v>
      </c>
      <c r="E80" s="75">
        <v>227.5</v>
      </c>
      <c r="F80" s="86">
        <v>455</v>
      </c>
      <c r="G80" s="76">
        <v>15.62</v>
      </c>
    </row>
    <row r="81" spans="2:7" ht="20.100000000000001" customHeight="1">
      <c r="B81" s="114">
        <v>79</v>
      </c>
      <c r="C81" s="74">
        <v>590</v>
      </c>
      <c r="D81" s="75">
        <v>2</v>
      </c>
      <c r="E81" s="75">
        <v>230</v>
      </c>
      <c r="F81" s="86">
        <v>460</v>
      </c>
      <c r="G81" s="76">
        <v>15.75</v>
      </c>
    </row>
    <row r="82" spans="2:7" ht="20.100000000000001" customHeight="1">
      <c r="B82" s="114">
        <v>80</v>
      </c>
      <c r="C82" s="74">
        <v>595</v>
      </c>
      <c r="D82" s="75">
        <v>2</v>
      </c>
      <c r="E82" s="75">
        <v>232.5</v>
      </c>
      <c r="F82" s="86">
        <v>465</v>
      </c>
      <c r="G82" s="76">
        <v>15.87</v>
      </c>
    </row>
    <row r="83" spans="2:7" ht="20.100000000000001" customHeight="1">
      <c r="B83" s="114">
        <v>81</v>
      </c>
      <c r="C83" s="74">
        <v>600</v>
      </c>
      <c r="D83" s="75">
        <v>2</v>
      </c>
      <c r="E83" s="75">
        <v>235</v>
      </c>
      <c r="F83" s="86">
        <v>470</v>
      </c>
      <c r="G83" s="76">
        <v>15.99</v>
      </c>
    </row>
    <row r="84" spans="2:7" ht="20.100000000000001" customHeight="1">
      <c r="B84" s="114">
        <v>82</v>
      </c>
      <c r="C84" s="74">
        <v>605</v>
      </c>
      <c r="D84" s="75">
        <v>2</v>
      </c>
      <c r="E84" s="75">
        <v>237.5</v>
      </c>
      <c r="F84" s="86">
        <v>475</v>
      </c>
      <c r="G84" s="76">
        <v>16.12</v>
      </c>
    </row>
    <row r="85" spans="2:7" ht="20.100000000000001" customHeight="1">
      <c r="B85" s="114">
        <v>83</v>
      </c>
      <c r="C85" s="74">
        <v>610</v>
      </c>
      <c r="D85" s="75">
        <v>2</v>
      </c>
      <c r="E85" s="75">
        <v>240</v>
      </c>
      <c r="F85" s="86">
        <v>480</v>
      </c>
      <c r="G85" s="76">
        <v>16.239999999999998</v>
      </c>
    </row>
    <row r="86" spans="2:7" ht="20.100000000000001" customHeight="1">
      <c r="B86" s="114">
        <v>84</v>
      </c>
      <c r="C86" s="74">
        <v>615</v>
      </c>
      <c r="D86" s="75">
        <v>2</v>
      </c>
      <c r="E86" s="75">
        <v>242.5</v>
      </c>
      <c r="F86" s="86">
        <v>485</v>
      </c>
      <c r="G86" s="76">
        <v>16.36</v>
      </c>
    </row>
    <row r="87" spans="2:7" ht="20.100000000000001" customHeight="1">
      <c r="B87" s="114">
        <v>85</v>
      </c>
      <c r="C87" s="74">
        <v>620</v>
      </c>
      <c r="D87" s="75">
        <v>2</v>
      </c>
      <c r="E87" s="75">
        <v>245</v>
      </c>
      <c r="F87" s="86">
        <v>490</v>
      </c>
      <c r="G87" s="76">
        <v>16.489999999999998</v>
      </c>
    </row>
    <row r="88" spans="2:7" ht="20.100000000000001" customHeight="1">
      <c r="B88" s="117">
        <v>86</v>
      </c>
      <c r="C88" s="74">
        <v>625</v>
      </c>
      <c r="D88" s="75">
        <v>2</v>
      </c>
      <c r="E88" s="75">
        <v>247.5</v>
      </c>
      <c r="F88" s="89">
        <v>495</v>
      </c>
      <c r="G88" s="77">
        <v>16.61</v>
      </c>
    </row>
    <row r="89" spans="2:7" ht="20.100000000000001" customHeight="1">
      <c r="B89" s="118">
        <v>87</v>
      </c>
      <c r="C89" s="74">
        <v>630</v>
      </c>
      <c r="D89" s="75">
        <v>2</v>
      </c>
      <c r="E89" s="75">
        <v>250</v>
      </c>
      <c r="F89" s="86">
        <v>500</v>
      </c>
      <c r="G89" s="76">
        <v>16.73</v>
      </c>
    </row>
    <row r="90" spans="2:7" ht="20.100000000000001" customHeight="1">
      <c r="B90" s="118">
        <v>88</v>
      </c>
      <c r="C90" s="74">
        <v>635</v>
      </c>
      <c r="D90" s="75">
        <v>2</v>
      </c>
      <c r="E90" s="75">
        <v>252.5</v>
      </c>
      <c r="F90" s="86">
        <v>505</v>
      </c>
      <c r="G90" s="76">
        <v>16.86</v>
      </c>
    </row>
    <row r="91" spans="2:7" ht="20.100000000000001" customHeight="1">
      <c r="B91" s="118">
        <v>89</v>
      </c>
      <c r="C91" s="74">
        <v>640</v>
      </c>
      <c r="D91" s="75">
        <v>2</v>
      </c>
      <c r="E91" s="75">
        <v>255</v>
      </c>
      <c r="F91" s="86">
        <v>510</v>
      </c>
      <c r="G91" s="76">
        <v>16.98</v>
      </c>
    </row>
    <row r="92" spans="2:7" ht="20.100000000000001" customHeight="1">
      <c r="B92" s="118">
        <v>90</v>
      </c>
      <c r="C92" s="74">
        <v>645</v>
      </c>
      <c r="D92" s="75">
        <v>2</v>
      </c>
      <c r="E92" s="75">
        <v>257.5</v>
      </c>
      <c r="F92" s="89">
        <v>515</v>
      </c>
      <c r="G92" s="76">
        <v>17.100000000000001</v>
      </c>
    </row>
    <row r="93" spans="2:7" ht="20.100000000000001" customHeight="1">
      <c r="B93" s="118">
        <v>91</v>
      </c>
      <c r="C93" s="74">
        <v>650</v>
      </c>
      <c r="D93" s="75">
        <v>2</v>
      </c>
      <c r="E93" s="75">
        <v>260</v>
      </c>
      <c r="F93" s="86">
        <v>520</v>
      </c>
      <c r="G93" s="76">
        <v>17.23</v>
      </c>
    </row>
    <row r="94" spans="2:7" ht="20.100000000000001" customHeight="1">
      <c r="B94" s="118">
        <v>92</v>
      </c>
      <c r="C94" s="74">
        <v>655</v>
      </c>
      <c r="D94" s="75">
        <v>2</v>
      </c>
      <c r="E94" s="75">
        <v>262.5</v>
      </c>
      <c r="F94" s="89">
        <v>525</v>
      </c>
      <c r="G94" s="76">
        <v>17.350000000000001</v>
      </c>
    </row>
    <row r="95" spans="2:7" ht="20.100000000000001" customHeight="1">
      <c r="B95" s="118">
        <v>93</v>
      </c>
      <c r="C95" s="74">
        <v>660</v>
      </c>
      <c r="D95" s="75">
        <v>2</v>
      </c>
      <c r="E95" s="75">
        <v>265</v>
      </c>
      <c r="F95" s="86">
        <v>530</v>
      </c>
      <c r="G95" s="76">
        <v>17.47</v>
      </c>
    </row>
    <row r="96" spans="2:7" ht="20.100000000000001" customHeight="1">
      <c r="B96" s="118">
        <v>94</v>
      </c>
      <c r="C96" s="74">
        <v>665</v>
      </c>
      <c r="D96" s="75">
        <v>2</v>
      </c>
      <c r="E96" s="75">
        <v>267.5</v>
      </c>
      <c r="F96" s="86">
        <v>535</v>
      </c>
      <c r="G96" s="76">
        <v>17.600000000000001</v>
      </c>
    </row>
    <row r="97" spans="2:7" ht="20.100000000000001" customHeight="1">
      <c r="B97" s="118">
        <v>95</v>
      </c>
      <c r="C97" s="74">
        <v>670</v>
      </c>
      <c r="D97" s="75">
        <v>2</v>
      </c>
      <c r="E97" s="75">
        <v>270</v>
      </c>
      <c r="F97" s="86">
        <v>540</v>
      </c>
      <c r="G97" s="76">
        <v>17.72</v>
      </c>
    </row>
    <row r="98" spans="2:7" ht="20.100000000000001" customHeight="1">
      <c r="B98" s="118">
        <v>96</v>
      </c>
      <c r="C98" s="74">
        <v>675</v>
      </c>
      <c r="D98" s="75">
        <v>2</v>
      </c>
      <c r="E98" s="75">
        <v>272.5</v>
      </c>
      <c r="F98" s="86">
        <v>545</v>
      </c>
      <c r="G98" s="76">
        <v>17.84</v>
      </c>
    </row>
    <row r="99" spans="2:7" ht="20.100000000000001" customHeight="1">
      <c r="B99" s="118">
        <v>97</v>
      </c>
      <c r="C99" s="74">
        <v>680</v>
      </c>
      <c r="D99" s="75">
        <v>2</v>
      </c>
      <c r="E99" s="75">
        <v>275</v>
      </c>
      <c r="F99" s="86">
        <v>550</v>
      </c>
      <c r="G99" s="76">
        <v>17.97</v>
      </c>
    </row>
    <row r="100" spans="2:7" ht="20.100000000000001" customHeight="1">
      <c r="B100" s="118">
        <v>98</v>
      </c>
      <c r="C100" s="74">
        <v>685</v>
      </c>
      <c r="D100" s="75">
        <v>2</v>
      </c>
      <c r="E100" s="75">
        <v>277.5</v>
      </c>
      <c r="F100" s="86">
        <v>555</v>
      </c>
      <c r="G100" s="76">
        <v>18.09</v>
      </c>
    </row>
    <row r="101" spans="2:7" ht="20.100000000000001" customHeight="1">
      <c r="B101" s="118">
        <v>99</v>
      </c>
      <c r="C101" s="74">
        <v>690</v>
      </c>
      <c r="D101" s="75">
        <v>2</v>
      </c>
      <c r="E101" s="75">
        <v>280</v>
      </c>
      <c r="F101" s="86">
        <v>560</v>
      </c>
      <c r="G101" s="76">
        <v>18.21</v>
      </c>
    </row>
    <row r="102" spans="2:7" ht="20.100000000000001" customHeight="1">
      <c r="B102" s="118">
        <v>100</v>
      </c>
      <c r="C102" s="74">
        <v>695</v>
      </c>
      <c r="D102" s="75">
        <v>2</v>
      </c>
      <c r="E102" s="75">
        <v>282.5</v>
      </c>
      <c r="F102" s="86">
        <v>565</v>
      </c>
      <c r="G102" s="76">
        <v>18.34</v>
      </c>
    </row>
    <row r="103" spans="2:7" ht="20.100000000000001" customHeight="1">
      <c r="B103" s="118">
        <v>101</v>
      </c>
      <c r="C103" s="74">
        <v>700</v>
      </c>
      <c r="D103" s="75">
        <v>2</v>
      </c>
      <c r="E103" s="75">
        <v>285</v>
      </c>
      <c r="F103" s="86">
        <v>570</v>
      </c>
      <c r="G103" s="76">
        <v>18.46</v>
      </c>
    </row>
    <row r="104" spans="2:7" ht="20.100000000000001" customHeight="1">
      <c r="B104" s="118">
        <v>102</v>
      </c>
      <c r="C104" s="74">
        <v>705</v>
      </c>
      <c r="D104" s="75">
        <v>2</v>
      </c>
      <c r="E104" s="75">
        <v>287.5</v>
      </c>
      <c r="F104" s="86">
        <v>575</v>
      </c>
      <c r="G104" s="76">
        <v>18.579999999999998</v>
      </c>
    </row>
    <row r="105" spans="2:7" ht="20.100000000000001" customHeight="1">
      <c r="B105" s="118">
        <v>103</v>
      </c>
      <c r="C105" s="74">
        <v>710</v>
      </c>
      <c r="D105" s="75">
        <v>2</v>
      </c>
      <c r="E105" s="75">
        <v>290</v>
      </c>
      <c r="F105" s="86">
        <v>580</v>
      </c>
      <c r="G105" s="76">
        <v>18.71</v>
      </c>
    </row>
    <row r="106" spans="2:7" ht="20.100000000000001" customHeight="1">
      <c r="B106" s="118">
        <v>104</v>
      </c>
      <c r="C106" s="74">
        <v>715</v>
      </c>
      <c r="D106" s="75">
        <v>2</v>
      </c>
      <c r="E106" s="75">
        <v>292.5</v>
      </c>
      <c r="F106" s="86">
        <v>585</v>
      </c>
      <c r="G106" s="76">
        <v>18.829999999999998</v>
      </c>
    </row>
    <row r="107" spans="2:7" ht="20.100000000000001" customHeight="1">
      <c r="B107" s="118">
        <v>105</v>
      </c>
      <c r="C107" s="74">
        <v>720</v>
      </c>
      <c r="D107" s="75">
        <v>2</v>
      </c>
      <c r="E107" s="75">
        <v>295</v>
      </c>
      <c r="F107" s="86">
        <v>590</v>
      </c>
      <c r="G107" s="76">
        <v>18.95</v>
      </c>
    </row>
    <row r="108" spans="2:7" ht="20.100000000000001" customHeight="1">
      <c r="B108" s="118">
        <v>106</v>
      </c>
      <c r="C108" s="74">
        <v>725</v>
      </c>
      <c r="D108" s="75">
        <v>2</v>
      </c>
      <c r="E108" s="75">
        <v>297.5</v>
      </c>
      <c r="F108" s="86">
        <v>595</v>
      </c>
      <c r="G108" s="76">
        <v>19.079999999999998</v>
      </c>
    </row>
    <row r="109" spans="2:7" ht="20.100000000000001" customHeight="1">
      <c r="B109" s="118">
        <v>107</v>
      </c>
      <c r="C109" s="74">
        <v>730</v>
      </c>
      <c r="D109" s="75">
        <v>2</v>
      </c>
      <c r="E109" s="75">
        <v>300</v>
      </c>
      <c r="F109" s="86">
        <v>600</v>
      </c>
      <c r="G109" s="76">
        <v>19.2</v>
      </c>
    </row>
    <row r="110" spans="2:7" ht="20.100000000000001" customHeight="1">
      <c r="B110" s="118">
        <v>108</v>
      </c>
      <c r="C110" s="74">
        <v>735</v>
      </c>
      <c r="D110" s="75">
        <v>2</v>
      </c>
      <c r="E110" s="75">
        <v>302.5</v>
      </c>
      <c r="F110" s="86">
        <v>605</v>
      </c>
      <c r="G110" s="76">
        <v>19.32</v>
      </c>
    </row>
    <row r="111" spans="2:7" ht="20.100000000000001" customHeight="1">
      <c r="B111" s="118">
        <v>109</v>
      </c>
      <c r="C111" s="74">
        <v>740</v>
      </c>
      <c r="D111" s="75">
        <v>2</v>
      </c>
      <c r="E111" s="75">
        <v>305</v>
      </c>
      <c r="F111" s="86">
        <v>610</v>
      </c>
      <c r="G111" s="76">
        <v>19.45</v>
      </c>
    </row>
    <row r="112" spans="2:7" ht="20.100000000000001" customHeight="1">
      <c r="B112" s="118">
        <v>110</v>
      </c>
      <c r="C112" s="74">
        <v>745</v>
      </c>
      <c r="D112" s="75">
        <v>2</v>
      </c>
      <c r="E112" s="75">
        <v>307.5</v>
      </c>
      <c r="F112" s="86">
        <v>615</v>
      </c>
      <c r="G112" s="76">
        <v>19.57</v>
      </c>
    </row>
    <row r="113" spans="2:7" ht="20.100000000000001" customHeight="1">
      <c r="B113" s="118">
        <v>111</v>
      </c>
      <c r="C113" s="74">
        <v>750</v>
      </c>
      <c r="D113" s="75">
        <v>2</v>
      </c>
      <c r="E113" s="75">
        <v>310</v>
      </c>
      <c r="F113" s="86">
        <v>620</v>
      </c>
      <c r="G113" s="76">
        <v>19.690000000000001</v>
      </c>
    </row>
    <row r="114" spans="2:7" ht="20.100000000000001" customHeight="1">
      <c r="B114" s="118">
        <v>112</v>
      </c>
      <c r="C114" s="74">
        <v>755</v>
      </c>
      <c r="D114" s="75">
        <v>2</v>
      </c>
      <c r="E114" s="75">
        <v>312.5</v>
      </c>
      <c r="F114" s="86">
        <v>625</v>
      </c>
      <c r="G114" s="76">
        <v>19.82</v>
      </c>
    </row>
    <row r="115" spans="2:7" ht="20.100000000000001" customHeight="1">
      <c r="B115" s="118">
        <v>113</v>
      </c>
      <c r="C115" s="74">
        <v>760</v>
      </c>
      <c r="D115" s="75">
        <v>2</v>
      </c>
      <c r="E115" s="75">
        <v>315</v>
      </c>
      <c r="F115" s="86">
        <v>630</v>
      </c>
      <c r="G115" s="76">
        <v>19.940000000000001</v>
      </c>
    </row>
    <row r="116" spans="2:7" ht="20.100000000000001" customHeight="1">
      <c r="B116" s="118">
        <v>114</v>
      </c>
      <c r="C116" s="74">
        <v>765</v>
      </c>
      <c r="D116" s="75">
        <v>2</v>
      </c>
      <c r="E116" s="75">
        <v>317.5</v>
      </c>
      <c r="F116" s="86">
        <v>635</v>
      </c>
      <c r="G116" s="76">
        <v>20.07</v>
      </c>
    </row>
    <row r="117" spans="2:7" ht="20.100000000000001" customHeight="1">
      <c r="B117" s="118">
        <v>115</v>
      </c>
      <c r="C117" s="74">
        <v>770</v>
      </c>
      <c r="D117" s="75">
        <v>2</v>
      </c>
      <c r="E117" s="75">
        <v>320</v>
      </c>
      <c r="F117" s="86">
        <v>640</v>
      </c>
      <c r="G117" s="76">
        <v>20.190000000000001</v>
      </c>
    </row>
    <row r="118" spans="2:7" ht="20.100000000000001" customHeight="1">
      <c r="B118" s="118">
        <v>116</v>
      </c>
      <c r="C118" s="74">
        <v>775</v>
      </c>
      <c r="D118" s="75">
        <v>2</v>
      </c>
      <c r="E118" s="75">
        <v>322.5</v>
      </c>
      <c r="F118" s="86">
        <v>645</v>
      </c>
      <c r="G118" s="76">
        <v>20.309999999999999</v>
      </c>
    </row>
    <row r="119" spans="2:7" ht="20.100000000000001" customHeight="1">
      <c r="B119" s="118">
        <v>117</v>
      </c>
      <c r="C119" s="74">
        <v>780</v>
      </c>
      <c r="D119" s="75">
        <v>2</v>
      </c>
      <c r="E119" s="75">
        <v>325</v>
      </c>
      <c r="F119" s="86">
        <v>650</v>
      </c>
      <c r="G119" s="76">
        <v>20.440000000000001</v>
      </c>
    </row>
    <row r="120" spans="2:7" ht="20.100000000000001" customHeight="1">
      <c r="B120" s="118">
        <v>118</v>
      </c>
      <c r="C120" s="74">
        <v>785</v>
      </c>
      <c r="D120" s="75">
        <v>2</v>
      </c>
      <c r="E120" s="75">
        <v>327.5</v>
      </c>
      <c r="F120" s="86">
        <v>655</v>
      </c>
      <c r="G120" s="76">
        <v>20.56</v>
      </c>
    </row>
    <row r="121" spans="2:7" ht="20.100000000000001" customHeight="1">
      <c r="B121" s="118">
        <v>119</v>
      </c>
      <c r="C121" s="74">
        <v>790</v>
      </c>
      <c r="D121" s="75">
        <v>2</v>
      </c>
      <c r="E121" s="75">
        <v>330</v>
      </c>
      <c r="F121" s="86">
        <v>660</v>
      </c>
      <c r="G121" s="76">
        <v>20.68</v>
      </c>
    </row>
    <row r="122" spans="2:7" ht="20.100000000000001" customHeight="1">
      <c r="B122" s="118">
        <v>120</v>
      </c>
      <c r="C122" s="74">
        <v>795</v>
      </c>
      <c r="D122" s="75">
        <v>2</v>
      </c>
      <c r="E122" s="75">
        <v>332.5</v>
      </c>
      <c r="F122" s="86">
        <v>665</v>
      </c>
      <c r="G122" s="76">
        <v>20.81</v>
      </c>
    </row>
    <row r="123" spans="2:7" ht="20.100000000000001" customHeight="1">
      <c r="B123" s="118">
        <v>121</v>
      </c>
      <c r="C123" s="74">
        <v>800</v>
      </c>
      <c r="D123" s="75">
        <v>2</v>
      </c>
      <c r="E123" s="75">
        <v>335</v>
      </c>
      <c r="F123" s="86">
        <v>670</v>
      </c>
      <c r="G123" s="76">
        <v>20.93</v>
      </c>
    </row>
    <row r="124" spans="2:7" ht="20.100000000000001" customHeight="1">
      <c r="B124" s="118">
        <v>122</v>
      </c>
      <c r="C124" s="74">
        <v>805</v>
      </c>
      <c r="D124" s="75">
        <v>2</v>
      </c>
      <c r="E124" s="75">
        <v>337.5</v>
      </c>
      <c r="F124" s="86">
        <v>675</v>
      </c>
      <c r="G124" s="76">
        <v>21.05</v>
      </c>
    </row>
    <row r="125" spans="2:7" ht="20.100000000000001" customHeight="1">
      <c r="B125" s="118">
        <v>123</v>
      </c>
      <c r="C125" s="74">
        <v>810</v>
      </c>
      <c r="D125" s="75">
        <v>2</v>
      </c>
      <c r="E125" s="75">
        <v>340</v>
      </c>
      <c r="F125" s="86">
        <v>680</v>
      </c>
      <c r="G125" s="76">
        <v>21.18</v>
      </c>
    </row>
    <row r="126" spans="2:7" ht="20.100000000000001" customHeight="1">
      <c r="B126" s="118">
        <v>124</v>
      </c>
      <c r="C126" s="74">
        <v>815</v>
      </c>
      <c r="D126" s="75">
        <v>2</v>
      </c>
      <c r="E126" s="75">
        <v>342.5</v>
      </c>
      <c r="F126" s="86">
        <v>685</v>
      </c>
      <c r="G126" s="76">
        <v>21.3</v>
      </c>
    </row>
    <row r="127" spans="2:7" ht="20.100000000000001" customHeight="1">
      <c r="B127" s="118">
        <v>125</v>
      </c>
      <c r="C127" s="74">
        <v>820</v>
      </c>
      <c r="D127" s="75">
        <v>2</v>
      </c>
      <c r="E127" s="75">
        <v>345</v>
      </c>
      <c r="F127" s="86">
        <v>690</v>
      </c>
      <c r="G127" s="76">
        <v>21.42</v>
      </c>
    </row>
    <row r="128" spans="2:7" ht="20.100000000000001" customHeight="1">
      <c r="B128" s="118">
        <v>126</v>
      </c>
      <c r="C128" s="74">
        <v>825</v>
      </c>
      <c r="D128" s="75">
        <v>2</v>
      </c>
      <c r="E128" s="75">
        <v>347.5</v>
      </c>
      <c r="F128" s="86">
        <v>695</v>
      </c>
      <c r="G128" s="76">
        <v>21.55</v>
      </c>
    </row>
    <row r="129" spans="2:7" ht="20.100000000000001" customHeight="1">
      <c r="B129" s="118">
        <v>127</v>
      </c>
      <c r="C129" s="74">
        <v>830</v>
      </c>
      <c r="D129" s="75">
        <v>2</v>
      </c>
      <c r="E129" s="75">
        <v>350</v>
      </c>
      <c r="F129" s="86">
        <v>700</v>
      </c>
      <c r="G129" s="76">
        <v>21.67</v>
      </c>
    </row>
    <row r="130" spans="2:7" ht="20.100000000000001" customHeight="1">
      <c r="B130" s="118">
        <v>128</v>
      </c>
      <c r="C130" s="74">
        <v>835</v>
      </c>
      <c r="D130" s="75">
        <v>2</v>
      </c>
      <c r="E130" s="75">
        <v>352.5</v>
      </c>
      <c r="F130" s="86">
        <v>705</v>
      </c>
      <c r="G130" s="76">
        <v>21.79</v>
      </c>
    </row>
    <row r="131" spans="2:7" ht="20.100000000000001" customHeight="1">
      <c r="B131" s="119">
        <v>129</v>
      </c>
      <c r="C131" s="74">
        <v>840</v>
      </c>
      <c r="D131" s="75">
        <v>2</v>
      </c>
      <c r="E131" s="75">
        <v>355</v>
      </c>
      <c r="F131" s="89">
        <v>710</v>
      </c>
      <c r="G131" s="77">
        <v>21.92</v>
      </c>
    </row>
    <row r="132" spans="2:7" ht="20.100000000000001" customHeight="1">
      <c r="B132" s="120">
        <v>130</v>
      </c>
      <c r="C132" s="74">
        <v>845</v>
      </c>
      <c r="D132" s="75">
        <v>2</v>
      </c>
      <c r="E132" s="75">
        <v>357.5</v>
      </c>
      <c r="F132" s="75">
        <v>715</v>
      </c>
      <c r="G132" s="76">
        <v>22.04</v>
      </c>
    </row>
    <row r="133" spans="2:7" ht="20.100000000000001" customHeight="1">
      <c r="B133" s="120">
        <v>131</v>
      </c>
      <c r="C133" s="74">
        <v>850</v>
      </c>
      <c r="D133" s="75">
        <v>2</v>
      </c>
      <c r="E133" s="75">
        <v>360</v>
      </c>
      <c r="F133" s="75">
        <v>720</v>
      </c>
      <c r="G133" s="76">
        <v>22.16</v>
      </c>
    </row>
    <row r="134" spans="2:7" ht="20.100000000000001" customHeight="1">
      <c r="B134" s="120">
        <v>132</v>
      </c>
      <c r="C134" s="74">
        <v>855</v>
      </c>
      <c r="D134" s="75">
        <v>2</v>
      </c>
      <c r="E134" s="75">
        <v>362.5</v>
      </c>
      <c r="F134" s="75">
        <v>725</v>
      </c>
      <c r="G134" s="76">
        <v>22.29</v>
      </c>
    </row>
    <row r="135" spans="2:7" ht="20.100000000000001" customHeight="1">
      <c r="B135" s="120">
        <v>133</v>
      </c>
      <c r="C135" s="74">
        <v>860</v>
      </c>
      <c r="D135" s="75">
        <v>2</v>
      </c>
      <c r="E135" s="75">
        <v>365</v>
      </c>
      <c r="F135" s="79">
        <v>730</v>
      </c>
      <c r="G135" s="76">
        <v>22.41</v>
      </c>
    </row>
    <row r="136" spans="2:7" ht="20.100000000000001" customHeight="1">
      <c r="B136" s="120">
        <v>134</v>
      </c>
      <c r="C136" s="74">
        <v>865</v>
      </c>
      <c r="D136" s="75">
        <v>2</v>
      </c>
      <c r="E136" s="75">
        <v>367.5</v>
      </c>
      <c r="F136" s="75">
        <v>735</v>
      </c>
      <c r="G136" s="76">
        <v>22.53</v>
      </c>
    </row>
    <row r="137" spans="2:7" ht="20.100000000000001" customHeight="1">
      <c r="B137" s="120">
        <v>135</v>
      </c>
      <c r="C137" s="74">
        <v>870</v>
      </c>
      <c r="D137" s="75">
        <v>2</v>
      </c>
      <c r="E137" s="75">
        <v>370</v>
      </c>
      <c r="F137" s="79">
        <v>740</v>
      </c>
      <c r="G137" s="76">
        <v>22.66</v>
      </c>
    </row>
    <row r="138" spans="2:7" ht="20.100000000000001" customHeight="1">
      <c r="B138" s="120">
        <v>136</v>
      </c>
      <c r="C138" s="74">
        <v>875</v>
      </c>
      <c r="D138" s="75">
        <v>2</v>
      </c>
      <c r="E138" s="75">
        <v>372.5</v>
      </c>
      <c r="F138" s="75">
        <v>745</v>
      </c>
      <c r="G138" s="76">
        <v>22.78</v>
      </c>
    </row>
    <row r="139" spans="2:7" ht="20.100000000000001" customHeight="1">
      <c r="B139" s="120">
        <v>137</v>
      </c>
      <c r="C139" s="74">
        <v>880</v>
      </c>
      <c r="D139" s="75">
        <v>2</v>
      </c>
      <c r="E139" s="75">
        <v>375</v>
      </c>
      <c r="F139" s="75">
        <v>750</v>
      </c>
      <c r="G139" s="76">
        <v>22.9</v>
      </c>
    </row>
    <row r="140" spans="2:7" ht="20.100000000000001" customHeight="1">
      <c r="B140" s="120">
        <v>138</v>
      </c>
      <c r="C140" s="74">
        <v>885</v>
      </c>
      <c r="D140" s="75">
        <v>2</v>
      </c>
      <c r="E140" s="75">
        <v>377.5</v>
      </c>
      <c r="F140" s="75">
        <v>755</v>
      </c>
      <c r="G140" s="76">
        <v>23.03</v>
      </c>
    </row>
    <row r="141" spans="2:7" ht="20.100000000000001" customHeight="1">
      <c r="B141" s="120">
        <v>139</v>
      </c>
      <c r="C141" s="74">
        <v>890</v>
      </c>
      <c r="D141" s="75">
        <v>2</v>
      </c>
      <c r="E141" s="75">
        <v>380</v>
      </c>
      <c r="F141" s="75">
        <v>760</v>
      </c>
      <c r="G141" s="76">
        <v>23.15</v>
      </c>
    </row>
    <row r="142" spans="2:7" ht="20.100000000000001" customHeight="1">
      <c r="B142" s="120">
        <v>140</v>
      </c>
      <c r="C142" s="74">
        <v>895</v>
      </c>
      <c r="D142" s="75">
        <v>2</v>
      </c>
      <c r="E142" s="75">
        <v>382.5</v>
      </c>
      <c r="F142" s="75">
        <v>765</v>
      </c>
      <c r="G142" s="76">
        <v>23.27</v>
      </c>
    </row>
    <row r="143" spans="2:7" ht="20.100000000000001" customHeight="1">
      <c r="B143" s="120">
        <v>141</v>
      </c>
      <c r="C143" s="74">
        <v>900</v>
      </c>
      <c r="D143" s="75">
        <v>2</v>
      </c>
      <c r="E143" s="75">
        <v>385</v>
      </c>
      <c r="F143" s="75">
        <v>770</v>
      </c>
      <c r="G143" s="76">
        <v>23.4</v>
      </c>
    </row>
    <row r="144" spans="2:7" ht="20.100000000000001" customHeight="1">
      <c r="B144" s="120">
        <v>142</v>
      </c>
      <c r="C144" s="74">
        <v>905</v>
      </c>
      <c r="D144" s="75">
        <v>2</v>
      </c>
      <c r="E144" s="75">
        <v>387.5</v>
      </c>
      <c r="F144" s="75">
        <v>775</v>
      </c>
      <c r="G144" s="76">
        <v>23.52</v>
      </c>
    </row>
    <row r="145" spans="2:7" ht="20.100000000000001" customHeight="1">
      <c r="B145" s="120">
        <v>143</v>
      </c>
      <c r="C145" s="74">
        <v>910</v>
      </c>
      <c r="D145" s="75">
        <v>2</v>
      </c>
      <c r="E145" s="75">
        <v>390</v>
      </c>
      <c r="F145" s="75">
        <v>780</v>
      </c>
      <c r="G145" s="76">
        <v>23.64</v>
      </c>
    </row>
    <row r="146" spans="2:7" ht="20.100000000000001" customHeight="1">
      <c r="B146" s="120">
        <v>144</v>
      </c>
      <c r="C146" s="74">
        <v>915</v>
      </c>
      <c r="D146" s="75">
        <v>2</v>
      </c>
      <c r="E146" s="75">
        <v>392.5</v>
      </c>
      <c r="F146" s="75">
        <v>785</v>
      </c>
      <c r="G146" s="76">
        <v>23.77</v>
      </c>
    </row>
    <row r="147" spans="2:7" ht="20.100000000000001" customHeight="1">
      <c r="B147" s="120">
        <v>145</v>
      </c>
      <c r="C147" s="74">
        <v>920</v>
      </c>
      <c r="D147" s="75">
        <v>2</v>
      </c>
      <c r="E147" s="75">
        <v>395</v>
      </c>
      <c r="F147" s="75">
        <v>790</v>
      </c>
      <c r="G147" s="76">
        <v>23.89</v>
      </c>
    </row>
    <row r="148" spans="2:7" ht="20.100000000000001" customHeight="1">
      <c r="B148" s="120">
        <v>146</v>
      </c>
      <c r="C148" s="74">
        <v>925</v>
      </c>
      <c r="D148" s="75">
        <v>2</v>
      </c>
      <c r="E148" s="75">
        <v>397.5</v>
      </c>
      <c r="F148" s="75">
        <v>795</v>
      </c>
      <c r="G148" s="76">
        <v>24.01</v>
      </c>
    </row>
    <row r="149" spans="2:7" ht="20.100000000000001" customHeight="1">
      <c r="B149" s="120">
        <v>147</v>
      </c>
      <c r="C149" s="74">
        <v>930</v>
      </c>
      <c r="D149" s="75">
        <v>2</v>
      </c>
      <c r="E149" s="75">
        <v>400</v>
      </c>
      <c r="F149" s="75">
        <v>800</v>
      </c>
      <c r="G149" s="76">
        <v>24.14</v>
      </c>
    </row>
    <row r="150" spans="2:7" ht="20.100000000000001" customHeight="1">
      <c r="B150" s="120">
        <v>148</v>
      </c>
      <c r="C150" s="74">
        <v>935</v>
      </c>
      <c r="D150" s="75">
        <v>2</v>
      </c>
      <c r="E150" s="75">
        <v>402.5</v>
      </c>
      <c r="F150" s="75">
        <v>805</v>
      </c>
      <c r="G150" s="76">
        <v>24.26</v>
      </c>
    </row>
    <row r="151" spans="2:7" ht="20.100000000000001" customHeight="1">
      <c r="B151" s="120">
        <v>149</v>
      </c>
      <c r="C151" s="74">
        <v>940</v>
      </c>
      <c r="D151" s="75">
        <v>2</v>
      </c>
      <c r="E151" s="75">
        <v>405</v>
      </c>
      <c r="F151" s="75">
        <v>810</v>
      </c>
      <c r="G151" s="76">
        <v>24.38</v>
      </c>
    </row>
    <row r="152" spans="2:7" ht="20.100000000000001" customHeight="1">
      <c r="B152" s="120">
        <v>150</v>
      </c>
      <c r="C152" s="74">
        <v>945</v>
      </c>
      <c r="D152" s="75">
        <v>2</v>
      </c>
      <c r="E152" s="75">
        <v>407.5</v>
      </c>
      <c r="F152" s="75">
        <v>815</v>
      </c>
      <c r="G152" s="76">
        <v>24.51</v>
      </c>
    </row>
    <row r="153" spans="2:7" ht="20.100000000000001" customHeight="1">
      <c r="B153" s="120">
        <v>151</v>
      </c>
      <c r="C153" s="74">
        <v>950</v>
      </c>
      <c r="D153" s="75">
        <v>2</v>
      </c>
      <c r="E153" s="75">
        <v>410</v>
      </c>
      <c r="F153" s="75">
        <v>820</v>
      </c>
      <c r="G153" s="76">
        <v>24.63</v>
      </c>
    </row>
    <row r="154" spans="2:7" ht="20.100000000000001" customHeight="1">
      <c r="B154" s="120">
        <v>152</v>
      </c>
      <c r="C154" s="74">
        <v>955</v>
      </c>
      <c r="D154" s="75">
        <v>2</v>
      </c>
      <c r="E154" s="75">
        <v>412.5</v>
      </c>
      <c r="F154" s="75">
        <v>825</v>
      </c>
      <c r="G154" s="76">
        <v>24.75</v>
      </c>
    </row>
    <row r="155" spans="2:7" ht="20.100000000000001" customHeight="1">
      <c r="B155" s="120">
        <v>153</v>
      </c>
      <c r="C155" s="74">
        <v>960</v>
      </c>
      <c r="D155" s="75">
        <v>2</v>
      </c>
      <c r="E155" s="75">
        <v>415</v>
      </c>
      <c r="F155" s="75">
        <v>830</v>
      </c>
      <c r="G155" s="76">
        <v>24.88</v>
      </c>
    </row>
    <row r="156" spans="2:7" ht="20.100000000000001" customHeight="1">
      <c r="B156" s="120">
        <v>154</v>
      </c>
      <c r="C156" s="74">
        <v>965</v>
      </c>
      <c r="D156" s="75">
        <v>2</v>
      </c>
      <c r="E156" s="75">
        <v>417.5</v>
      </c>
      <c r="F156" s="75">
        <v>835</v>
      </c>
      <c r="G156" s="76">
        <v>25</v>
      </c>
    </row>
    <row r="157" spans="2:7" ht="20.100000000000001" customHeight="1">
      <c r="B157" s="120">
        <v>155</v>
      </c>
      <c r="C157" s="74">
        <v>970</v>
      </c>
      <c r="D157" s="75">
        <v>2</v>
      </c>
      <c r="E157" s="75">
        <v>420</v>
      </c>
      <c r="F157" s="75">
        <v>840</v>
      </c>
      <c r="G157" s="76">
        <v>25.12</v>
      </c>
    </row>
    <row r="158" spans="2:7" ht="20.100000000000001" customHeight="1">
      <c r="B158" s="120">
        <v>156</v>
      </c>
      <c r="C158" s="74">
        <v>975</v>
      </c>
      <c r="D158" s="75">
        <v>3</v>
      </c>
      <c r="E158" s="75">
        <v>281.67</v>
      </c>
      <c r="F158" s="75">
        <v>845.01</v>
      </c>
      <c r="G158" s="76">
        <v>25.25</v>
      </c>
    </row>
    <row r="159" spans="2:7" ht="20.100000000000001" customHeight="1">
      <c r="B159" s="120">
        <v>157</v>
      </c>
      <c r="C159" s="74">
        <v>980</v>
      </c>
      <c r="D159" s="75">
        <v>3</v>
      </c>
      <c r="E159" s="75">
        <v>283.33</v>
      </c>
      <c r="F159" s="75">
        <v>849.99</v>
      </c>
      <c r="G159" s="76">
        <v>25.37</v>
      </c>
    </row>
    <row r="160" spans="2:7" ht="20.100000000000001" customHeight="1">
      <c r="B160" s="120">
        <v>158</v>
      </c>
      <c r="C160" s="74">
        <v>985</v>
      </c>
      <c r="D160" s="75">
        <v>3</v>
      </c>
      <c r="E160" s="75">
        <v>285</v>
      </c>
      <c r="F160" s="75">
        <v>855</v>
      </c>
      <c r="G160" s="76">
        <v>25.49</v>
      </c>
    </row>
    <row r="161" spans="2:7" ht="20.100000000000001" customHeight="1">
      <c r="B161" s="120">
        <v>159</v>
      </c>
      <c r="C161" s="74">
        <v>990</v>
      </c>
      <c r="D161" s="75">
        <v>3</v>
      </c>
      <c r="E161" s="75">
        <v>286.67</v>
      </c>
      <c r="F161" s="75">
        <v>860.01</v>
      </c>
      <c r="G161" s="76">
        <v>25.62</v>
      </c>
    </row>
    <row r="162" spans="2:7" ht="20.100000000000001" customHeight="1">
      <c r="B162" s="120">
        <v>160</v>
      </c>
      <c r="C162" s="74">
        <v>995</v>
      </c>
      <c r="D162" s="75">
        <v>3</v>
      </c>
      <c r="E162" s="75">
        <v>288.33</v>
      </c>
      <c r="F162" s="75">
        <v>864.99</v>
      </c>
      <c r="G162" s="76">
        <v>25.74</v>
      </c>
    </row>
    <row r="163" spans="2:7" ht="20.100000000000001" customHeight="1">
      <c r="B163" s="120">
        <v>161</v>
      </c>
      <c r="C163" s="74">
        <v>1000</v>
      </c>
      <c r="D163" s="75">
        <v>3</v>
      </c>
      <c r="E163" s="75">
        <v>290</v>
      </c>
      <c r="F163" s="75">
        <v>870</v>
      </c>
      <c r="G163" s="76">
        <v>25.87</v>
      </c>
    </row>
    <row r="164" spans="2:7" ht="20.100000000000001" customHeight="1">
      <c r="B164" s="120">
        <v>162</v>
      </c>
      <c r="C164" s="74">
        <v>1005</v>
      </c>
      <c r="D164" s="75">
        <v>3</v>
      </c>
      <c r="E164" s="75">
        <v>291.67</v>
      </c>
      <c r="F164" s="75">
        <v>875.01</v>
      </c>
      <c r="G164" s="76">
        <v>25.99</v>
      </c>
    </row>
    <row r="165" spans="2:7" ht="20.100000000000001" customHeight="1">
      <c r="B165" s="120">
        <v>163</v>
      </c>
      <c r="C165" s="74">
        <v>1010</v>
      </c>
      <c r="D165" s="75">
        <v>3</v>
      </c>
      <c r="E165" s="75">
        <v>293.33</v>
      </c>
      <c r="F165" s="75">
        <v>879.99</v>
      </c>
      <c r="G165" s="76">
        <v>26.11</v>
      </c>
    </row>
    <row r="166" spans="2:7" ht="20.100000000000001" customHeight="1">
      <c r="B166" s="120">
        <v>164</v>
      </c>
      <c r="C166" s="74">
        <v>1015</v>
      </c>
      <c r="D166" s="75">
        <v>3</v>
      </c>
      <c r="E166" s="75">
        <v>295</v>
      </c>
      <c r="F166" s="75">
        <v>885</v>
      </c>
      <c r="G166" s="76">
        <v>26.24</v>
      </c>
    </row>
    <row r="167" spans="2:7" ht="20.100000000000001" customHeight="1">
      <c r="B167" s="120">
        <v>165</v>
      </c>
      <c r="C167" s="74">
        <v>1020</v>
      </c>
      <c r="D167" s="75">
        <v>3</v>
      </c>
      <c r="E167" s="75">
        <v>296.67</v>
      </c>
      <c r="F167" s="75">
        <v>890.01</v>
      </c>
      <c r="G167" s="76">
        <v>26.36</v>
      </c>
    </row>
    <row r="168" spans="2:7" ht="20.100000000000001" customHeight="1">
      <c r="B168" s="120">
        <v>166</v>
      </c>
      <c r="C168" s="74">
        <v>1025</v>
      </c>
      <c r="D168" s="75">
        <v>3</v>
      </c>
      <c r="E168" s="75">
        <v>298.33</v>
      </c>
      <c r="F168" s="75">
        <v>894.99</v>
      </c>
      <c r="G168" s="76">
        <v>26.48</v>
      </c>
    </row>
    <row r="169" spans="2:7" ht="20.100000000000001" customHeight="1">
      <c r="B169" s="120">
        <v>167</v>
      </c>
      <c r="C169" s="74">
        <v>1030</v>
      </c>
      <c r="D169" s="75">
        <v>3</v>
      </c>
      <c r="E169" s="75">
        <v>300</v>
      </c>
      <c r="F169" s="75">
        <v>900</v>
      </c>
      <c r="G169" s="76">
        <v>26.61</v>
      </c>
    </row>
    <row r="170" spans="2:7" ht="20.100000000000001" customHeight="1">
      <c r="B170" s="120">
        <v>168</v>
      </c>
      <c r="C170" s="74">
        <v>1035</v>
      </c>
      <c r="D170" s="75">
        <v>3</v>
      </c>
      <c r="E170" s="75">
        <v>301.67</v>
      </c>
      <c r="F170" s="75">
        <v>905.01</v>
      </c>
      <c r="G170" s="76">
        <v>26.73</v>
      </c>
    </row>
    <row r="171" spans="2:7" ht="20.100000000000001" customHeight="1">
      <c r="B171" s="120">
        <v>169</v>
      </c>
      <c r="C171" s="74">
        <v>1040</v>
      </c>
      <c r="D171" s="75">
        <v>3</v>
      </c>
      <c r="E171" s="75">
        <v>303.33</v>
      </c>
      <c r="F171" s="75">
        <v>909.99</v>
      </c>
      <c r="G171" s="76">
        <v>26.85</v>
      </c>
    </row>
    <row r="172" spans="2:7" ht="20.100000000000001" customHeight="1">
      <c r="B172" s="120">
        <v>170</v>
      </c>
      <c r="C172" s="74">
        <v>1045</v>
      </c>
      <c r="D172" s="75">
        <v>3</v>
      </c>
      <c r="E172" s="75">
        <v>305</v>
      </c>
      <c r="F172" s="75">
        <v>915</v>
      </c>
      <c r="G172" s="76">
        <v>26.98</v>
      </c>
    </row>
    <row r="173" spans="2:7" ht="20.100000000000001" customHeight="1">
      <c r="B173" s="120">
        <v>171</v>
      </c>
      <c r="C173" s="74">
        <v>1050</v>
      </c>
      <c r="D173" s="75">
        <v>3</v>
      </c>
      <c r="E173" s="75">
        <v>306.67</v>
      </c>
      <c r="F173" s="75">
        <v>920.01</v>
      </c>
      <c r="G173" s="76">
        <v>27.1</v>
      </c>
    </row>
    <row r="174" spans="2:7" ht="20.100000000000001" customHeight="1">
      <c r="B174" s="121">
        <v>172</v>
      </c>
      <c r="C174" s="74">
        <v>1055</v>
      </c>
      <c r="D174" s="75">
        <v>3</v>
      </c>
      <c r="E174" s="75">
        <v>308.33</v>
      </c>
      <c r="F174" s="79">
        <v>924.99</v>
      </c>
      <c r="G174" s="77">
        <v>27.22</v>
      </c>
    </row>
    <row r="175" spans="2:7" ht="20.100000000000001" customHeight="1">
      <c r="B175" s="118">
        <v>173</v>
      </c>
      <c r="C175" s="74">
        <v>1060</v>
      </c>
      <c r="D175" s="75">
        <v>3</v>
      </c>
      <c r="E175" s="75">
        <v>310</v>
      </c>
      <c r="F175" s="75">
        <v>930</v>
      </c>
      <c r="G175" s="76">
        <v>27.35</v>
      </c>
    </row>
    <row r="176" spans="2:7" ht="20.100000000000001" customHeight="1">
      <c r="B176" s="118">
        <v>174</v>
      </c>
      <c r="C176" s="74">
        <v>1065</v>
      </c>
      <c r="D176" s="75">
        <v>3</v>
      </c>
      <c r="E176" s="75">
        <v>311.67</v>
      </c>
      <c r="F176" s="75">
        <v>935.01</v>
      </c>
      <c r="G176" s="76">
        <v>27.47</v>
      </c>
    </row>
    <row r="177" spans="2:7" ht="20.100000000000001" customHeight="1">
      <c r="B177" s="118">
        <v>175</v>
      </c>
      <c r="C177" s="74">
        <v>1070</v>
      </c>
      <c r="D177" s="75">
        <v>3</v>
      </c>
      <c r="E177" s="75">
        <v>313.33</v>
      </c>
      <c r="F177" s="75">
        <v>939.99</v>
      </c>
      <c r="G177" s="76">
        <v>27.59</v>
      </c>
    </row>
    <row r="178" spans="2:7" ht="20.100000000000001" customHeight="1">
      <c r="B178" s="118">
        <v>176</v>
      </c>
      <c r="C178" s="74">
        <v>1075</v>
      </c>
      <c r="D178" s="75">
        <v>3</v>
      </c>
      <c r="E178" s="75">
        <v>315</v>
      </c>
      <c r="F178" s="79">
        <v>945</v>
      </c>
      <c r="G178" s="76">
        <v>27.72</v>
      </c>
    </row>
    <row r="179" spans="2:7" ht="20.100000000000001" customHeight="1">
      <c r="B179" s="118">
        <v>177</v>
      </c>
      <c r="C179" s="74">
        <v>1080</v>
      </c>
      <c r="D179" s="75">
        <v>3</v>
      </c>
      <c r="E179" s="75">
        <v>316.67</v>
      </c>
      <c r="F179" s="75">
        <v>950.01</v>
      </c>
      <c r="G179" s="76">
        <v>27.84</v>
      </c>
    </row>
    <row r="180" spans="2:7" ht="20.100000000000001" customHeight="1">
      <c r="B180" s="118">
        <v>178</v>
      </c>
      <c r="C180" s="74">
        <v>1085</v>
      </c>
      <c r="D180" s="75">
        <v>3</v>
      </c>
      <c r="E180" s="75">
        <v>318.33</v>
      </c>
      <c r="F180" s="79">
        <v>954.99</v>
      </c>
      <c r="G180" s="76">
        <v>27.96</v>
      </c>
    </row>
    <row r="181" spans="2:7" ht="20.100000000000001" customHeight="1">
      <c r="B181" s="118">
        <v>179</v>
      </c>
      <c r="C181" s="74">
        <v>1090</v>
      </c>
      <c r="D181" s="75">
        <v>3</v>
      </c>
      <c r="E181" s="75">
        <v>320</v>
      </c>
      <c r="F181" s="75">
        <v>960</v>
      </c>
      <c r="G181" s="76">
        <v>28.09</v>
      </c>
    </row>
    <row r="182" spans="2:7" ht="20.100000000000001" customHeight="1">
      <c r="B182" s="118">
        <v>180</v>
      </c>
      <c r="C182" s="74">
        <v>1095</v>
      </c>
      <c r="D182" s="75">
        <v>3</v>
      </c>
      <c r="E182" s="75">
        <v>321.67</v>
      </c>
      <c r="F182" s="75">
        <v>965.01</v>
      </c>
      <c r="G182" s="76">
        <v>28.21</v>
      </c>
    </row>
    <row r="183" spans="2:7" ht="20.100000000000001" customHeight="1">
      <c r="B183" s="118">
        <v>181</v>
      </c>
      <c r="C183" s="74">
        <v>1100</v>
      </c>
      <c r="D183" s="75">
        <v>3</v>
      </c>
      <c r="E183" s="75">
        <v>323.33</v>
      </c>
      <c r="F183" s="75">
        <v>969.99</v>
      </c>
      <c r="G183" s="76">
        <v>28.33</v>
      </c>
    </row>
    <row r="184" spans="2:7" ht="20.100000000000001" customHeight="1">
      <c r="B184" s="118">
        <v>182</v>
      </c>
      <c r="C184" s="74">
        <v>1105</v>
      </c>
      <c r="D184" s="75">
        <v>3</v>
      </c>
      <c r="E184" s="75">
        <v>325</v>
      </c>
      <c r="F184" s="75">
        <v>975</v>
      </c>
      <c r="G184" s="76">
        <v>28.46</v>
      </c>
    </row>
    <row r="185" spans="2:7" ht="20.100000000000001" customHeight="1">
      <c r="B185" s="118">
        <v>183</v>
      </c>
      <c r="C185" s="74">
        <v>1110</v>
      </c>
      <c r="D185" s="75">
        <v>3</v>
      </c>
      <c r="E185" s="75">
        <v>326.67</v>
      </c>
      <c r="F185" s="75">
        <v>980.01</v>
      </c>
      <c r="G185" s="76">
        <v>28.58</v>
      </c>
    </row>
    <row r="186" spans="2:7" ht="20.100000000000001" customHeight="1">
      <c r="B186" s="118">
        <v>184</v>
      </c>
      <c r="C186" s="74">
        <v>1115</v>
      </c>
      <c r="D186" s="75">
        <v>3</v>
      </c>
      <c r="E186" s="75">
        <v>328.33</v>
      </c>
      <c r="F186" s="75">
        <v>984.99</v>
      </c>
      <c r="G186" s="76">
        <v>28.7</v>
      </c>
    </row>
    <row r="187" spans="2:7" ht="20.100000000000001" customHeight="1">
      <c r="B187" s="118">
        <v>185</v>
      </c>
      <c r="C187" s="74">
        <v>1120</v>
      </c>
      <c r="D187" s="75">
        <v>3</v>
      </c>
      <c r="E187" s="75">
        <v>330</v>
      </c>
      <c r="F187" s="75">
        <v>990</v>
      </c>
      <c r="G187" s="76">
        <v>28.83</v>
      </c>
    </row>
    <row r="188" spans="2:7" ht="20.100000000000001" customHeight="1">
      <c r="B188" s="118">
        <v>186</v>
      </c>
      <c r="C188" s="74">
        <v>1125</v>
      </c>
      <c r="D188" s="75">
        <v>3</v>
      </c>
      <c r="E188" s="75">
        <v>331.67</v>
      </c>
      <c r="F188" s="75">
        <v>995.01</v>
      </c>
      <c r="G188" s="76">
        <v>28.95</v>
      </c>
    </row>
    <row r="189" spans="2:7" ht="20.100000000000001" customHeight="1">
      <c r="B189" s="118">
        <v>187</v>
      </c>
      <c r="C189" s="74">
        <v>1130</v>
      </c>
      <c r="D189" s="75">
        <v>3</v>
      </c>
      <c r="E189" s="75">
        <v>333.33</v>
      </c>
      <c r="F189" s="75">
        <v>999.99</v>
      </c>
      <c r="G189" s="76">
        <v>29.07</v>
      </c>
    </row>
    <row r="190" spans="2:7" ht="20.100000000000001" customHeight="1">
      <c r="B190" s="118">
        <v>188</v>
      </c>
      <c r="C190" s="74">
        <v>1135</v>
      </c>
      <c r="D190" s="75">
        <v>3</v>
      </c>
      <c r="E190" s="75">
        <v>335</v>
      </c>
      <c r="F190" s="75">
        <v>1005</v>
      </c>
      <c r="G190" s="76">
        <v>29.2</v>
      </c>
    </row>
    <row r="191" spans="2:7" ht="20.100000000000001" customHeight="1">
      <c r="B191" s="118">
        <v>189</v>
      </c>
      <c r="C191" s="74">
        <v>1140</v>
      </c>
      <c r="D191" s="75">
        <v>3</v>
      </c>
      <c r="E191" s="75">
        <v>336.67</v>
      </c>
      <c r="F191" s="75">
        <v>1010</v>
      </c>
      <c r="G191" s="76">
        <v>29.32</v>
      </c>
    </row>
    <row r="192" spans="2:7" ht="20.100000000000001" customHeight="1">
      <c r="B192" s="118">
        <v>190</v>
      </c>
      <c r="C192" s="74">
        <v>1145</v>
      </c>
      <c r="D192" s="75">
        <v>3</v>
      </c>
      <c r="E192" s="75">
        <v>338.33</v>
      </c>
      <c r="F192" s="75">
        <v>1015</v>
      </c>
      <c r="G192" s="76">
        <v>29.44</v>
      </c>
    </row>
    <row r="193" spans="2:7" ht="20.100000000000001" customHeight="1">
      <c r="B193" s="118">
        <v>191</v>
      </c>
      <c r="C193" s="74">
        <v>1150</v>
      </c>
      <c r="D193" s="75">
        <v>3</v>
      </c>
      <c r="E193" s="75">
        <v>340</v>
      </c>
      <c r="F193" s="75">
        <v>1020</v>
      </c>
      <c r="G193" s="76">
        <v>29.57</v>
      </c>
    </row>
    <row r="194" spans="2:7" ht="20.100000000000001" customHeight="1">
      <c r="B194" s="118">
        <v>192</v>
      </c>
      <c r="C194" s="74">
        <v>1155</v>
      </c>
      <c r="D194" s="75">
        <v>3</v>
      </c>
      <c r="E194" s="75">
        <v>341.67</v>
      </c>
      <c r="F194" s="75">
        <v>1025</v>
      </c>
      <c r="G194" s="76">
        <v>29.69</v>
      </c>
    </row>
    <row r="195" spans="2:7" ht="20.100000000000001" customHeight="1">
      <c r="B195" s="118">
        <v>193</v>
      </c>
      <c r="C195" s="74">
        <v>1160</v>
      </c>
      <c r="D195" s="75">
        <v>3</v>
      </c>
      <c r="E195" s="75">
        <v>343.33</v>
      </c>
      <c r="F195" s="75">
        <v>1030</v>
      </c>
      <c r="G195" s="76">
        <v>29.81</v>
      </c>
    </row>
    <row r="196" spans="2:7" ht="20.100000000000001" customHeight="1">
      <c r="B196" s="118">
        <v>194</v>
      </c>
      <c r="C196" s="74">
        <v>1165</v>
      </c>
      <c r="D196" s="75">
        <v>3</v>
      </c>
      <c r="E196" s="75">
        <v>345</v>
      </c>
      <c r="F196" s="75">
        <v>1035</v>
      </c>
      <c r="G196" s="76">
        <v>29.94</v>
      </c>
    </row>
    <row r="197" spans="2:7" ht="20.100000000000001" customHeight="1">
      <c r="B197" s="118">
        <v>195</v>
      </c>
      <c r="C197" s="74">
        <v>1170</v>
      </c>
      <c r="D197" s="75">
        <v>3</v>
      </c>
      <c r="E197" s="75">
        <v>346.67</v>
      </c>
      <c r="F197" s="75">
        <v>1040</v>
      </c>
      <c r="G197" s="76">
        <v>30.06</v>
      </c>
    </row>
    <row r="198" spans="2:7" ht="20.100000000000001" customHeight="1">
      <c r="B198" s="118">
        <v>196</v>
      </c>
      <c r="C198" s="74">
        <v>1175</v>
      </c>
      <c r="D198" s="75">
        <v>3</v>
      </c>
      <c r="E198" s="75">
        <v>348.33</v>
      </c>
      <c r="F198" s="75">
        <v>1045</v>
      </c>
      <c r="G198" s="76">
        <v>30.18</v>
      </c>
    </row>
    <row r="199" spans="2:7" ht="20.100000000000001" customHeight="1">
      <c r="B199" s="118">
        <v>197</v>
      </c>
      <c r="C199" s="74">
        <v>1180</v>
      </c>
      <c r="D199" s="75">
        <v>3</v>
      </c>
      <c r="E199" s="75">
        <v>350</v>
      </c>
      <c r="F199" s="75">
        <v>1050</v>
      </c>
      <c r="G199" s="76">
        <v>30.31</v>
      </c>
    </row>
    <row r="200" spans="2:7" ht="20.100000000000001" customHeight="1">
      <c r="B200" s="118">
        <v>198</v>
      </c>
      <c r="C200" s="74">
        <v>1185</v>
      </c>
      <c r="D200" s="75">
        <v>3</v>
      </c>
      <c r="E200" s="75">
        <v>351.67</v>
      </c>
      <c r="F200" s="75">
        <v>1055</v>
      </c>
      <c r="G200" s="76">
        <v>30.43</v>
      </c>
    </row>
    <row r="201" spans="2:7" ht="20.100000000000001" customHeight="1">
      <c r="B201" s="118">
        <v>199</v>
      </c>
      <c r="C201" s="74">
        <v>1190</v>
      </c>
      <c r="D201" s="75">
        <v>3</v>
      </c>
      <c r="E201" s="75">
        <v>353.33</v>
      </c>
      <c r="F201" s="75">
        <v>1060</v>
      </c>
      <c r="G201" s="76">
        <v>30.55</v>
      </c>
    </row>
    <row r="202" spans="2:7" ht="20.100000000000001" customHeight="1">
      <c r="B202" s="118">
        <v>200</v>
      </c>
      <c r="C202" s="74">
        <v>1195</v>
      </c>
      <c r="D202" s="75">
        <v>3</v>
      </c>
      <c r="E202" s="75">
        <v>355</v>
      </c>
      <c r="F202" s="75">
        <v>1065</v>
      </c>
      <c r="G202" s="76">
        <v>30.68</v>
      </c>
    </row>
    <row r="203" spans="2:7" ht="20.100000000000001" customHeight="1">
      <c r="B203" s="118">
        <v>201</v>
      </c>
      <c r="C203" s="74">
        <v>1200</v>
      </c>
      <c r="D203" s="75">
        <v>3</v>
      </c>
      <c r="E203" s="75">
        <v>356.67</v>
      </c>
      <c r="F203" s="75">
        <v>1070</v>
      </c>
      <c r="G203" s="76">
        <v>30.8</v>
      </c>
    </row>
    <row r="204" spans="2:7" ht="20.100000000000001" customHeight="1">
      <c r="B204" s="118">
        <v>202</v>
      </c>
      <c r="C204" s="74">
        <v>1205</v>
      </c>
      <c r="D204" s="75">
        <v>3</v>
      </c>
      <c r="E204" s="75">
        <v>358.33</v>
      </c>
      <c r="F204" s="75">
        <v>1075</v>
      </c>
      <c r="G204" s="76">
        <v>30.92</v>
      </c>
    </row>
    <row r="205" spans="2:7" ht="20.100000000000001" customHeight="1">
      <c r="B205" s="118">
        <v>203</v>
      </c>
      <c r="C205" s="74">
        <v>1210</v>
      </c>
      <c r="D205" s="75">
        <v>3</v>
      </c>
      <c r="E205" s="75">
        <v>360</v>
      </c>
      <c r="F205" s="75">
        <v>1080</v>
      </c>
      <c r="G205" s="76">
        <v>31.05</v>
      </c>
    </row>
    <row r="206" spans="2:7" ht="20.100000000000001" customHeight="1">
      <c r="B206" s="118">
        <v>204</v>
      </c>
      <c r="C206" s="74">
        <v>1215</v>
      </c>
      <c r="D206" s="75">
        <v>3</v>
      </c>
      <c r="E206" s="75">
        <v>361.67</v>
      </c>
      <c r="F206" s="75">
        <v>1085</v>
      </c>
      <c r="G206" s="76">
        <v>31.17</v>
      </c>
    </row>
    <row r="207" spans="2:7" ht="20.100000000000001" customHeight="1">
      <c r="B207" s="118">
        <v>205</v>
      </c>
      <c r="C207" s="74">
        <v>1220</v>
      </c>
      <c r="D207" s="75">
        <v>3</v>
      </c>
      <c r="E207" s="75">
        <v>363.33</v>
      </c>
      <c r="F207" s="75">
        <v>1090</v>
      </c>
      <c r="G207" s="76">
        <v>31.29</v>
      </c>
    </row>
    <row r="208" spans="2:7" ht="20.100000000000001" customHeight="1">
      <c r="B208" s="118">
        <v>206</v>
      </c>
      <c r="C208" s="74">
        <v>1225</v>
      </c>
      <c r="D208" s="75">
        <v>3</v>
      </c>
      <c r="E208" s="75">
        <v>365</v>
      </c>
      <c r="F208" s="75">
        <v>1095</v>
      </c>
      <c r="G208" s="76">
        <v>31.42</v>
      </c>
    </row>
    <row r="209" spans="2:7" ht="20.100000000000001" customHeight="1">
      <c r="B209" s="118">
        <v>207</v>
      </c>
      <c r="C209" s="74">
        <v>1230</v>
      </c>
      <c r="D209" s="75">
        <v>3</v>
      </c>
      <c r="E209" s="75">
        <v>366.67</v>
      </c>
      <c r="F209" s="75">
        <v>1100</v>
      </c>
      <c r="G209" s="76">
        <v>31.54</v>
      </c>
    </row>
    <row r="210" spans="2:7" ht="20.100000000000001" customHeight="1">
      <c r="B210" s="118">
        <v>208</v>
      </c>
      <c r="C210" s="74">
        <v>1235</v>
      </c>
      <c r="D210" s="75">
        <v>3</v>
      </c>
      <c r="E210" s="75">
        <v>368.33</v>
      </c>
      <c r="F210" s="75">
        <v>1105</v>
      </c>
      <c r="G210" s="76">
        <v>31.66</v>
      </c>
    </row>
    <row r="211" spans="2:7" ht="20.100000000000001" customHeight="1">
      <c r="B211" s="118">
        <v>209</v>
      </c>
      <c r="C211" s="74">
        <v>1240</v>
      </c>
      <c r="D211" s="75">
        <v>3</v>
      </c>
      <c r="E211" s="75">
        <v>370</v>
      </c>
      <c r="F211" s="75">
        <v>1110</v>
      </c>
      <c r="G211" s="76">
        <v>31.79</v>
      </c>
    </row>
    <row r="212" spans="2:7" ht="20.100000000000001" customHeight="1">
      <c r="B212" s="118">
        <v>210</v>
      </c>
      <c r="C212" s="74">
        <v>1245</v>
      </c>
      <c r="D212" s="75">
        <v>3</v>
      </c>
      <c r="E212" s="75">
        <v>371.67</v>
      </c>
      <c r="F212" s="75">
        <v>1115</v>
      </c>
      <c r="G212" s="76">
        <v>31.91</v>
      </c>
    </row>
    <row r="213" spans="2:7" ht="20.100000000000001" customHeight="1">
      <c r="B213" s="118">
        <v>211</v>
      </c>
      <c r="C213" s="74">
        <v>1250</v>
      </c>
      <c r="D213" s="75">
        <v>3</v>
      </c>
      <c r="E213" s="75">
        <v>373.33</v>
      </c>
      <c r="F213" s="75">
        <v>1120</v>
      </c>
      <c r="G213" s="76">
        <v>32.04</v>
      </c>
    </row>
    <row r="214" spans="2:7" ht="20.100000000000001" customHeight="1">
      <c r="B214" s="118">
        <v>212</v>
      </c>
      <c r="C214" s="74">
        <v>1255</v>
      </c>
      <c r="D214" s="75">
        <v>3</v>
      </c>
      <c r="E214" s="75">
        <v>375</v>
      </c>
      <c r="F214" s="75">
        <v>1125</v>
      </c>
      <c r="G214" s="76">
        <v>32.159999999999997</v>
      </c>
    </row>
    <row r="215" spans="2:7" ht="20.100000000000001" customHeight="1">
      <c r="B215" s="118">
        <v>213</v>
      </c>
      <c r="C215" s="74">
        <v>1260</v>
      </c>
      <c r="D215" s="75">
        <v>3</v>
      </c>
      <c r="E215" s="75">
        <v>376.67</v>
      </c>
      <c r="F215" s="75">
        <v>1130</v>
      </c>
      <c r="G215" s="76">
        <v>32.28</v>
      </c>
    </row>
    <row r="216" spans="2:7" ht="20.100000000000001" customHeight="1">
      <c r="B216" s="118">
        <v>214</v>
      </c>
      <c r="C216" s="74">
        <v>1265</v>
      </c>
      <c r="D216" s="75">
        <v>3</v>
      </c>
      <c r="E216" s="75">
        <v>378.33</v>
      </c>
      <c r="F216" s="75">
        <v>1135</v>
      </c>
      <c r="G216" s="76">
        <v>32.409999999999997</v>
      </c>
    </row>
    <row r="217" spans="2:7" ht="20.100000000000001" customHeight="1">
      <c r="B217" s="119">
        <v>215</v>
      </c>
      <c r="C217" s="74">
        <v>1270</v>
      </c>
      <c r="D217" s="75">
        <v>3</v>
      </c>
      <c r="E217" s="75">
        <v>380</v>
      </c>
      <c r="F217" s="79">
        <v>1140</v>
      </c>
      <c r="G217" s="77">
        <v>32.53</v>
      </c>
    </row>
    <row r="218" spans="2:7" ht="20.100000000000001" customHeight="1">
      <c r="B218" s="118">
        <v>216</v>
      </c>
      <c r="C218" s="74">
        <v>1275</v>
      </c>
      <c r="D218" s="75">
        <v>3</v>
      </c>
      <c r="E218" s="75">
        <v>381.67</v>
      </c>
      <c r="F218" s="86">
        <v>1145</v>
      </c>
      <c r="G218" s="76">
        <v>32.65</v>
      </c>
    </row>
    <row r="219" spans="2:7" ht="20.100000000000001" customHeight="1">
      <c r="B219" s="118">
        <v>217</v>
      </c>
      <c r="C219" s="74">
        <v>1280</v>
      </c>
      <c r="D219" s="75">
        <v>3</v>
      </c>
      <c r="E219" s="75">
        <v>383.33</v>
      </c>
      <c r="F219" s="86">
        <v>1150</v>
      </c>
      <c r="G219" s="76">
        <v>32.78</v>
      </c>
    </row>
    <row r="220" spans="2:7" ht="20.100000000000001" customHeight="1">
      <c r="B220" s="118">
        <v>218</v>
      </c>
      <c r="C220" s="74">
        <v>1285</v>
      </c>
      <c r="D220" s="75">
        <v>3</v>
      </c>
      <c r="E220" s="75">
        <v>385</v>
      </c>
      <c r="F220" s="86">
        <v>1155</v>
      </c>
      <c r="G220" s="76">
        <v>32.9</v>
      </c>
    </row>
    <row r="221" spans="2:7" ht="20.100000000000001" customHeight="1">
      <c r="B221" s="118">
        <v>219</v>
      </c>
      <c r="C221" s="74">
        <v>1290</v>
      </c>
      <c r="D221" s="75">
        <v>3</v>
      </c>
      <c r="E221" s="75">
        <v>386.67</v>
      </c>
      <c r="F221" s="89">
        <v>1160</v>
      </c>
      <c r="G221" s="76">
        <v>33.020000000000003</v>
      </c>
    </row>
    <row r="222" spans="2:7" ht="20.100000000000001" customHeight="1">
      <c r="B222" s="118">
        <v>220</v>
      </c>
      <c r="C222" s="74">
        <v>1295</v>
      </c>
      <c r="D222" s="75">
        <v>3</v>
      </c>
      <c r="E222" s="75">
        <v>388.33</v>
      </c>
      <c r="F222" s="86">
        <v>1165</v>
      </c>
      <c r="G222" s="76">
        <v>33.15</v>
      </c>
    </row>
    <row r="223" spans="2:7" ht="20.100000000000001" customHeight="1" thickBot="1">
      <c r="B223" s="122">
        <v>221</v>
      </c>
      <c r="C223" s="123">
        <v>1300</v>
      </c>
      <c r="D223" s="83">
        <v>3</v>
      </c>
      <c r="E223" s="83">
        <v>390</v>
      </c>
      <c r="F223" s="90">
        <v>1170</v>
      </c>
      <c r="G223" s="84">
        <v>33.270000000000003</v>
      </c>
    </row>
    <row r="224" spans="2:7" ht="15.75" thickTop="1"/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24"/>
  <sheetViews>
    <sheetView workbookViewId="0">
      <selection activeCell="J19" sqref="J19"/>
    </sheetView>
  </sheetViews>
  <sheetFormatPr defaultRowHeight="15"/>
  <cols>
    <col min="7" max="7" width="15.42578125" bestFit="1" customWidth="1"/>
  </cols>
  <sheetData>
    <row r="1" spans="2:7" ht="15.75" thickBot="1"/>
    <row r="2" spans="2:7" ht="39.950000000000003" customHeight="1" thickTop="1" thickBot="1">
      <c r="B2" s="109" t="s">
        <v>20</v>
      </c>
      <c r="C2" s="110" t="s">
        <v>13</v>
      </c>
      <c r="D2" s="111" t="s">
        <v>3</v>
      </c>
      <c r="E2" s="112" t="s">
        <v>4</v>
      </c>
      <c r="F2" s="112" t="s">
        <v>5</v>
      </c>
      <c r="G2" s="113" t="s">
        <v>25</v>
      </c>
    </row>
    <row r="3" spans="2:7" ht="20.100000000000001" customHeight="1">
      <c r="B3" s="114">
        <v>1</v>
      </c>
      <c r="C3" s="74">
        <v>200</v>
      </c>
      <c r="D3" s="75">
        <v>1</v>
      </c>
      <c r="E3" s="75">
        <f t="shared" ref="E3:E66" si="0">(C3-65*2)/D3</f>
        <v>70</v>
      </c>
      <c r="F3" s="75">
        <f>D3*E3</f>
        <v>70</v>
      </c>
      <c r="G3" s="76">
        <f>((C3+30+30-12)*(1000+30+30-12)*3*7.85)/1000000</f>
        <v>6.1207392</v>
      </c>
    </row>
    <row r="4" spans="2:7" ht="20.100000000000001" customHeight="1">
      <c r="B4" s="114">
        <v>2</v>
      </c>
      <c r="C4" s="74">
        <f>C3+5</f>
        <v>205</v>
      </c>
      <c r="D4" s="75">
        <v>1</v>
      </c>
      <c r="E4" s="75">
        <f t="shared" si="0"/>
        <v>75</v>
      </c>
      <c r="F4" s="75">
        <f t="shared" ref="F4:F45" si="1">D4*E4</f>
        <v>75</v>
      </c>
      <c r="G4" s="76">
        <f t="shared" ref="G4:G67" si="2">((C4+30+30-12)*(1000+30+30-12)*3*7.85)/1000000</f>
        <v>6.2441411999999996</v>
      </c>
    </row>
    <row r="5" spans="2:7" ht="20.100000000000001" customHeight="1">
      <c r="B5" s="114">
        <v>3</v>
      </c>
      <c r="C5" s="74">
        <f t="shared" ref="C5:C68" si="3">C4+5</f>
        <v>210</v>
      </c>
      <c r="D5" s="75">
        <v>1</v>
      </c>
      <c r="E5" s="75">
        <f t="shared" si="0"/>
        <v>80</v>
      </c>
      <c r="F5" s="75">
        <f t="shared" si="1"/>
        <v>80</v>
      </c>
      <c r="G5" s="76">
        <f t="shared" si="2"/>
        <v>6.3675431999999992</v>
      </c>
    </row>
    <row r="6" spans="2:7" ht="20.100000000000001" customHeight="1">
      <c r="B6" s="114">
        <v>4</v>
      </c>
      <c r="C6" s="74">
        <f t="shared" si="3"/>
        <v>215</v>
      </c>
      <c r="D6" s="75">
        <v>1</v>
      </c>
      <c r="E6" s="75">
        <f t="shared" si="0"/>
        <v>85</v>
      </c>
      <c r="F6" s="79">
        <f t="shared" si="1"/>
        <v>85</v>
      </c>
      <c r="G6" s="76">
        <f t="shared" si="2"/>
        <v>6.4909451999999996</v>
      </c>
    </row>
    <row r="7" spans="2:7" ht="20.100000000000001" customHeight="1">
      <c r="B7" s="114">
        <v>5</v>
      </c>
      <c r="C7" s="74">
        <f t="shared" si="3"/>
        <v>220</v>
      </c>
      <c r="D7" s="75">
        <v>1</v>
      </c>
      <c r="E7" s="75">
        <f t="shared" si="0"/>
        <v>90</v>
      </c>
      <c r="F7" s="75">
        <f t="shared" si="1"/>
        <v>90</v>
      </c>
      <c r="G7" s="76">
        <f t="shared" si="2"/>
        <v>6.6143471999999992</v>
      </c>
    </row>
    <row r="8" spans="2:7" ht="20.100000000000001" customHeight="1">
      <c r="B8" s="114">
        <v>6</v>
      </c>
      <c r="C8" s="74">
        <f t="shared" si="3"/>
        <v>225</v>
      </c>
      <c r="D8" s="75">
        <v>1</v>
      </c>
      <c r="E8" s="75">
        <f t="shared" si="0"/>
        <v>95</v>
      </c>
      <c r="F8" s="79">
        <f t="shared" si="1"/>
        <v>95</v>
      </c>
      <c r="G8" s="76">
        <f t="shared" si="2"/>
        <v>6.7377491999999997</v>
      </c>
    </row>
    <row r="9" spans="2:7" ht="20.100000000000001" customHeight="1">
      <c r="B9" s="114">
        <v>7</v>
      </c>
      <c r="C9" s="74">
        <f t="shared" si="3"/>
        <v>230</v>
      </c>
      <c r="D9" s="75">
        <v>1</v>
      </c>
      <c r="E9" s="75">
        <f t="shared" si="0"/>
        <v>100</v>
      </c>
      <c r="F9" s="75">
        <f t="shared" si="1"/>
        <v>100</v>
      </c>
      <c r="G9" s="76">
        <f t="shared" si="2"/>
        <v>6.8611511999999992</v>
      </c>
    </row>
    <row r="10" spans="2:7" ht="20.100000000000001" customHeight="1">
      <c r="B10" s="114">
        <v>8</v>
      </c>
      <c r="C10" s="74">
        <f t="shared" si="3"/>
        <v>235</v>
      </c>
      <c r="D10" s="75">
        <v>1</v>
      </c>
      <c r="E10" s="75">
        <f t="shared" si="0"/>
        <v>105</v>
      </c>
      <c r="F10" s="75">
        <f t="shared" si="1"/>
        <v>105</v>
      </c>
      <c r="G10" s="76">
        <f t="shared" si="2"/>
        <v>6.9845531999999997</v>
      </c>
    </row>
    <row r="11" spans="2:7" ht="20.100000000000001" customHeight="1">
      <c r="B11" s="114">
        <v>9</v>
      </c>
      <c r="C11" s="74">
        <f t="shared" si="3"/>
        <v>240</v>
      </c>
      <c r="D11" s="75">
        <v>1</v>
      </c>
      <c r="E11" s="75">
        <f t="shared" si="0"/>
        <v>110</v>
      </c>
      <c r="F11" s="75">
        <f t="shared" si="1"/>
        <v>110</v>
      </c>
      <c r="G11" s="76">
        <f t="shared" si="2"/>
        <v>7.1079551999999993</v>
      </c>
    </row>
    <row r="12" spans="2:7" ht="20.100000000000001" customHeight="1">
      <c r="B12" s="114">
        <v>10</v>
      </c>
      <c r="C12" s="74">
        <f t="shared" si="3"/>
        <v>245</v>
      </c>
      <c r="D12" s="75">
        <v>1</v>
      </c>
      <c r="E12" s="75">
        <f t="shared" si="0"/>
        <v>115</v>
      </c>
      <c r="F12" s="75">
        <f t="shared" si="1"/>
        <v>115</v>
      </c>
      <c r="G12" s="76">
        <f t="shared" si="2"/>
        <v>7.2313571999999988</v>
      </c>
    </row>
    <row r="13" spans="2:7" ht="20.100000000000001" customHeight="1">
      <c r="B13" s="114">
        <v>11</v>
      </c>
      <c r="C13" s="74">
        <f t="shared" si="3"/>
        <v>250</v>
      </c>
      <c r="D13" s="75">
        <v>1</v>
      </c>
      <c r="E13" s="75">
        <f t="shared" si="0"/>
        <v>120</v>
      </c>
      <c r="F13" s="75">
        <f t="shared" si="1"/>
        <v>120</v>
      </c>
      <c r="G13" s="76">
        <f t="shared" si="2"/>
        <v>7.3547591999999993</v>
      </c>
    </row>
    <row r="14" spans="2:7" ht="20.100000000000001" customHeight="1">
      <c r="B14" s="114">
        <v>12</v>
      </c>
      <c r="C14" s="74">
        <f t="shared" si="3"/>
        <v>255</v>
      </c>
      <c r="D14" s="75">
        <v>1</v>
      </c>
      <c r="E14" s="75">
        <f t="shared" si="0"/>
        <v>125</v>
      </c>
      <c r="F14" s="75">
        <f t="shared" si="1"/>
        <v>125</v>
      </c>
      <c r="G14" s="76">
        <f t="shared" si="2"/>
        <v>7.4781611999999988</v>
      </c>
    </row>
    <row r="15" spans="2:7" ht="20.100000000000001" customHeight="1">
      <c r="B15" s="114">
        <v>13</v>
      </c>
      <c r="C15" s="74">
        <f t="shared" si="3"/>
        <v>260</v>
      </c>
      <c r="D15" s="75">
        <v>1</v>
      </c>
      <c r="E15" s="75">
        <f t="shared" si="0"/>
        <v>130</v>
      </c>
      <c r="F15" s="75">
        <f t="shared" si="1"/>
        <v>130</v>
      </c>
      <c r="G15" s="76">
        <f t="shared" si="2"/>
        <v>7.6015631999999993</v>
      </c>
    </row>
    <row r="16" spans="2:7" ht="20.100000000000001" customHeight="1">
      <c r="B16" s="114">
        <v>14</v>
      </c>
      <c r="C16" s="74">
        <f t="shared" si="3"/>
        <v>265</v>
      </c>
      <c r="D16" s="75">
        <v>1</v>
      </c>
      <c r="E16" s="75">
        <f t="shared" si="0"/>
        <v>135</v>
      </c>
      <c r="F16" s="75">
        <f t="shared" si="1"/>
        <v>135</v>
      </c>
      <c r="G16" s="76">
        <f t="shared" si="2"/>
        <v>7.7249651999999989</v>
      </c>
    </row>
    <row r="17" spans="2:7" ht="20.100000000000001" customHeight="1">
      <c r="B17" s="114">
        <v>15</v>
      </c>
      <c r="C17" s="74">
        <f t="shared" si="3"/>
        <v>270</v>
      </c>
      <c r="D17" s="75">
        <v>1</v>
      </c>
      <c r="E17" s="75">
        <f t="shared" si="0"/>
        <v>140</v>
      </c>
      <c r="F17" s="75">
        <f t="shared" si="1"/>
        <v>140</v>
      </c>
      <c r="G17" s="76">
        <f t="shared" si="2"/>
        <v>7.8483671999999993</v>
      </c>
    </row>
    <row r="18" spans="2:7" ht="20.100000000000001" customHeight="1">
      <c r="B18" s="114">
        <v>16</v>
      </c>
      <c r="C18" s="74">
        <f t="shared" si="3"/>
        <v>275</v>
      </c>
      <c r="D18" s="75">
        <v>1</v>
      </c>
      <c r="E18" s="75">
        <f t="shared" si="0"/>
        <v>145</v>
      </c>
      <c r="F18" s="75">
        <f t="shared" si="1"/>
        <v>145</v>
      </c>
      <c r="G18" s="76">
        <f t="shared" si="2"/>
        <v>7.9717691999999989</v>
      </c>
    </row>
    <row r="19" spans="2:7" ht="20.100000000000001" customHeight="1">
      <c r="B19" s="114">
        <v>17</v>
      </c>
      <c r="C19" s="74">
        <f t="shared" si="3"/>
        <v>280</v>
      </c>
      <c r="D19" s="75">
        <v>1</v>
      </c>
      <c r="E19" s="75">
        <f t="shared" si="0"/>
        <v>150</v>
      </c>
      <c r="F19" s="75">
        <f t="shared" si="1"/>
        <v>150</v>
      </c>
      <c r="G19" s="76">
        <f t="shared" si="2"/>
        <v>8.0951711999999993</v>
      </c>
    </row>
    <row r="20" spans="2:7" ht="20.100000000000001" customHeight="1">
      <c r="B20" s="114">
        <v>18</v>
      </c>
      <c r="C20" s="74">
        <f t="shared" si="3"/>
        <v>285</v>
      </c>
      <c r="D20" s="75">
        <v>1</v>
      </c>
      <c r="E20" s="75">
        <f t="shared" si="0"/>
        <v>155</v>
      </c>
      <c r="F20" s="75">
        <f t="shared" si="1"/>
        <v>155</v>
      </c>
      <c r="G20" s="76">
        <f t="shared" si="2"/>
        <v>8.2185731999999998</v>
      </c>
    </row>
    <row r="21" spans="2:7" ht="20.100000000000001" customHeight="1">
      <c r="B21" s="114">
        <v>19</v>
      </c>
      <c r="C21" s="74">
        <f t="shared" si="3"/>
        <v>290</v>
      </c>
      <c r="D21" s="75">
        <v>1</v>
      </c>
      <c r="E21" s="75">
        <f t="shared" si="0"/>
        <v>160</v>
      </c>
      <c r="F21" s="75">
        <f t="shared" si="1"/>
        <v>160</v>
      </c>
      <c r="G21" s="76">
        <f t="shared" si="2"/>
        <v>8.3419751999999985</v>
      </c>
    </row>
    <row r="22" spans="2:7" ht="20.100000000000001" customHeight="1">
      <c r="B22" s="114">
        <v>20</v>
      </c>
      <c r="C22" s="74">
        <f t="shared" si="3"/>
        <v>295</v>
      </c>
      <c r="D22" s="75">
        <v>1</v>
      </c>
      <c r="E22" s="75">
        <f t="shared" si="0"/>
        <v>165</v>
      </c>
      <c r="F22" s="75">
        <f t="shared" si="1"/>
        <v>165</v>
      </c>
      <c r="G22" s="76">
        <f t="shared" si="2"/>
        <v>8.4653771999999989</v>
      </c>
    </row>
    <row r="23" spans="2:7" ht="20.100000000000001" customHeight="1">
      <c r="B23" s="114">
        <v>21</v>
      </c>
      <c r="C23" s="74">
        <f t="shared" si="3"/>
        <v>300</v>
      </c>
      <c r="D23" s="75">
        <v>1</v>
      </c>
      <c r="E23" s="75">
        <f t="shared" si="0"/>
        <v>170</v>
      </c>
      <c r="F23" s="75">
        <f t="shared" si="1"/>
        <v>170</v>
      </c>
      <c r="G23" s="76">
        <f t="shared" si="2"/>
        <v>8.5887791999999994</v>
      </c>
    </row>
    <row r="24" spans="2:7" ht="20.100000000000001" customHeight="1">
      <c r="B24" s="114">
        <v>22</v>
      </c>
      <c r="C24" s="74">
        <f t="shared" si="3"/>
        <v>305</v>
      </c>
      <c r="D24" s="75">
        <v>1</v>
      </c>
      <c r="E24" s="75">
        <f t="shared" si="0"/>
        <v>175</v>
      </c>
      <c r="F24" s="75">
        <f t="shared" si="1"/>
        <v>175</v>
      </c>
      <c r="G24" s="76">
        <f t="shared" si="2"/>
        <v>8.7121811999999998</v>
      </c>
    </row>
    <row r="25" spans="2:7" ht="20.100000000000001" customHeight="1">
      <c r="B25" s="114">
        <v>23</v>
      </c>
      <c r="C25" s="74">
        <f t="shared" si="3"/>
        <v>310</v>
      </c>
      <c r="D25" s="75">
        <v>1</v>
      </c>
      <c r="E25" s="75">
        <f t="shared" si="0"/>
        <v>180</v>
      </c>
      <c r="F25" s="75">
        <f t="shared" si="1"/>
        <v>180</v>
      </c>
      <c r="G25" s="76">
        <f t="shared" si="2"/>
        <v>8.8355831999999985</v>
      </c>
    </row>
    <row r="26" spans="2:7" ht="20.100000000000001" customHeight="1">
      <c r="B26" s="114">
        <v>24</v>
      </c>
      <c r="C26" s="74">
        <f t="shared" si="3"/>
        <v>315</v>
      </c>
      <c r="D26" s="75">
        <v>1</v>
      </c>
      <c r="E26" s="75">
        <f t="shared" si="0"/>
        <v>185</v>
      </c>
      <c r="F26" s="75">
        <f t="shared" si="1"/>
        <v>185</v>
      </c>
      <c r="G26" s="76">
        <f t="shared" si="2"/>
        <v>8.958985199999999</v>
      </c>
    </row>
    <row r="27" spans="2:7" ht="20.100000000000001" customHeight="1">
      <c r="B27" s="114">
        <v>25</v>
      </c>
      <c r="C27" s="74">
        <f t="shared" si="3"/>
        <v>320</v>
      </c>
      <c r="D27" s="75">
        <v>1</v>
      </c>
      <c r="E27" s="75">
        <f t="shared" si="0"/>
        <v>190</v>
      </c>
      <c r="F27" s="75">
        <f t="shared" si="1"/>
        <v>190</v>
      </c>
      <c r="G27" s="76">
        <f t="shared" si="2"/>
        <v>9.0823871999999994</v>
      </c>
    </row>
    <row r="28" spans="2:7" ht="20.100000000000001" customHeight="1">
      <c r="B28" s="114">
        <v>26</v>
      </c>
      <c r="C28" s="74">
        <f t="shared" si="3"/>
        <v>325</v>
      </c>
      <c r="D28" s="75">
        <v>1</v>
      </c>
      <c r="E28" s="75">
        <f t="shared" si="0"/>
        <v>195</v>
      </c>
      <c r="F28" s="75">
        <f t="shared" si="1"/>
        <v>195</v>
      </c>
      <c r="G28" s="76">
        <f t="shared" si="2"/>
        <v>9.2057891999999999</v>
      </c>
    </row>
    <row r="29" spans="2:7" ht="20.100000000000001" customHeight="1">
      <c r="B29" s="114">
        <v>27</v>
      </c>
      <c r="C29" s="74">
        <f t="shared" si="3"/>
        <v>330</v>
      </c>
      <c r="D29" s="75">
        <v>1</v>
      </c>
      <c r="E29" s="75">
        <f t="shared" si="0"/>
        <v>200</v>
      </c>
      <c r="F29" s="75">
        <f t="shared" si="1"/>
        <v>200</v>
      </c>
      <c r="G29" s="76">
        <f t="shared" si="2"/>
        <v>9.3291911999999986</v>
      </c>
    </row>
    <row r="30" spans="2:7" ht="20.100000000000001" customHeight="1">
      <c r="B30" s="114">
        <v>28</v>
      </c>
      <c r="C30" s="74">
        <f t="shared" si="3"/>
        <v>335</v>
      </c>
      <c r="D30" s="75">
        <v>1</v>
      </c>
      <c r="E30" s="75">
        <f t="shared" si="0"/>
        <v>205</v>
      </c>
      <c r="F30" s="75">
        <f t="shared" si="1"/>
        <v>205</v>
      </c>
      <c r="G30" s="76">
        <f t="shared" si="2"/>
        <v>9.452593199999999</v>
      </c>
    </row>
    <row r="31" spans="2:7" ht="20.100000000000001" customHeight="1">
      <c r="B31" s="114">
        <v>29</v>
      </c>
      <c r="C31" s="74">
        <f t="shared" si="3"/>
        <v>340</v>
      </c>
      <c r="D31" s="75">
        <v>1</v>
      </c>
      <c r="E31" s="75">
        <f t="shared" si="0"/>
        <v>210</v>
      </c>
      <c r="F31" s="75">
        <f t="shared" si="1"/>
        <v>210</v>
      </c>
      <c r="G31" s="76">
        <f t="shared" si="2"/>
        <v>9.5759951999999995</v>
      </c>
    </row>
    <row r="32" spans="2:7" ht="20.100000000000001" customHeight="1">
      <c r="B32" s="114">
        <v>30</v>
      </c>
      <c r="C32" s="74">
        <f t="shared" si="3"/>
        <v>345</v>
      </c>
      <c r="D32" s="75">
        <v>1</v>
      </c>
      <c r="E32" s="75">
        <f t="shared" si="0"/>
        <v>215</v>
      </c>
      <c r="F32" s="75">
        <f t="shared" si="1"/>
        <v>215</v>
      </c>
      <c r="G32" s="76">
        <f t="shared" si="2"/>
        <v>9.6993971999999999</v>
      </c>
    </row>
    <row r="33" spans="2:7" ht="20.100000000000001" customHeight="1">
      <c r="B33" s="114">
        <v>31</v>
      </c>
      <c r="C33" s="74">
        <f t="shared" si="3"/>
        <v>350</v>
      </c>
      <c r="D33" s="75">
        <v>1</v>
      </c>
      <c r="E33" s="75">
        <f t="shared" si="0"/>
        <v>220</v>
      </c>
      <c r="F33" s="75">
        <f t="shared" si="1"/>
        <v>220</v>
      </c>
      <c r="G33" s="76">
        <f t="shared" si="2"/>
        <v>9.8227991999999986</v>
      </c>
    </row>
    <row r="34" spans="2:7" ht="20.100000000000001" customHeight="1">
      <c r="B34" s="114">
        <v>32</v>
      </c>
      <c r="C34" s="74">
        <f t="shared" si="3"/>
        <v>355</v>
      </c>
      <c r="D34" s="75">
        <v>1</v>
      </c>
      <c r="E34" s="75">
        <f t="shared" si="0"/>
        <v>225</v>
      </c>
      <c r="F34" s="75">
        <f t="shared" si="1"/>
        <v>225</v>
      </c>
      <c r="G34" s="76">
        <f t="shared" si="2"/>
        <v>9.9462011999999991</v>
      </c>
    </row>
    <row r="35" spans="2:7" ht="20.100000000000001" customHeight="1">
      <c r="B35" s="114">
        <v>33</v>
      </c>
      <c r="C35" s="74">
        <f t="shared" si="3"/>
        <v>360</v>
      </c>
      <c r="D35" s="75">
        <v>1</v>
      </c>
      <c r="E35" s="75">
        <f t="shared" si="0"/>
        <v>230</v>
      </c>
      <c r="F35" s="75">
        <f t="shared" si="1"/>
        <v>230</v>
      </c>
      <c r="G35" s="76">
        <f t="shared" si="2"/>
        <v>10.0696032</v>
      </c>
    </row>
    <row r="36" spans="2:7" ht="20.100000000000001" customHeight="1">
      <c r="B36" s="114">
        <v>34</v>
      </c>
      <c r="C36" s="74">
        <f t="shared" si="3"/>
        <v>365</v>
      </c>
      <c r="D36" s="75">
        <v>1</v>
      </c>
      <c r="E36" s="75">
        <f t="shared" si="0"/>
        <v>235</v>
      </c>
      <c r="F36" s="75">
        <f t="shared" si="1"/>
        <v>235</v>
      </c>
      <c r="G36" s="76">
        <f t="shared" si="2"/>
        <v>10.1930052</v>
      </c>
    </row>
    <row r="37" spans="2:7" ht="20.100000000000001" customHeight="1">
      <c r="B37" s="114">
        <v>35</v>
      </c>
      <c r="C37" s="74">
        <f t="shared" si="3"/>
        <v>370</v>
      </c>
      <c r="D37" s="75">
        <v>1</v>
      </c>
      <c r="E37" s="75">
        <f t="shared" si="0"/>
        <v>240</v>
      </c>
      <c r="F37" s="75">
        <f t="shared" si="1"/>
        <v>240</v>
      </c>
      <c r="G37" s="76">
        <f t="shared" si="2"/>
        <v>10.316407199999999</v>
      </c>
    </row>
    <row r="38" spans="2:7" ht="20.100000000000001" customHeight="1">
      <c r="B38" s="114">
        <v>36</v>
      </c>
      <c r="C38" s="74">
        <f t="shared" si="3"/>
        <v>375</v>
      </c>
      <c r="D38" s="75">
        <v>1</v>
      </c>
      <c r="E38" s="75">
        <f t="shared" si="0"/>
        <v>245</v>
      </c>
      <c r="F38" s="75">
        <f t="shared" si="1"/>
        <v>245</v>
      </c>
      <c r="G38" s="76">
        <f t="shared" si="2"/>
        <v>10.439809199999999</v>
      </c>
    </row>
    <row r="39" spans="2:7" ht="20.100000000000001" customHeight="1">
      <c r="B39" s="114">
        <v>37</v>
      </c>
      <c r="C39" s="74">
        <f t="shared" si="3"/>
        <v>380</v>
      </c>
      <c r="D39" s="75">
        <v>1</v>
      </c>
      <c r="E39" s="75">
        <f t="shared" si="0"/>
        <v>250</v>
      </c>
      <c r="F39" s="75">
        <f t="shared" si="1"/>
        <v>250</v>
      </c>
      <c r="G39" s="76">
        <f t="shared" si="2"/>
        <v>10.5632112</v>
      </c>
    </row>
    <row r="40" spans="2:7" ht="20.100000000000001" customHeight="1">
      <c r="B40" s="114">
        <v>38</v>
      </c>
      <c r="C40" s="74">
        <f t="shared" si="3"/>
        <v>385</v>
      </c>
      <c r="D40" s="75">
        <v>1</v>
      </c>
      <c r="E40" s="75">
        <f t="shared" si="0"/>
        <v>255</v>
      </c>
      <c r="F40" s="75">
        <f t="shared" si="1"/>
        <v>255</v>
      </c>
      <c r="G40" s="76">
        <f t="shared" si="2"/>
        <v>10.6866132</v>
      </c>
    </row>
    <row r="41" spans="2:7" ht="20.100000000000001" customHeight="1">
      <c r="B41" s="114">
        <v>39</v>
      </c>
      <c r="C41" s="74">
        <f t="shared" si="3"/>
        <v>390</v>
      </c>
      <c r="D41" s="75">
        <v>1</v>
      </c>
      <c r="E41" s="75">
        <f t="shared" si="0"/>
        <v>260</v>
      </c>
      <c r="F41" s="75">
        <f t="shared" si="1"/>
        <v>260</v>
      </c>
      <c r="G41" s="76">
        <f t="shared" si="2"/>
        <v>10.810015199999999</v>
      </c>
    </row>
    <row r="42" spans="2:7" ht="20.100000000000001" customHeight="1">
      <c r="B42" s="114">
        <v>40</v>
      </c>
      <c r="C42" s="74">
        <f t="shared" si="3"/>
        <v>395</v>
      </c>
      <c r="D42" s="75">
        <v>1</v>
      </c>
      <c r="E42" s="75">
        <f t="shared" si="0"/>
        <v>265</v>
      </c>
      <c r="F42" s="75">
        <f t="shared" si="1"/>
        <v>265</v>
      </c>
      <c r="G42" s="76">
        <f t="shared" si="2"/>
        <v>10.933417199999999</v>
      </c>
    </row>
    <row r="43" spans="2:7" ht="20.100000000000001" customHeight="1">
      <c r="B43" s="114">
        <v>41</v>
      </c>
      <c r="C43" s="74">
        <f t="shared" si="3"/>
        <v>400</v>
      </c>
      <c r="D43" s="75">
        <v>1</v>
      </c>
      <c r="E43" s="75">
        <f t="shared" si="0"/>
        <v>270</v>
      </c>
      <c r="F43" s="75">
        <f t="shared" si="1"/>
        <v>270</v>
      </c>
      <c r="G43" s="76">
        <f t="shared" si="2"/>
        <v>11.0568192</v>
      </c>
    </row>
    <row r="44" spans="2:7" ht="20.100000000000001" customHeight="1">
      <c r="B44" s="114">
        <v>42</v>
      </c>
      <c r="C44" s="74">
        <f t="shared" si="3"/>
        <v>405</v>
      </c>
      <c r="D44" s="75">
        <v>1</v>
      </c>
      <c r="E44" s="75">
        <f t="shared" si="0"/>
        <v>275</v>
      </c>
      <c r="F44" s="75">
        <f t="shared" si="1"/>
        <v>275</v>
      </c>
      <c r="G44" s="76">
        <f t="shared" si="2"/>
        <v>11.1802212</v>
      </c>
    </row>
    <row r="45" spans="2:7" ht="20.100000000000001" customHeight="1">
      <c r="B45" s="115">
        <v>43</v>
      </c>
      <c r="C45" s="74">
        <f t="shared" si="3"/>
        <v>410</v>
      </c>
      <c r="D45" s="75">
        <v>1</v>
      </c>
      <c r="E45" s="75">
        <f t="shared" si="0"/>
        <v>280</v>
      </c>
      <c r="F45" s="116">
        <f t="shared" si="1"/>
        <v>280</v>
      </c>
      <c r="G45" s="80">
        <f t="shared" si="2"/>
        <v>11.303623199999999</v>
      </c>
    </row>
    <row r="46" spans="2:7" ht="20.100000000000001" customHeight="1">
      <c r="B46" s="117">
        <v>44</v>
      </c>
      <c r="C46" s="74">
        <f t="shared" si="3"/>
        <v>415</v>
      </c>
      <c r="D46" s="75">
        <v>1</v>
      </c>
      <c r="E46" s="75">
        <f t="shared" si="0"/>
        <v>285</v>
      </c>
      <c r="F46" s="89">
        <f>D46*E46</f>
        <v>285</v>
      </c>
      <c r="G46" s="77">
        <f t="shared" si="2"/>
        <v>11.427025199999999</v>
      </c>
    </row>
    <row r="47" spans="2:7" ht="20.100000000000001" customHeight="1">
      <c r="B47" s="114">
        <v>45</v>
      </c>
      <c r="C47" s="74">
        <f t="shared" si="3"/>
        <v>420</v>
      </c>
      <c r="D47" s="75">
        <v>1</v>
      </c>
      <c r="E47" s="75">
        <f t="shared" si="0"/>
        <v>290</v>
      </c>
      <c r="F47" s="86">
        <f t="shared" ref="F47:F88" si="4">D47*E47</f>
        <v>290</v>
      </c>
      <c r="G47" s="76">
        <f t="shared" si="2"/>
        <v>11.5504272</v>
      </c>
    </row>
    <row r="48" spans="2:7" ht="20.100000000000001" customHeight="1">
      <c r="B48" s="114">
        <v>46</v>
      </c>
      <c r="C48" s="74">
        <f t="shared" si="3"/>
        <v>425</v>
      </c>
      <c r="D48" s="75">
        <v>1</v>
      </c>
      <c r="E48" s="75">
        <f t="shared" si="0"/>
        <v>295</v>
      </c>
      <c r="F48" s="86">
        <f t="shared" si="4"/>
        <v>295</v>
      </c>
      <c r="G48" s="76">
        <f t="shared" si="2"/>
        <v>11.6738292</v>
      </c>
    </row>
    <row r="49" spans="2:7" ht="20.100000000000001" customHeight="1">
      <c r="B49" s="114">
        <v>47</v>
      </c>
      <c r="C49" s="74">
        <f t="shared" si="3"/>
        <v>430</v>
      </c>
      <c r="D49" s="75">
        <v>1</v>
      </c>
      <c r="E49" s="75">
        <f t="shared" si="0"/>
        <v>300</v>
      </c>
      <c r="F49" s="89">
        <f t="shared" si="4"/>
        <v>300</v>
      </c>
      <c r="G49" s="76">
        <f t="shared" si="2"/>
        <v>11.797231199999999</v>
      </c>
    </row>
    <row r="50" spans="2:7" ht="20.100000000000001" customHeight="1">
      <c r="B50" s="114">
        <v>48</v>
      </c>
      <c r="C50" s="74">
        <f t="shared" si="3"/>
        <v>435</v>
      </c>
      <c r="D50" s="75">
        <v>1</v>
      </c>
      <c r="E50" s="75">
        <f t="shared" si="0"/>
        <v>305</v>
      </c>
      <c r="F50" s="86">
        <f t="shared" si="4"/>
        <v>305</v>
      </c>
      <c r="G50" s="76">
        <f t="shared" si="2"/>
        <v>11.920633199999999</v>
      </c>
    </row>
    <row r="51" spans="2:7" ht="20.100000000000001" customHeight="1">
      <c r="B51" s="114">
        <v>49</v>
      </c>
      <c r="C51" s="74">
        <f t="shared" si="3"/>
        <v>440</v>
      </c>
      <c r="D51" s="75">
        <v>1</v>
      </c>
      <c r="E51" s="75">
        <f t="shared" si="0"/>
        <v>310</v>
      </c>
      <c r="F51" s="89">
        <f t="shared" si="4"/>
        <v>310</v>
      </c>
      <c r="G51" s="76">
        <f t="shared" si="2"/>
        <v>12.0440352</v>
      </c>
    </row>
    <row r="52" spans="2:7" ht="20.100000000000001" customHeight="1">
      <c r="B52" s="114">
        <v>50</v>
      </c>
      <c r="C52" s="74">
        <f t="shared" si="3"/>
        <v>445</v>
      </c>
      <c r="D52" s="75">
        <v>1</v>
      </c>
      <c r="E52" s="75">
        <f t="shared" si="0"/>
        <v>315</v>
      </c>
      <c r="F52" s="86">
        <f t="shared" si="4"/>
        <v>315</v>
      </c>
      <c r="G52" s="76">
        <f t="shared" si="2"/>
        <v>12.167437199999998</v>
      </c>
    </row>
    <row r="53" spans="2:7" ht="20.100000000000001" customHeight="1">
      <c r="B53" s="114">
        <v>51</v>
      </c>
      <c r="C53" s="74">
        <f t="shared" si="3"/>
        <v>450</v>
      </c>
      <c r="D53" s="75">
        <v>1</v>
      </c>
      <c r="E53" s="75">
        <f t="shared" si="0"/>
        <v>320</v>
      </c>
      <c r="F53" s="86">
        <f t="shared" si="4"/>
        <v>320</v>
      </c>
      <c r="G53" s="76">
        <f t="shared" si="2"/>
        <v>12.290839199999999</v>
      </c>
    </row>
    <row r="54" spans="2:7" ht="20.100000000000001" customHeight="1">
      <c r="B54" s="114">
        <v>52</v>
      </c>
      <c r="C54" s="74">
        <f t="shared" si="3"/>
        <v>455</v>
      </c>
      <c r="D54" s="75">
        <v>1</v>
      </c>
      <c r="E54" s="75">
        <f t="shared" si="0"/>
        <v>325</v>
      </c>
      <c r="F54" s="86">
        <f t="shared" si="4"/>
        <v>325</v>
      </c>
      <c r="G54" s="76">
        <f t="shared" si="2"/>
        <v>12.414241199999999</v>
      </c>
    </row>
    <row r="55" spans="2:7" ht="20.100000000000001" customHeight="1">
      <c r="B55" s="114">
        <v>53</v>
      </c>
      <c r="C55" s="74">
        <f t="shared" si="3"/>
        <v>460</v>
      </c>
      <c r="D55" s="75">
        <v>1</v>
      </c>
      <c r="E55" s="75">
        <f t="shared" si="0"/>
        <v>330</v>
      </c>
      <c r="F55" s="86">
        <f t="shared" si="4"/>
        <v>330</v>
      </c>
      <c r="G55" s="76">
        <f t="shared" si="2"/>
        <v>12.5376432</v>
      </c>
    </row>
    <row r="56" spans="2:7" ht="20.100000000000001" customHeight="1">
      <c r="B56" s="114">
        <v>54</v>
      </c>
      <c r="C56" s="74">
        <f t="shared" si="3"/>
        <v>465</v>
      </c>
      <c r="D56" s="75">
        <v>1</v>
      </c>
      <c r="E56" s="75">
        <f t="shared" si="0"/>
        <v>335</v>
      </c>
      <c r="F56" s="86">
        <f t="shared" si="4"/>
        <v>335</v>
      </c>
      <c r="G56" s="76">
        <f t="shared" si="2"/>
        <v>12.661045199999998</v>
      </c>
    </row>
    <row r="57" spans="2:7" ht="20.100000000000001" customHeight="1">
      <c r="B57" s="114">
        <v>55</v>
      </c>
      <c r="C57" s="74">
        <f t="shared" si="3"/>
        <v>470</v>
      </c>
      <c r="D57" s="75">
        <v>1</v>
      </c>
      <c r="E57" s="75">
        <f t="shared" si="0"/>
        <v>340</v>
      </c>
      <c r="F57" s="86">
        <f t="shared" si="4"/>
        <v>340</v>
      </c>
      <c r="G57" s="76">
        <f t="shared" si="2"/>
        <v>12.784447199999999</v>
      </c>
    </row>
    <row r="58" spans="2:7" ht="20.100000000000001" customHeight="1">
      <c r="B58" s="114">
        <v>56</v>
      </c>
      <c r="C58" s="74">
        <f t="shared" si="3"/>
        <v>475</v>
      </c>
      <c r="D58" s="75">
        <v>1</v>
      </c>
      <c r="E58" s="75">
        <f t="shared" si="0"/>
        <v>345</v>
      </c>
      <c r="F58" s="86">
        <f t="shared" si="4"/>
        <v>345</v>
      </c>
      <c r="G58" s="76">
        <f t="shared" si="2"/>
        <v>12.907849199999999</v>
      </c>
    </row>
    <row r="59" spans="2:7" ht="20.100000000000001" customHeight="1">
      <c r="B59" s="114">
        <v>57</v>
      </c>
      <c r="C59" s="74">
        <f t="shared" si="3"/>
        <v>480</v>
      </c>
      <c r="D59" s="75">
        <v>1</v>
      </c>
      <c r="E59" s="75">
        <f t="shared" si="0"/>
        <v>350</v>
      </c>
      <c r="F59" s="86">
        <f t="shared" si="4"/>
        <v>350</v>
      </c>
      <c r="G59" s="76">
        <f t="shared" si="2"/>
        <v>13.0312512</v>
      </c>
    </row>
    <row r="60" spans="2:7" ht="20.100000000000001" customHeight="1">
      <c r="B60" s="114">
        <v>58</v>
      </c>
      <c r="C60" s="74">
        <f t="shared" si="3"/>
        <v>485</v>
      </c>
      <c r="D60" s="75">
        <v>1</v>
      </c>
      <c r="E60" s="75">
        <f t="shared" si="0"/>
        <v>355</v>
      </c>
      <c r="F60" s="86">
        <f t="shared" si="4"/>
        <v>355</v>
      </c>
      <c r="G60" s="76">
        <f t="shared" si="2"/>
        <v>13.154653199999998</v>
      </c>
    </row>
    <row r="61" spans="2:7" ht="20.100000000000001" customHeight="1">
      <c r="B61" s="114">
        <v>59</v>
      </c>
      <c r="C61" s="74">
        <f t="shared" si="3"/>
        <v>490</v>
      </c>
      <c r="D61" s="75">
        <v>1</v>
      </c>
      <c r="E61" s="75">
        <f t="shared" si="0"/>
        <v>360</v>
      </c>
      <c r="F61" s="86">
        <f t="shared" si="4"/>
        <v>360</v>
      </c>
      <c r="G61" s="76">
        <f t="shared" si="2"/>
        <v>13.278055199999999</v>
      </c>
    </row>
    <row r="62" spans="2:7" ht="20.100000000000001" customHeight="1">
      <c r="B62" s="114">
        <v>60</v>
      </c>
      <c r="C62" s="74">
        <f t="shared" si="3"/>
        <v>495</v>
      </c>
      <c r="D62" s="75">
        <v>1</v>
      </c>
      <c r="E62" s="75">
        <f t="shared" si="0"/>
        <v>365</v>
      </c>
      <c r="F62" s="86">
        <f t="shared" si="4"/>
        <v>365</v>
      </c>
      <c r="G62" s="76">
        <f t="shared" si="2"/>
        <v>13.401457199999999</v>
      </c>
    </row>
    <row r="63" spans="2:7" ht="20.100000000000001" customHeight="1">
      <c r="B63" s="114">
        <v>61</v>
      </c>
      <c r="C63" s="74">
        <f t="shared" si="3"/>
        <v>500</v>
      </c>
      <c r="D63" s="75">
        <v>1</v>
      </c>
      <c r="E63" s="75">
        <f t="shared" si="0"/>
        <v>370</v>
      </c>
      <c r="F63" s="86">
        <f t="shared" si="4"/>
        <v>370</v>
      </c>
      <c r="G63" s="76">
        <f t="shared" si="2"/>
        <v>13.5248592</v>
      </c>
    </row>
    <row r="64" spans="2:7" ht="20.100000000000001" customHeight="1">
      <c r="B64" s="114">
        <v>62</v>
      </c>
      <c r="C64" s="74">
        <f t="shared" si="3"/>
        <v>505</v>
      </c>
      <c r="D64" s="75">
        <v>1</v>
      </c>
      <c r="E64" s="75">
        <f t="shared" si="0"/>
        <v>375</v>
      </c>
      <c r="F64" s="86">
        <f t="shared" si="4"/>
        <v>375</v>
      </c>
      <c r="G64" s="76">
        <f t="shared" si="2"/>
        <v>13.648261199999999</v>
      </c>
    </row>
    <row r="65" spans="2:7" ht="20.100000000000001" customHeight="1">
      <c r="B65" s="114">
        <v>63</v>
      </c>
      <c r="C65" s="74">
        <f t="shared" si="3"/>
        <v>510</v>
      </c>
      <c r="D65" s="75">
        <v>1</v>
      </c>
      <c r="E65" s="75">
        <f t="shared" si="0"/>
        <v>380</v>
      </c>
      <c r="F65" s="86">
        <f t="shared" si="4"/>
        <v>380</v>
      </c>
      <c r="G65" s="76">
        <f t="shared" si="2"/>
        <v>13.771663199999999</v>
      </c>
    </row>
    <row r="66" spans="2:7" ht="20.100000000000001" customHeight="1">
      <c r="B66" s="114">
        <v>64</v>
      </c>
      <c r="C66" s="74">
        <f t="shared" si="3"/>
        <v>515</v>
      </c>
      <c r="D66" s="75">
        <v>1</v>
      </c>
      <c r="E66" s="75">
        <f t="shared" si="0"/>
        <v>385</v>
      </c>
      <c r="F66" s="86">
        <f t="shared" si="4"/>
        <v>385</v>
      </c>
      <c r="G66" s="76">
        <f t="shared" si="2"/>
        <v>13.895065199999999</v>
      </c>
    </row>
    <row r="67" spans="2:7" ht="20.100000000000001" customHeight="1">
      <c r="B67" s="114">
        <v>65</v>
      </c>
      <c r="C67" s="74">
        <f t="shared" si="3"/>
        <v>520</v>
      </c>
      <c r="D67" s="75">
        <v>1</v>
      </c>
      <c r="E67" s="75">
        <f t="shared" ref="E67:E130" si="5">(C67-65*2)/D67</f>
        <v>390</v>
      </c>
      <c r="F67" s="86">
        <f t="shared" si="4"/>
        <v>390</v>
      </c>
      <c r="G67" s="76">
        <f t="shared" si="2"/>
        <v>14.0184672</v>
      </c>
    </row>
    <row r="68" spans="2:7" ht="20.100000000000001" customHeight="1">
      <c r="B68" s="114">
        <v>66</v>
      </c>
      <c r="C68" s="74">
        <f t="shared" si="3"/>
        <v>525</v>
      </c>
      <c r="D68" s="75">
        <v>1</v>
      </c>
      <c r="E68" s="75">
        <f t="shared" si="5"/>
        <v>395</v>
      </c>
      <c r="F68" s="86">
        <f t="shared" si="4"/>
        <v>395</v>
      </c>
      <c r="G68" s="76">
        <f t="shared" ref="G68:G112" si="6">((C68+30+30-12)*(1000+30+30-12)*3*7.85)/1000000</f>
        <v>14.141869199999999</v>
      </c>
    </row>
    <row r="69" spans="2:7" ht="20.100000000000001" customHeight="1">
      <c r="B69" s="114">
        <v>67</v>
      </c>
      <c r="C69" s="74">
        <f t="shared" ref="C69:C132" si="7">C68+5</f>
        <v>530</v>
      </c>
      <c r="D69" s="75">
        <v>1</v>
      </c>
      <c r="E69" s="75">
        <f t="shared" si="5"/>
        <v>400</v>
      </c>
      <c r="F69" s="86">
        <f t="shared" si="4"/>
        <v>400</v>
      </c>
      <c r="G69" s="76">
        <f t="shared" si="6"/>
        <v>14.265271199999999</v>
      </c>
    </row>
    <row r="70" spans="2:7" ht="20.100000000000001" customHeight="1">
      <c r="B70" s="114">
        <v>68</v>
      </c>
      <c r="C70" s="74">
        <f t="shared" si="7"/>
        <v>535</v>
      </c>
      <c r="D70" s="75">
        <v>1</v>
      </c>
      <c r="E70" s="75">
        <f t="shared" si="5"/>
        <v>405</v>
      </c>
      <c r="F70" s="86">
        <f t="shared" si="4"/>
        <v>405</v>
      </c>
      <c r="G70" s="76">
        <f t="shared" si="6"/>
        <v>14.388673199999999</v>
      </c>
    </row>
    <row r="71" spans="2:7" ht="20.100000000000001" customHeight="1">
      <c r="B71" s="114">
        <v>69</v>
      </c>
      <c r="C71" s="74">
        <f t="shared" si="7"/>
        <v>540</v>
      </c>
      <c r="D71" s="75">
        <v>1</v>
      </c>
      <c r="E71" s="75">
        <f t="shared" si="5"/>
        <v>410</v>
      </c>
      <c r="F71" s="86">
        <f t="shared" si="4"/>
        <v>410</v>
      </c>
      <c r="G71" s="76">
        <f t="shared" si="6"/>
        <v>14.5120752</v>
      </c>
    </row>
    <row r="72" spans="2:7" ht="20.100000000000001" customHeight="1">
      <c r="B72" s="114">
        <v>70</v>
      </c>
      <c r="C72" s="74">
        <f t="shared" si="7"/>
        <v>545</v>
      </c>
      <c r="D72" s="75">
        <v>1</v>
      </c>
      <c r="E72" s="75">
        <f t="shared" si="5"/>
        <v>415</v>
      </c>
      <c r="F72" s="86">
        <f t="shared" si="4"/>
        <v>415</v>
      </c>
      <c r="G72" s="76">
        <f t="shared" si="6"/>
        <v>14.635477199999999</v>
      </c>
    </row>
    <row r="73" spans="2:7" ht="20.100000000000001" customHeight="1">
      <c r="B73" s="114">
        <v>71</v>
      </c>
      <c r="C73" s="74">
        <f t="shared" si="7"/>
        <v>550</v>
      </c>
      <c r="D73" s="75">
        <v>1</v>
      </c>
      <c r="E73" s="75">
        <f t="shared" si="5"/>
        <v>420</v>
      </c>
      <c r="F73" s="86">
        <f t="shared" si="4"/>
        <v>420</v>
      </c>
      <c r="G73" s="76">
        <f t="shared" si="6"/>
        <v>14.758879199999999</v>
      </c>
    </row>
    <row r="74" spans="2:7" ht="20.100000000000001" customHeight="1">
      <c r="B74" s="114">
        <v>72</v>
      </c>
      <c r="C74" s="74">
        <f t="shared" si="7"/>
        <v>555</v>
      </c>
      <c r="D74" s="75">
        <v>2</v>
      </c>
      <c r="E74" s="75">
        <f t="shared" si="5"/>
        <v>212.5</v>
      </c>
      <c r="F74" s="86">
        <f t="shared" si="4"/>
        <v>425</v>
      </c>
      <c r="G74" s="76">
        <f t="shared" si="6"/>
        <v>14.8822812</v>
      </c>
    </row>
    <row r="75" spans="2:7" ht="20.100000000000001" customHeight="1">
      <c r="B75" s="114">
        <v>73</v>
      </c>
      <c r="C75" s="74">
        <f t="shared" si="7"/>
        <v>560</v>
      </c>
      <c r="D75" s="75">
        <v>2</v>
      </c>
      <c r="E75" s="75">
        <f t="shared" si="5"/>
        <v>215</v>
      </c>
      <c r="F75" s="86">
        <f t="shared" si="4"/>
        <v>430</v>
      </c>
      <c r="G75" s="76">
        <f t="shared" si="6"/>
        <v>15.0056832</v>
      </c>
    </row>
    <row r="76" spans="2:7" ht="20.100000000000001" customHeight="1">
      <c r="B76" s="114">
        <v>74</v>
      </c>
      <c r="C76" s="74">
        <f t="shared" si="7"/>
        <v>565</v>
      </c>
      <c r="D76" s="75">
        <v>2</v>
      </c>
      <c r="E76" s="75">
        <f t="shared" si="5"/>
        <v>217.5</v>
      </c>
      <c r="F76" s="86">
        <f t="shared" si="4"/>
        <v>435</v>
      </c>
      <c r="G76" s="76">
        <f t="shared" si="6"/>
        <v>15.129085199999999</v>
      </c>
    </row>
    <row r="77" spans="2:7" ht="20.100000000000001" customHeight="1">
      <c r="B77" s="114">
        <v>75</v>
      </c>
      <c r="C77" s="74">
        <f t="shared" si="7"/>
        <v>570</v>
      </c>
      <c r="D77" s="75">
        <v>2</v>
      </c>
      <c r="E77" s="75">
        <f t="shared" si="5"/>
        <v>220</v>
      </c>
      <c r="F77" s="86">
        <f t="shared" si="4"/>
        <v>440</v>
      </c>
      <c r="G77" s="76">
        <f t="shared" si="6"/>
        <v>15.252487199999999</v>
      </c>
    </row>
    <row r="78" spans="2:7" ht="20.100000000000001" customHeight="1">
      <c r="B78" s="114">
        <v>76</v>
      </c>
      <c r="C78" s="74">
        <f t="shared" si="7"/>
        <v>575</v>
      </c>
      <c r="D78" s="75">
        <v>2</v>
      </c>
      <c r="E78" s="75">
        <f t="shared" si="5"/>
        <v>222.5</v>
      </c>
      <c r="F78" s="86">
        <f t="shared" si="4"/>
        <v>445</v>
      </c>
      <c r="G78" s="76">
        <f t="shared" si="6"/>
        <v>15.3758892</v>
      </c>
    </row>
    <row r="79" spans="2:7" ht="20.100000000000001" customHeight="1">
      <c r="B79" s="114">
        <v>77</v>
      </c>
      <c r="C79" s="74">
        <f t="shared" si="7"/>
        <v>580</v>
      </c>
      <c r="D79" s="75">
        <v>2</v>
      </c>
      <c r="E79" s="75">
        <f t="shared" si="5"/>
        <v>225</v>
      </c>
      <c r="F79" s="86">
        <f t="shared" si="4"/>
        <v>450</v>
      </c>
      <c r="G79" s="76">
        <f t="shared" si="6"/>
        <v>15.4992912</v>
      </c>
    </row>
    <row r="80" spans="2:7" ht="20.100000000000001" customHeight="1">
      <c r="B80" s="114">
        <v>78</v>
      </c>
      <c r="C80" s="74">
        <f t="shared" si="7"/>
        <v>585</v>
      </c>
      <c r="D80" s="75">
        <v>2</v>
      </c>
      <c r="E80" s="75">
        <f t="shared" si="5"/>
        <v>227.5</v>
      </c>
      <c r="F80" s="86">
        <f t="shared" si="4"/>
        <v>455</v>
      </c>
      <c r="G80" s="76">
        <f t="shared" si="6"/>
        <v>15.622693199999999</v>
      </c>
    </row>
    <row r="81" spans="2:7" ht="20.100000000000001" customHeight="1">
      <c r="B81" s="114">
        <v>79</v>
      </c>
      <c r="C81" s="74">
        <f t="shared" si="7"/>
        <v>590</v>
      </c>
      <c r="D81" s="75">
        <v>2</v>
      </c>
      <c r="E81" s="75">
        <f t="shared" si="5"/>
        <v>230</v>
      </c>
      <c r="F81" s="86">
        <f t="shared" si="4"/>
        <v>460</v>
      </c>
      <c r="G81" s="76">
        <f t="shared" si="6"/>
        <v>15.746095199999999</v>
      </c>
    </row>
    <row r="82" spans="2:7" ht="20.100000000000001" customHeight="1">
      <c r="B82" s="114">
        <v>80</v>
      </c>
      <c r="C82" s="74">
        <f t="shared" si="7"/>
        <v>595</v>
      </c>
      <c r="D82" s="75">
        <v>2</v>
      </c>
      <c r="E82" s="75">
        <f t="shared" si="5"/>
        <v>232.5</v>
      </c>
      <c r="F82" s="86">
        <f t="shared" si="4"/>
        <v>465</v>
      </c>
      <c r="G82" s="76">
        <f t="shared" si="6"/>
        <v>15.8694972</v>
      </c>
    </row>
    <row r="83" spans="2:7" ht="20.100000000000001" customHeight="1">
      <c r="B83" s="114">
        <v>81</v>
      </c>
      <c r="C83" s="74">
        <f t="shared" si="7"/>
        <v>600</v>
      </c>
      <c r="D83" s="75">
        <v>2</v>
      </c>
      <c r="E83" s="75">
        <f t="shared" si="5"/>
        <v>235</v>
      </c>
      <c r="F83" s="86">
        <f t="shared" si="4"/>
        <v>470</v>
      </c>
      <c r="G83" s="76">
        <f t="shared" si="6"/>
        <v>15.9928992</v>
      </c>
    </row>
    <row r="84" spans="2:7" ht="20.100000000000001" customHeight="1">
      <c r="B84" s="114">
        <v>82</v>
      </c>
      <c r="C84" s="74">
        <f t="shared" si="7"/>
        <v>605</v>
      </c>
      <c r="D84" s="75">
        <v>2</v>
      </c>
      <c r="E84" s="75">
        <f t="shared" si="5"/>
        <v>237.5</v>
      </c>
      <c r="F84" s="86">
        <f t="shared" si="4"/>
        <v>475</v>
      </c>
      <c r="G84" s="76">
        <f t="shared" si="6"/>
        <v>16.116301199999999</v>
      </c>
    </row>
    <row r="85" spans="2:7" ht="20.100000000000001" customHeight="1">
      <c r="B85" s="114">
        <v>83</v>
      </c>
      <c r="C85" s="74">
        <f t="shared" si="7"/>
        <v>610</v>
      </c>
      <c r="D85" s="75">
        <v>2</v>
      </c>
      <c r="E85" s="75">
        <f t="shared" si="5"/>
        <v>240</v>
      </c>
      <c r="F85" s="86">
        <f t="shared" si="4"/>
        <v>480</v>
      </c>
      <c r="G85" s="76">
        <f t="shared" si="6"/>
        <v>16.239703200000001</v>
      </c>
    </row>
    <row r="86" spans="2:7" ht="20.100000000000001" customHeight="1">
      <c r="B86" s="114">
        <v>84</v>
      </c>
      <c r="C86" s="74">
        <f t="shared" si="7"/>
        <v>615</v>
      </c>
      <c r="D86" s="75">
        <v>2</v>
      </c>
      <c r="E86" s="75">
        <f t="shared" si="5"/>
        <v>242.5</v>
      </c>
      <c r="F86" s="86">
        <f t="shared" si="4"/>
        <v>485</v>
      </c>
      <c r="G86" s="76">
        <f t="shared" si="6"/>
        <v>16.3631052</v>
      </c>
    </row>
    <row r="87" spans="2:7" ht="20.100000000000001" customHeight="1">
      <c r="B87" s="114">
        <v>85</v>
      </c>
      <c r="C87" s="74">
        <f t="shared" si="7"/>
        <v>620</v>
      </c>
      <c r="D87" s="75">
        <v>2</v>
      </c>
      <c r="E87" s="75">
        <f t="shared" si="5"/>
        <v>245</v>
      </c>
      <c r="F87" s="86">
        <f t="shared" si="4"/>
        <v>490</v>
      </c>
      <c r="G87" s="76">
        <f t="shared" si="6"/>
        <v>16.486507199999998</v>
      </c>
    </row>
    <row r="88" spans="2:7" ht="20.100000000000001" customHeight="1">
      <c r="B88" s="117">
        <v>86</v>
      </c>
      <c r="C88" s="74">
        <f t="shared" si="7"/>
        <v>625</v>
      </c>
      <c r="D88" s="75">
        <v>2</v>
      </c>
      <c r="E88" s="75">
        <f t="shared" si="5"/>
        <v>247.5</v>
      </c>
      <c r="F88" s="89">
        <f t="shared" si="4"/>
        <v>495</v>
      </c>
      <c r="G88" s="77">
        <f t="shared" si="6"/>
        <v>16.609909200000001</v>
      </c>
    </row>
    <row r="89" spans="2:7" ht="20.100000000000001" customHeight="1">
      <c r="B89" s="118">
        <v>87</v>
      </c>
      <c r="C89" s="74">
        <f t="shared" si="7"/>
        <v>630</v>
      </c>
      <c r="D89" s="75">
        <v>2</v>
      </c>
      <c r="E89" s="75">
        <f t="shared" si="5"/>
        <v>250</v>
      </c>
      <c r="F89" s="86">
        <f>D89*E89</f>
        <v>500</v>
      </c>
      <c r="G89" s="76">
        <f t="shared" si="6"/>
        <v>16.733311199999999</v>
      </c>
    </row>
    <row r="90" spans="2:7" ht="20.100000000000001" customHeight="1">
      <c r="B90" s="118">
        <v>88</v>
      </c>
      <c r="C90" s="74">
        <f t="shared" si="7"/>
        <v>635</v>
      </c>
      <c r="D90" s="75">
        <v>2</v>
      </c>
      <c r="E90" s="75">
        <f t="shared" si="5"/>
        <v>252.5</v>
      </c>
      <c r="F90" s="86">
        <f t="shared" ref="F90:F131" si="8">D90*E90</f>
        <v>505</v>
      </c>
      <c r="G90" s="76">
        <f t="shared" si="6"/>
        <v>16.856713199999998</v>
      </c>
    </row>
    <row r="91" spans="2:7" ht="20.100000000000001" customHeight="1">
      <c r="B91" s="118">
        <v>89</v>
      </c>
      <c r="C91" s="74">
        <f t="shared" si="7"/>
        <v>640</v>
      </c>
      <c r="D91" s="75">
        <v>2</v>
      </c>
      <c r="E91" s="75">
        <f t="shared" si="5"/>
        <v>255</v>
      </c>
      <c r="F91" s="86">
        <f t="shared" si="8"/>
        <v>510</v>
      </c>
      <c r="G91" s="76">
        <f t="shared" si="6"/>
        <v>16.9801152</v>
      </c>
    </row>
    <row r="92" spans="2:7" ht="20.100000000000001" customHeight="1">
      <c r="B92" s="118">
        <v>90</v>
      </c>
      <c r="C92" s="74">
        <f t="shared" si="7"/>
        <v>645</v>
      </c>
      <c r="D92" s="75">
        <v>2</v>
      </c>
      <c r="E92" s="75">
        <f t="shared" si="5"/>
        <v>257.5</v>
      </c>
      <c r="F92" s="89">
        <f t="shared" si="8"/>
        <v>515</v>
      </c>
      <c r="G92" s="76">
        <f t="shared" si="6"/>
        <v>17.103517199999999</v>
      </c>
    </row>
    <row r="93" spans="2:7" ht="20.100000000000001" customHeight="1">
      <c r="B93" s="118">
        <v>91</v>
      </c>
      <c r="C93" s="74">
        <f t="shared" si="7"/>
        <v>650</v>
      </c>
      <c r="D93" s="75">
        <v>2</v>
      </c>
      <c r="E93" s="75">
        <f t="shared" si="5"/>
        <v>260</v>
      </c>
      <c r="F93" s="86">
        <f t="shared" si="8"/>
        <v>520</v>
      </c>
      <c r="G93" s="76">
        <f t="shared" si="6"/>
        <v>17.226919199999998</v>
      </c>
    </row>
    <row r="94" spans="2:7" ht="20.100000000000001" customHeight="1">
      <c r="B94" s="118">
        <v>92</v>
      </c>
      <c r="C94" s="74">
        <f t="shared" si="7"/>
        <v>655</v>
      </c>
      <c r="D94" s="75">
        <v>2</v>
      </c>
      <c r="E94" s="75">
        <f t="shared" si="5"/>
        <v>262.5</v>
      </c>
      <c r="F94" s="89">
        <f t="shared" si="8"/>
        <v>525</v>
      </c>
      <c r="G94" s="76">
        <f t="shared" si="6"/>
        <v>17.3503212</v>
      </c>
    </row>
    <row r="95" spans="2:7" ht="20.100000000000001" customHeight="1">
      <c r="B95" s="118">
        <v>93</v>
      </c>
      <c r="C95" s="74">
        <f t="shared" si="7"/>
        <v>660</v>
      </c>
      <c r="D95" s="75">
        <v>2</v>
      </c>
      <c r="E95" s="75">
        <f t="shared" si="5"/>
        <v>265</v>
      </c>
      <c r="F95" s="86">
        <f t="shared" si="8"/>
        <v>530</v>
      </c>
      <c r="G95" s="76">
        <f t="shared" si="6"/>
        <v>17.473723199999998</v>
      </c>
    </row>
    <row r="96" spans="2:7" ht="20.100000000000001" customHeight="1">
      <c r="B96" s="118">
        <v>94</v>
      </c>
      <c r="C96" s="74">
        <f t="shared" si="7"/>
        <v>665</v>
      </c>
      <c r="D96" s="75">
        <v>2</v>
      </c>
      <c r="E96" s="75">
        <f t="shared" si="5"/>
        <v>267.5</v>
      </c>
      <c r="F96" s="86">
        <f t="shared" si="8"/>
        <v>535</v>
      </c>
      <c r="G96" s="76">
        <f t="shared" si="6"/>
        <v>17.597125200000001</v>
      </c>
    </row>
    <row r="97" spans="2:7" ht="20.100000000000001" customHeight="1">
      <c r="B97" s="118">
        <v>95</v>
      </c>
      <c r="C97" s="74">
        <f t="shared" si="7"/>
        <v>670</v>
      </c>
      <c r="D97" s="75">
        <v>2</v>
      </c>
      <c r="E97" s="75">
        <f t="shared" si="5"/>
        <v>270</v>
      </c>
      <c r="F97" s="86">
        <f t="shared" si="8"/>
        <v>540</v>
      </c>
      <c r="G97" s="76">
        <f t="shared" si="6"/>
        <v>17.720527199999999</v>
      </c>
    </row>
    <row r="98" spans="2:7" ht="20.100000000000001" customHeight="1">
      <c r="B98" s="118">
        <v>96</v>
      </c>
      <c r="C98" s="74">
        <f t="shared" si="7"/>
        <v>675</v>
      </c>
      <c r="D98" s="75">
        <v>2</v>
      </c>
      <c r="E98" s="75">
        <f t="shared" si="5"/>
        <v>272.5</v>
      </c>
      <c r="F98" s="86">
        <f t="shared" si="8"/>
        <v>545</v>
      </c>
      <c r="G98" s="76">
        <f t="shared" si="6"/>
        <v>17.843929199999998</v>
      </c>
    </row>
    <row r="99" spans="2:7" ht="20.100000000000001" customHeight="1">
      <c r="B99" s="118">
        <v>97</v>
      </c>
      <c r="C99" s="74">
        <f t="shared" si="7"/>
        <v>680</v>
      </c>
      <c r="D99" s="75">
        <v>2</v>
      </c>
      <c r="E99" s="75">
        <f t="shared" si="5"/>
        <v>275</v>
      </c>
      <c r="F99" s="86">
        <f t="shared" si="8"/>
        <v>550</v>
      </c>
      <c r="G99" s="76">
        <f t="shared" si="6"/>
        <v>17.9673312</v>
      </c>
    </row>
    <row r="100" spans="2:7" ht="20.100000000000001" customHeight="1">
      <c r="B100" s="118">
        <v>98</v>
      </c>
      <c r="C100" s="74">
        <f t="shared" si="7"/>
        <v>685</v>
      </c>
      <c r="D100" s="75">
        <v>2</v>
      </c>
      <c r="E100" s="75">
        <f t="shared" si="5"/>
        <v>277.5</v>
      </c>
      <c r="F100" s="86">
        <f t="shared" si="8"/>
        <v>555</v>
      </c>
      <c r="G100" s="76">
        <f t="shared" si="6"/>
        <v>18.090733199999999</v>
      </c>
    </row>
    <row r="101" spans="2:7" ht="20.100000000000001" customHeight="1">
      <c r="B101" s="118">
        <v>99</v>
      </c>
      <c r="C101" s="74">
        <f t="shared" si="7"/>
        <v>690</v>
      </c>
      <c r="D101" s="75">
        <v>2</v>
      </c>
      <c r="E101" s="75">
        <f t="shared" si="5"/>
        <v>280</v>
      </c>
      <c r="F101" s="86">
        <f t="shared" si="8"/>
        <v>560</v>
      </c>
      <c r="G101" s="76">
        <f t="shared" si="6"/>
        <v>18.214135199999998</v>
      </c>
    </row>
    <row r="102" spans="2:7" ht="20.100000000000001" customHeight="1">
      <c r="B102" s="118">
        <v>100</v>
      </c>
      <c r="C102" s="74">
        <f t="shared" si="7"/>
        <v>695</v>
      </c>
      <c r="D102" s="75">
        <v>2</v>
      </c>
      <c r="E102" s="75">
        <f t="shared" si="5"/>
        <v>282.5</v>
      </c>
      <c r="F102" s="86">
        <f t="shared" si="8"/>
        <v>565</v>
      </c>
      <c r="G102" s="76">
        <f t="shared" si="6"/>
        <v>18.3375372</v>
      </c>
    </row>
    <row r="103" spans="2:7" ht="20.100000000000001" customHeight="1">
      <c r="B103" s="118">
        <v>101</v>
      </c>
      <c r="C103" s="74">
        <f t="shared" si="7"/>
        <v>700</v>
      </c>
      <c r="D103" s="75">
        <v>2</v>
      </c>
      <c r="E103" s="75">
        <f t="shared" si="5"/>
        <v>285</v>
      </c>
      <c r="F103" s="86">
        <f t="shared" si="8"/>
        <v>570</v>
      </c>
      <c r="G103" s="76">
        <f t="shared" si="6"/>
        <v>18.460939199999999</v>
      </c>
    </row>
    <row r="104" spans="2:7" ht="20.100000000000001" customHeight="1">
      <c r="B104" s="118">
        <v>102</v>
      </c>
      <c r="C104" s="74">
        <f t="shared" si="7"/>
        <v>705</v>
      </c>
      <c r="D104" s="75">
        <v>2</v>
      </c>
      <c r="E104" s="75">
        <f t="shared" si="5"/>
        <v>287.5</v>
      </c>
      <c r="F104" s="86">
        <f t="shared" si="8"/>
        <v>575</v>
      </c>
      <c r="G104" s="76">
        <f t="shared" si="6"/>
        <v>18.584341200000001</v>
      </c>
    </row>
    <row r="105" spans="2:7" ht="20.100000000000001" customHeight="1">
      <c r="B105" s="118">
        <v>103</v>
      </c>
      <c r="C105" s="74">
        <f t="shared" si="7"/>
        <v>710</v>
      </c>
      <c r="D105" s="75">
        <v>2</v>
      </c>
      <c r="E105" s="75">
        <f t="shared" si="5"/>
        <v>290</v>
      </c>
      <c r="F105" s="86">
        <f t="shared" si="8"/>
        <v>580</v>
      </c>
      <c r="G105" s="76">
        <f t="shared" si="6"/>
        <v>18.707743199999999</v>
      </c>
    </row>
    <row r="106" spans="2:7" ht="20.100000000000001" customHeight="1">
      <c r="B106" s="118">
        <v>104</v>
      </c>
      <c r="C106" s="74">
        <f t="shared" si="7"/>
        <v>715</v>
      </c>
      <c r="D106" s="75">
        <v>2</v>
      </c>
      <c r="E106" s="75">
        <f t="shared" si="5"/>
        <v>292.5</v>
      </c>
      <c r="F106" s="86">
        <f t="shared" si="8"/>
        <v>585</v>
      </c>
      <c r="G106" s="76">
        <f t="shared" si="6"/>
        <v>18.831145199999998</v>
      </c>
    </row>
    <row r="107" spans="2:7" ht="20.100000000000001" customHeight="1">
      <c r="B107" s="118">
        <v>105</v>
      </c>
      <c r="C107" s="74">
        <f t="shared" si="7"/>
        <v>720</v>
      </c>
      <c r="D107" s="75">
        <v>2</v>
      </c>
      <c r="E107" s="75">
        <f t="shared" si="5"/>
        <v>295</v>
      </c>
      <c r="F107" s="86">
        <f t="shared" si="8"/>
        <v>590</v>
      </c>
      <c r="G107" s="76">
        <f t="shared" si="6"/>
        <v>18.9545472</v>
      </c>
    </row>
    <row r="108" spans="2:7" ht="20.100000000000001" customHeight="1">
      <c r="B108" s="118">
        <v>106</v>
      </c>
      <c r="C108" s="74">
        <f t="shared" si="7"/>
        <v>725</v>
      </c>
      <c r="D108" s="75">
        <v>2</v>
      </c>
      <c r="E108" s="75">
        <f t="shared" si="5"/>
        <v>297.5</v>
      </c>
      <c r="F108" s="86">
        <f t="shared" si="8"/>
        <v>595</v>
      </c>
      <c r="G108" s="76">
        <f t="shared" si="6"/>
        <v>19.077949199999999</v>
      </c>
    </row>
    <row r="109" spans="2:7" ht="20.100000000000001" customHeight="1">
      <c r="B109" s="118">
        <v>107</v>
      </c>
      <c r="C109" s="74">
        <f t="shared" si="7"/>
        <v>730</v>
      </c>
      <c r="D109" s="75">
        <v>2</v>
      </c>
      <c r="E109" s="75">
        <f t="shared" si="5"/>
        <v>300</v>
      </c>
      <c r="F109" s="86">
        <f t="shared" si="8"/>
        <v>600</v>
      </c>
      <c r="G109" s="76">
        <f t="shared" si="6"/>
        <v>19.201351199999998</v>
      </c>
    </row>
    <row r="110" spans="2:7" ht="20.100000000000001" customHeight="1">
      <c r="B110" s="118">
        <v>108</v>
      </c>
      <c r="C110" s="74">
        <f t="shared" si="7"/>
        <v>735</v>
      </c>
      <c r="D110" s="75">
        <v>2</v>
      </c>
      <c r="E110" s="75">
        <f t="shared" si="5"/>
        <v>302.5</v>
      </c>
      <c r="F110" s="86">
        <f t="shared" si="8"/>
        <v>605</v>
      </c>
      <c r="G110" s="76">
        <f t="shared" si="6"/>
        <v>19.3247532</v>
      </c>
    </row>
    <row r="111" spans="2:7" ht="20.100000000000001" customHeight="1">
      <c r="B111" s="118">
        <v>109</v>
      </c>
      <c r="C111" s="74">
        <f t="shared" si="7"/>
        <v>740</v>
      </c>
      <c r="D111" s="75">
        <v>2</v>
      </c>
      <c r="E111" s="75">
        <f t="shared" si="5"/>
        <v>305</v>
      </c>
      <c r="F111" s="86">
        <f t="shared" si="8"/>
        <v>610</v>
      </c>
      <c r="G111" s="76">
        <f t="shared" si="6"/>
        <v>19.448155199999999</v>
      </c>
    </row>
    <row r="112" spans="2:7" ht="20.100000000000001" customHeight="1">
      <c r="B112" s="118">
        <v>110</v>
      </c>
      <c r="C112" s="74">
        <f t="shared" si="7"/>
        <v>745</v>
      </c>
      <c r="D112" s="75">
        <v>2</v>
      </c>
      <c r="E112" s="75">
        <f t="shared" si="5"/>
        <v>307.5</v>
      </c>
      <c r="F112" s="86">
        <f t="shared" si="8"/>
        <v>615</v>
      </c>
      <c r="G112" s="76">
        <f t="shared" si="6"/>
        <v>19.571557200000001</v>
      </c>
    </row>
    <row r="113" spans="2:7" ht="20.100000000000001" customHeight="1">
      <c r="B113" s="118">
        <v>111</v>
      </c>
      <c r="C113" s="74">
        <f t="shared" si="7"/>
        <v>750</v>
      </c>
      <c r="D113" s="75">
        <v>2</v>
      </c>
      <c r="E113" s="75">
        <f t="shared" si="5"/>
        <v>310</v>
      </c>
      <c r="F113" s="86">
        <f t="shared" si="8"/>
        <v>620</v>
      </c>
      <c r="G113" s="76">
        <f>((C113+30+30-12)*(1000+30+30-12)*3*7.85)/1000000 + 1.11</f>
        <v>20.804959199999999</v>
      </c>
    </row>
    <row r="114" spans="2:7" ht="20.100000000000001" customHeight="1">
      <c r="B114" s="118">
        <v>112</v>
      </c>
      <c r="C114" s="74">
        <f t="shared" si="7"/>
        <v>755</v>
      </c>
      <c r="D114" s="75">
        <v>2</v>
      </c>
      <c r="E114" s="75">
        <f t="shared" si="5"/>
        <v>312.5</v>
      </c>
      <c r="F114" s="86">
        <f t="shared" si="8"/>
        <v>625</v>
      </c>
      <c r="G114" s="76">
        <f>((C114+30+30-12)*(1000+30+30-12)*3*7.85)/1000000 +1.11</f>
        <v>20.928361199999998</v>
      </c>
    </row>
    <row r="115" spans="2:7" ht="20.100000000000001" customHeight="1">
      <c r="B115" s="118">
        <v>113</v>
      </c>
      <c r="C115" s="74">
        <f t="shared" si="7"/>
        <v>760</v>
      </c>
      <c r="D115" s="75">
        <v>2</v>
      </c>
      <c r="E115" s="75">
        <f t="shared" si="5"/>
        <v>315</v>
      </c>
      <c r="F115" s="86">
        <f t="shared" si="8"/>
        <v>630</v>
      </c>
      <c r="G115" s="76">
        <f t="shared" ref="G115" si="9">((C115+30+30-12)*(1000+30+30-12)*3*7.85)/1000000 + 1.11</f>
        <v>21.0517632</v>
      </c>
    </row>
    <row r="116" spans="2:7" ht="20.100000000000001" customHeight="1">
      <c r="B116" s="118">
        <v>114</v>
      </c>
      <c r="C116" s="74">
        <f t="shared" si="7"/>
        <v>765</v>
      </c>
      <c r="D116" s="75">
        <v>2</v>
      </c>
      <c r="E116" s="75">
        <f t="shared" si="5"/>
        <v>317.5</v>
      </c>
      <c r="F116" s="86">
        <f t="shared" si="8"/>
        <v>635</v>
      </c>
      <c r="G116" s="76">
        <f t="shared" ref="G116" si="10">((C116+30+30-12)*(1000+30+30-12)*3*7.85)/1000000 +1.11</f>
        <v>21.175165199999999</v>
      </c>
    </row>
    <row r="117" spans="2:7" ht="20.100000000000001" customHeight="1">
      <c r="B117" s="118">
        <v>115</v>
      </c>
      <c r="C117" s="74">
        <f t="shared" si="7"/>
        <v>770</v>
      </c>
      <c r="D117" s="75">
        <v>2</v>
      </c>
      <c r="E117" s="75">
        <f t="shared" si="5"/>
        <v>320</v>
      </c>
      <c r="F117" s="86">
        <f t="shared" si="8"/>
        <v>640</v>
      </c>
      <c r="G117" s="76">
        <f t="shared" ref="G117" si="11">((C117+30+30-12)*(1000+30+30-12)*3*7.85)/1000000 + 1.11</f>
        <v>21.298567199999997</v>
      </c>
    </row>
    <row r="118" spans="2:7" ht="20.100000000000001" customHeight="1">
      <c r="B118" s="118">
        <v>116</v>
      </c>
      <c r="C118" s="74">
        <f t="shared" si="7"/>
        <v>775</v>
      </c>
      <c r="D118" s="75">
        <v>2</v>
      </c>
      <c r="E118" s="75">
        <f t="shared" si="5"/>
        <v>322.5</v>
      </c>
      <c r="F118" s="86">
        <f t="shared" si="8"/>
        <v>645</v>
      </c>
      <c r="G118" s="76">
        <f t="shared" ref="G118" si="12">((C118+30+30-12)*(1000+30+30-12)*3*7.85)/1000000 +1.11</f>
        <v>21.421969199999999</v>
      </c>
    </row>
    <row r="119" spans="2:7" ht="20.100000000000001" customHeight="1">
      <c r="B119" s="118">
        <v>117</v>
      </c>
      <c r="C119" s="74">
        <f t="shared" si="7"/>
        <v>780</v>
      </c>
      <c r="D119" s="75">
        <v>2</v>
      </c>
      <c r="E119" s="75">
        <f t="shared" si="5"/>
        <v>325</v>
      </c>
      <c r="F119" s="86">
        <f t="shared" si="8"/>
        <v>650</v>
      </c>
      <c r="G119" s="76">
        <f t="shared" ref="G119" si="13">((C119+30+30-12)*(1000+30+30-12)*3*7.85)/1000000 + 1.11</f>
        <v>21.545371199999998</v>
      </c>
    </row>
    <row r="120" spans="2:7" ht="20.100000000000001" customHeight="1">
      <c r="B120" s="118">
        <v>118</v>
      </c>
      <c r="C120" s="74">
        <f t="shared" si="7"/>
        <v>785</v>
      </c>
      <c r="D120" s="75">
        <v>2</v>
      </c>
      <c r="E120" s="75">
        <f t="shared" si="5"/>
        <v>327.5</v>
      </c>
      <c r="F120" s="86">
        <f t="shared" si="8"/>
        <v>655</v>
      </c>
      <c r="G120" s="76">
        <f t="shared" ref="G120" si="14">((C120+30+30-12)*(1000+30+30-12)*3*7.85)/1000000 +1.11</f>
        <v>21.6687732</v>
      </c>
    </row>
    <row r="121" spans="2:7" ht="20.100000000000001" customHeight="1">
      <c r="B121" s="118">
        <v>119</v>
      </c>
      <c r="C121" s="74">
        <f t="shared" si="7"/>
        <v>790</v>
      </c>
      <c r="D121" s="75">
        <v>2</v>
      </c>
      <c r="E121" s="75">
        <f t="shared" si="5"/>
        <v>330</v>
      </c>
      <c r="F121" s="86">
        <f t="shared" si="8"/>
        <v>660</v>
      </c>
      <c r="G121" s="76">
        <f t="shared" ref="G121" si="15">((C121+30+30-12)*(1000+30+30-12)*3*7.85)/1000000 + 1.11</f>
        <v>21.792175199999999</v>
      </c>
    </row>
    <row r="122" spans="2:7" ht="20.100000000000001" customHeight="1">
      <c r="B122" s="118">
        <v>120</v>
      </c>
      <c r="C122" s="74">
        <f t="shared" si="7"/>
        <v>795</v>
      </c>
      <c r="D122" s="75">
        <v>2</v>
      </c>
      <c r="E122" s="75">
        <f t="shared" si="5"/>
        <v>332.5</v>
      </c>
      <c r="F122" s="86">
        <f t="shared" si="8"/>
        <v>665</v>
      </c>
      <c r="G122" s="76">
        <f t="shared" ref="G122" si="16">((C122+30+30-12)*(1000+30+30-12)*3*7.85)/1000000 +1.11</f>
        <v>21.915577199999998</v>
      </c>
    </row>
    <row r="123" spans="2:7" ht="20.100000000000001" customHeight="1">
      <c r="B123" s="118">
        <v>121</v>
      </c>
      <c r="C123" s="74">
        <f t="shared" si="7"/>
        <v>800</v>
      </c>
      <c r="D123" s="75">
        <v>2</v>
      </c>
      <c r="E123" s="75">
        <f t="shared" si="5"/>
        <v>335</v>
      </c>
      <c r="F123" s="86">
        <f t="shared" si="8"/>
        <v>670</v>
      </c>
      <c r="G123" s="76">
        <f t="shared" ref="G123" si="17">((C123+30+30-12)*(1000+30+30-12)*3*7.85)/1000000 + 1.11</f>
        <v>22.0389792</v>
      </c>
    </row>
    <row r="124" spans="2:7" ht="20.100000000000001" customHeight="1">
      <c r="B124" s="118">
        <v>122</v>
      </c>
      <c r="C124" s="74">
        <f t="shared" si="7"/>
        <v>805</v>
      </c>
      <c r="D124" s="75">
        <v>2</v>
      </c>
      <c r="E124" s="75">
        <f t="shared" si="5"/>
        <v>337.5</v>
      </c>
      <c r="F124" s="86">
        <f t="shared" si="8"/>
        <v>675</v>
      </c>
      <c r="G124" s="76">
        <f t="shared" ref="G124" si="18">((C124+30+30-12)*(1000+30+30-12)*3*7.85)/1000000 +1.11</f>
        <v>22.162381199999999</v>
      </c>
    </row>
    <row r="125" spans="2:7" ht="20.100000000000001" customHeight="1">
      <c r="B125" s="118">
        <v>123</v>
      </c>
      <c r="C125" s="74">
        <f t="shared" si="7"/>
        <v>810</v>
      </c>
      <c r="D125" s="75">
        <v>2</v>
      </c>
      <c r="E125" s="75">
        <f t="shared" si="5"/>
        <v>340</v>
      </c>
      <c r="F125" s="86">
        <f t="shared" si="8"/>
        <v>680</v>
      </c>
      <c r="G125" s="76">
        <f t="shared" ref="G125:G126" si="19">((C125+30+30-12)*(1000+30+30-12)*3*7.85)/1000000 + 1.11</f>
        <v>22.285783199999997</v>
      </c>
    </row>
    <row r="126" spans="2:7" ht="20.100000000000001" customHeight="1">
      <c r="B126" s="118">
        <v>124</v>
      </c>
      <c r="C126" s="74">
        <f t="shared" si="7"/>
        <v>815</v>
      </c>
      <c r="D126" s="75">
        <v>2</v>
      </c>
      <c r="E126" s="75">
        <f t="shared" si="5"/>
        <v>342.5</v>
      </c>
      <c r="F126" s="86">
        <f t="shared" si="8"/>
        <v>685</v>
      </c>
      <c r="G126" s="76">
        <f t="shared" si="19"/>
        <v>22.4091852</v>
      </c>
    </row>
    <row r="127" spans="2:7" ht="20.100000000000001" customHeight="1">
      <c r="B127" s="118">
        <v>125</v>
      </c>
      <c r="C127" s="74">
        <f t="shared" si="7"/>
        <v>820</v>
      </c>
      <c r="D127" s="75">
        <v>2</v>
      </c>
      <c r="E127" s="75">
        <f t="shared" si="5"/>
        <v>345</v>
      </c>
      <c r="F127" s="86">
        <f t="shared" si="8"/>
        <v>690</v>
      </c>
      <c r="G127" s="76">
        <f t="shared" ref="G127" si="20">((C127+30+30-12)*(1000+30+30-12)*3*7.85)/1000000 +1.11</f>
        <v>22.532587199999998</v>
      </c>
    </row>
    <row r="128" spans="2:7" ht="20.100000000000001" customHeight="1">
      <c r="B128" s="118">
        <v>126</v>
      </c>
      <c r="C128" s="74">
        <f t="shared" si="7"/>
        <v>825</v>
      </c>
      <c r="D128" s="75">
        <v>2</v>
      </c>
      <c r="E128" s="75">
        <f t="shared" si="5"/>
        <v>347.5</v>
      </c>
      <c r="F128" s="86">
        <f t="shared" si="8"/>
        <v>695</v>
      </c>
      <c r="G128" s="76">
        <f t="shared" ref="G128:G141" si="21">((C128+30+30-12)*(1000+30+30-12)*3*7.85)/1000000 + 1.11</f>
        <v>22.655989199999997</v>
      </c>
    </row>
    <row r="129" spans="2:7" ht="20.100000000000001" customHeight="1">
      <c r="B129" s="118">
        <v>127</v>
      </c>
      <c r="C129" s="74">
        <f t="shared" si="7"/>
        <v>830</v>
      </c>
      <c r="D129" s="75">
        <v>2</v>
      </c>
      <c r="E129" s="75">
        <f t="shared" si="5"/>
        <v>350</v>
      </c>
      <c r="F129" s="86">
        <f t="shared" si="8"/>
        <v>700</v>
      </c>
      <c r="G129" s="76">
        <f t="shared" ref="G129:G142" si="22">((C129+30+30-12)*(1000+30+30-12)*3*7.85)/1000000 +1.11</f>
        <v>22.779391199999999</v>
      </c>
    </row>
    <row r="130" spans="2:7" ht="20.100000000000001" customHeight="1">
      <c r="B130" s="118">
        <v>128</v>
      </c>
      <c r="C130" s="74">
        <f t="shared" si="7"/>
        <v>835</v>
      </c>
      <c r="D130" s="75">
        <v>2</v>
      </c>
      <c r="E130" s="75">
        <f t="shared" si="5"/>
        <v>352.5</v>
      </c>
      <c r="F130" s="86">
        <f t="shared" si="8"/>
        <v>705</v>
      </c>
      <c r="G130" s="76">
        <f t="shared" ref="G130:G143" si="23">((C130+30+30-12)*(1000+30+30-12)*3*7.85)/1000000 + 1.11</f>
        <v>22.902793199999998</v>
      </c>
    </row>
    <row r="131" spans="2:7" ht="20.100000000000001" customHeight="1">
      <c r="B131" s="119">
        <v>129</v>
      </c>
      <c r="C131" s="74">
        <f t="shared" si="7"/>
        <v>840</v>
      </c>
      <c r="D131" s="75">
        <v>2</v>
      </c>
      <c r="E131" s="75">
        <f t="shared" ref="E131:E194" si="24">(C131-65*2)/D131</f>
        <v>355</v>
      </c>
      <c r="F131" s="89">
        <f t="shared" si="8"/>
        <v>710</v>
      </c>
      <c r="G131" s="76">
        <f t="shared" ref="G131:G144" si="25">((C131+30+30-12)*(1000+30+30-12)*3*7.85)/1000000 +1.11</f>
        <v>23.0261952</v>
      </c>
    </row>
    <row r="132" spans="2:7" ht="20.100000000000001" customHeight="1">
      <c r="B132" s="120">
        <v>130</v>
      </c>
      <c r="C132" s="74">
        <f t="shared" si="7"/>
        <v>845</v>
      </c>
      <c r="D132" s="75">
        <v>2</v>
      </c>
      <c r="E132" s="75">
        <f t="shared" si="24"/>
        <v>357.5</v>
      </c>
      <c r="F132" s="75">
        <f>D132*E132</f>
        <v>715</v>
      </c>
      <c r="G132" s="76">
        <f t="shared" ref="G132:G145" si="26">((C132+30+30-12)*(1000+30+30-12)*3*7.85)/1000000 + 1.11</f>
        <v>23.149597199999999</v>
      </c>
    </row>
    <row r="133" spans="2:7" ht="20.100000000000001" customHeight="1">
      <c r="B133" s="120">
        <v>131</v>
      </c>
      <c r="C133" s="74">
        <f t="shared" ref="C133:C196" si="27">C132+5</f>
        <v>850</v>
      </c>
      <c r="D133" s="75">
        <v>2</v>
      </c>
      <c r="E133" s="75">
        <f t="shared" si="24"/>
        <v>360</v>
      </c>
      <c r="F133" s="75">
        <f t="shared" ref="F133:F196" si="28">D133*E133</f>
        <v>720</v>
      </c>
      <c r="G133" s="76">
        <f t="shared" ref="G133" si="29">((C133+30+30-12)*(1000+30+30-12)*3*7.85)/1000000 +1.11</f>
        <v>23.272999199999997</v>
      </c>
    </row>
    <row r="134" spans="2:7" ht="20.100000000000001" customHeight="1">
      <c r="B134" s="120">
        <v>132</v>
      </c>
      <c r="C134" s="74">
        <f t="shared" si="27"/>
        <v>855</v>
      </c>
      <c r="D134" s="75">
        <v>2</v>
      </c>
      <c r="E134" s="75">
        <f t="shared" si="24"/>
        <v>362.5</v>
      </c>
      <c r="F134" s="75">
        <f t="shared" si="28"/>
        <v>725</v>
      </c>
      <c r="G134" s="76">
        <f t="shared" ref="G134" si="30">((C134+30+30-12)*(1000+30+30-12)*3*7.85)/1000000 + 1.11</f>
        <v>23.3964012</v>
      </c>
    </row>
    <row r="135" spans="2:7" ht="20.100000000000001" customHeight="1">
      <c r="B135" s="120">
        <v>133</v>
      </c>
      <c r="C135" s="74">
        <f t="shared" si="27"/>
        <v>860</v>
      </c>
      <c r="D135" s="75">
        <v>2</v>
      </c>
      <c r="E135" s="75">
        <f t="shared" si="24"/>
        <v>365</v>
      </c>
      <c r="F135" s="79">
        <f t="shared" si="28"/>
        <v>730</v>
      </c>
      <c r="G135" s="76">
        <f t="shared" ref="G135" si="31">((C135+30+30-12)*(1000+30+30-12)*3*7.85)/1000000 +1.11</f>
        <v>23.519803199999998</v>
      </c>
    </row>
    <row r="136" spans="2:7" ht="20.100000000000001" customHeight="1">
      <c r="B136" s="120">
        <v>134</v>
      </c>
      <c r="C136" s="74">
        <f t="shared" si="27"/>
        <v>865</v>
      </c>
      <c r="D136" s="75">
        <v>2</v>
      </c>
      <c r="E136" s="75">
        <f t="shared" si="24"/>
        <v>367.5</v>
      </c>
      <c r="F136" s="75">
        <f t="shared" si="28"/>
        <v>735</v>
      </c>
      <c r="G136" s="76">
        <f t="shared" ref="G136" si="32">((C136+30+30-12)*(1000+30+30-12)*3*7.85)/1000000 + 1.11</f>
        <v>23.643205199999997</v>
      </c>
    </row>
    <row r="137" spans="2:7" ht="20.100000000000001" customHeight="1">
      <c r="B137" s="120">
        <v>135</v>
      </c>
      <c r="C137" s="74">
        <f t="shared" si="27"/>
        <v>870</v>
      </c>
      <c r="D137" s="75">
        <v>2</v>
      </c>
      <c r="E137" s="75">
        <f t="shared" si="24"/>
        <v>370</v>
      </c>
      <c r="F137" s="79">
        <f t="shared" si="28"/>
        <v>740</v>
      </c>
      <c r="G137" s="76">
        <f t="shared" ref="G137" si="33">((C137+30+30-12)*(1000+30+30-12)*3*7.85)/1000000 +1.11</f>
        <v>23.766607199999999</v>
      </c>
    </row>
    <row r="138" spans="2:7" ht="20.100000000000001" customHeight="1">
      <c r="B138" s="120">
        <v>136</v>
      </c>
      <c r="C138" s="74">
        <f t="shared" si="27"/>
        <v>875</v>
      </c>
      <c r="D138" s="75">
        <v>2</v>
      </c>
      <c r="E138" s="75">
        <f t="shared" si="24"/>
        <v>372.5</v>
      </c>
      <c r="F138" s="75">
        <f t="shared" si="28"/>
        <v>745</v>
      </c>
      <c r="G138" s="76">
        <f t="shared" ref="G138:G139" si="34">((C138+30+30-12)*(1000+30+30-12)*3*7.85)/1000000 + 1.11</f>
        <v>23.890009199999998</v>
      </c>
    </row>
    <row r="139" spans="2:7" ht="20.100000000000001" customHeight="1">
      <c r="B139" s="120">
        <v>137</v>
      </c>
      <c r="C139" s="74">
        <f t="shared" si="27"/>
        <v>880</v>
      </c>
      <c r="D139" s="75">
        <v>2</v>
      </c>
      <c r="E139" s="75">
        <f t="shared" si="24"/>
        <v>375</v>
      </c>
      <c r="F139" s="75">
        <f t="shared" si="28"/>
        <v>750</v>
      </c>
      <c r="G139" s="76">
        <f t="shared" si="34"/>
        <v>24.0134112</v>
      </c>
    </row>
    <row r="140" spans="2:7" ht="20.100000000000001" customHeight="1">
      <c r="B140" s="120">
        <v>138</v>
      </c>
      <c r="C140" s="74">
        <f t="shared" si="27"/>
        <v>885</v>
      </c>
      <c r="D140" s="75">
        <v>2</v>
      </c>
      <c r="E140" s="75">
        <f t="shared" si="24"/>
        <v>377.5</v>
      </c>
      <c r="F140" s="75">
        <f t="shared" si="28"/>
        <v>755</v>
      </c>
      <c r="G140" s="76">
        <f t="shared" ref="G140" si="35">((C140+30+30-12)*(1000+30+30-12)*3*7.85)/1000000 +1.11</f>
        <v>24.136813199999999</v>
      </c>
    </row>
    <row r="141" spans="2:7" ht="20.100000000000001" customHeight="1">
      <c r="B141" s="120">
        <v>139</v>
      </c>
      <c r="C141" s="74">
        <f t="shared" si="27"/>
        <v>890</v>
      </c>
      <c r="D141" s="75">
        <v>2</v>
      </c>
      <c r="E141" s="75">
        <f t="shared" si="24"/>
        <v>380</v>
      </c>
      <c r="F141" s="75">
        <f t="shared" si="28"/>
        <v>760</v>
      </c>
      <c r="G141" s="76">
        <f t="shared" si="21"/>
        <v>24.260215199999998</v>
      </c>
    </row>
    <row r="142" spans="2:7" ht="20.100000000000001" customHeight="1">
      <c r="B142" s="120">
        <v>140</v>
      </c>
      <c r="C142" s="74">
        <f t="shared" si="27"/>
        <v>895</v>
      </c>
      <c r="D142" s="75">
        <v>2</v>
      </c>
      <c r="E142" s="75">
        <f t="shared" si="24"/>
        <v>382.5</v>
      </c>
      <c r="F142" s="75">
        <f t="shared" si="28"/>
        <v>765</v>
      </c>
      <c r="G142" s="76">
        <f t="shared" si="22"/>
        <v>24.3836172</v>
      </c>
    </row>
    <row r="143" spans="2:7" ht="20.100000000000001" customHeight="1">
      <c r="B143" s="120">
        <v>141</v>
      </c>
      <c r="C143" s="74">
        <f t="shared" si="27"/>
        <v>900</v>
      </c>
      <c r="D143" s="75">
        <v>2</v>
      </c>
      <c r="E143" s="75">
        <f t="shared" si="24"/>
        <v>385</v>
      </c>
      <c r="F143" s="75">
        <f t="shared" si="28"/>
        <v>770</v>
      </c>
      <c r="G143" s="76">
        <f t="shared" si="23"/>
        <v>24.507019199999998</v>
      </c>
    </row>
    <row r="144" spans="2:7" ht="20.100000000000001" customHeight="1">
      <c r="B144" s="120">
        <v>142</v>
      </c>
      <c r="C144" s="74">
        <f t="shared" si="27"/>
        <v>905</v>
      </c>
      <c r="D144" s="75">
        <v>2</v>
      </c>
      <c r="E144" s="75">
        <f t="shared" si="24"/>
        <v>387.5</v>
      </c>
      <c r="F144" s="75">
        <f t="shared" si="28"/>
        <v>775</v>
      </c>
      <c r="G144" s="76">
        <f t="shared" si="25"/>
        <v>24.630421199999997</v>
      </c>
    </row>
    <row r="145" spans="2:7" ht="20.100000000000001" customHeight="1">
      <c r="B145" s="120">
        <v>143</v>
      </c>
      <c r="C145" s="74">
        <f t="shared" si="27"/>
        <v>910</v>
      </c>
      <c r="D145" s="75">
        <v>2</v>
      </c>
      <c r="E145" s="75">
        <f t="shared" si="24"/>
        <v>390</v>
      </c>
      <c r="F145" s="75">
        <f t="shared" si="28"/>
        <v>780</v>
      </c>
      <c r="G145" s="76">
        <f t="shared" si="26"/>
        <v>24.753823199999999</v>
      </c>
    </row>
    <row r="146" spans="2:7" ht="20.100000000000001" customHeight="1">
      <c r="B146" s="120">
        <v>144</v>
      </c>
      <c r="C146" s="74">
        <f t="shared" si="27"/>
        <v>915</v>
      </c>
      <c r="D146" s="75">
        <v>2</v>
      </c>
      <c r="E146" s="75">
        <f t="shared" si="24"/>
        <v>392.5</v>
      </c>
      <c r="F146" s="75">
        <f t="shared" si="28"/>
        <v>785</v>
      </c>
      <c r="G146" s="76">
        <f>((C146+30+30-12)*(1000+30+30-12)*3*7.85)/1000000 + 1.11</f>
        <v>24.877225199999998</v>
      </c>
    </row>
    <row r="147" spans="2:7" ht="20.100000000000001" customHeight="1">
      <c r="B147" s="120">
        <v>145</v>
      </c>
      <c r="C147" s="74">
        <f t="shared" si="27"/>
        <v>920</v>
      </c>
      <c r="D147" s="75">
        <v>2</v>
      </c>
      <c r="E147" s="75">
        <f t="shared" si="24"/>
        <v>395</v>
      </c>
      <c r="F147" s="75">
        <f t="shared" si="28"/>
        <v>790</v>
      </c>
      <c r="G147" s="76">
        <f>((C147+30+30-12)*(1000+30+30-12)*3*7.85)/1000000 +1.11</f>
        <v>25.0006272</v>
      </c>
    </row>
    <row r="148" spans="2:7" ht="20.100000000000001" customHeight="1">
      <c r="B148" s="120">
        <v>146</v>
      </c>
      <c r="C148" s="74">
        <f t="shared" si="27"/>
        <v>925</v>
      </c>
      <c r="D148" s="75">
        <v>2</v>
      </c>
      <c r="E148" s="75">
        <f t="shared" si="24"/>
        <v>397.5</v>
      </c>
      <c r="F148" s="75">
        <f t="shared" si="28"/>
        <v>795</v>
      </c>
      <c r="G148" s="76">
        <f t="shared" ref="G148" si="36">((C148+30+30-12)*(1000+30+30-12)*3*7.85)/1000000 + 1.11</f>
        <v>25.124029199999999</v>
      </c>
    </row>
    <row r="149" spans="2:7" ht="20.100000000000001" customHeight="1">
      <c r="B149" s="120">
        <v>147</v>
      </c>
      <c r="C149" s="74">
        <f t="shared" si="27"/>
        <v>930</v>
      </c>
      <c r="D149" s="75">
        <v>2</v>
      </c>
      <c r="E149" s="75">
        <f t="shared" si="24"/>
        <v>400</v>
      </c>
      <c r="F149" s="75">
        <f t="shared" si="28"/>
        <v>800</v>
      </c>
      <c r="G149" s="76">
        <f t="shared" ref="G149" si="37">((C149+30+30-12)*(1000+30+30-12)*3*7.85)/1000000 +1.11</f>
        <v>25.247431199999998</v>
      </c>
    </row>
    <row r="150" spans="2:7" ht="20.100000000000001" customHeight="1">
      <c r="B150" s="120">
        <v>148</v>
      </c>
      <c r="C150" s="74">
        <f t="shared" si="27"/>
        <v>935</v>
      </c>
      <c r="D150" s="75">
        <v>2</v>
      </c>
      <c r="E150" s="75">
        <f t="shared" si="24"/>
        <v>402.5</v>
      </c>
      <c r="F150" s="75">
        <f t="shared" si="28"/>
        <v>805</v>
      </c>
      <c r="G150" s="76">
        <f t="shared" ref="G150" si="38">((C150+30+30-12)*(1000+30+30-12)*3*7.85)/1000000 + 1.11</f>
        <v>25.3708332</v>
      </c>
    </row>
    <row r="151" spans="2:7" ht="20.100000000000001" customHeight="1">
      <c r="B151" s="120">
        <v>149</v>
      </c>
      <c r="C151" s="74">
        <f t="shared" si="27"/>
        <v>940</v>
      </c>
      <c r="D151" s="75">
        <v>2</v>
      </c>
      <c r="E151" s="75">
        <f t="shared" si="24"/>
        <v>405</v>
      </c>
      <c r="F151" s="75">
        <f t="shared" si="28"/>
        <v>810</v>
      </c>
      <c r="G151" s="76">
        <f t="shared" ref="G151" si="39">((C151+30+30-12)*(1000+30+30-12)*3*7.85)/1000000 +1.11</f>
        <v>25.494235199999999</v>
      </c>
    </row>
    <row r="152" spans="2:7" ht="20.100000000000001" customHeight="1">
      <c r="B152" s="120">
        <v>150</v>
      </c>
      <c r="C152" s="74">
        <f t="shared" si="27"/>
        <v>945</v>
      </c>
      <c r="D152" s="75">
        <v>2</v>
      </c>
      <c r="E152" s="75">
        <f t="shared" si="24"/>
        <v>407.5</v>
      </c>
      <c r="F152" s="75">
        <f t="shared" si="28"/>
        <v>815</v>
      </c>
      <c r="G152" s="76">
        <f t="shared" ref="G152" si="40">((C152+30+30-12)*(1000+30+30-12)*3*7.85)/1000000 + 1.11</f>
        <v>25.617637199999997</v>
      </c>
    </row>
    <row r="153" spans="2:7" ht="20.100000000000001" customHeight="1">
      <c r="B153" s="120">
        <v>151</v>
      </c>
      <c r="C153" s="74">
        <f t="shared" si="27"/>
        <v>950</v>
      </c>
      <c r="D153" s="75">
        <v>2</v>
      </c>
      <c r="E153" s="75">
        <f t="shared" si="24"/>
        <v>410</v>
      </c>
      <c r="F153" s="75">
        <f t="shared" si="28"/>
        <v>820</v>
      </c>
      <c r="G153" s="76">
        <f t="shared" ref="G153" si="41">((C153+30+30-12)*(1000+30+30-12)*3*7.85)/1000000 +1.11</f>
        <v>25.741039199999999</v>
      </c>
    </row>
    <row r="154" spans="2:7" ht="20.100000000000001" customHeight="1">
      <c r="B154" s="120">
        <v>152</v>
      </c>
      <c r="C154" s="74">
        <f t="shared" si="27"/>
        <v>955</v>
      </c>
      <c r="D154" s="75">
        <v>2</v>
      </c>
      <c r="E154" s="75">
        <f t="shared" si="24"/>
        <v>412.5</v>
      </c>
      <c r="F154" s="75">
        <f t="shared" si="28"/>
        <v>825</v>
      </c>
      <c r="G154" s="76">
        <f t="shared" ref="G154" si="42">((C154+30+30-12)*(1000+30+30-12)*3*7.85)/1000000 + 1.11</f>
        <v>25.864441199999998</v>
      </c>
    </row>
    <row r="155" spans="2:7" ht="20.100000000000001" customHeight="1">
      <c r="B155" s="120">
        <v>153</v>
      </c>
      <c r="C155" s="74">
        <f t="shared" si="27"/>
        <v>960</v>
      </c>
      <c r="D155" s="75">
        <v>2</v>
      </c>
      <c r="E155" s="75">
        <f t="shared" si="24"/>
        <v>415</v>
      </c>
      <c r="F155" s="75">
        <f t="shared" si="28"/>
        <v>830</v>
      </c>
      <c r="G155" s="76">
        <f t="shared" ref="G155" si="43">((C155+30+30-12)*(1000+30+30-12)*3*7.85)/1000000 +1.11</f>
        <v>25.9878432</v>
      </c>
    </row>
    <row r="156" spans="2:7" ht="20.100000000000001" customHeight="1">
      <c r="B156" s="120">
        <v>154</v>
      </c>
      <c r="C156" s="74">
        <f t="shared" si="27"/>
        <v>965</v>
      </c>
      <c r="D156" s="75">
        <v>2</v>
      </c>
      <c r="E156" s="75">
        <f t="shared" si="24"/>
        <v>417.5</v>
      </c>
      <c r="F156" s="75">
        <f t="shared" si="28"/>
        <v>835</v>
      </c>
      <c r="G156" s="76">
        <f t="shared" ref="G156" si="44">((C156+30+30-12)*(1000+30+30-12)*3*7.85)/1000000 + 1.11</f>
        <v>26.111245199999999</v>
      </c>
    </row>
    <row r="157" spans="2:7" ht="20.100000000000001" customHeight="1">
      <c r="B157" s="120">
        <v>155</v>
      </c>
      <c r="C157" s="74">
        <f t="shared" si="27"/>
        <v>970</v>
      </c>
      <c r="D157" s="75">
        <v>2</v>
      </c>
      <c r="E157" s="75">
        <f t="shared" si="24"/>
        <v>420</v>
      </c>
      <c r="F157" s="75">
        <f t="shared" si="28"/>
        <v>840</v>
      </c>
      <c r="G157" s="76">
        <f t="shared" ref="G157" si="45">((C157+30+30-12)*(1000+30+30-12)*3*7.85)/1000000 +1.11</f>
        <v>26.234647199999998</v>
      </c>
    </row>
    <row r="158" spans="2:7" ht="20.100000000000001" customHeight="1">
      <c r="B158" s="120">
        <v>156</v>
      </c>
      <c r="C158" s="74">
        <f t="shared" si="27"/>
        <v>975</v>
      </c>
      <c r="D158" s="75">
        <v>3</v>
      </c>
      <c r="E158" s="75">
        <f t="shared" si="24"/>
        <v>281.66666666666669</v>
      </c>
      <c r="F158" s="75">
        <f t="shared" si="28"/>
        <v>845</v>
      </c>
      <c r="G158" s="76">
        <f t="shared" ref="G158:G159" si="46">((C158+30+30-12)*(1000+30+30-12)*3*7.85)/1000000 + 1.11</f>
        <v>26.3580492</v>
      </c>
    </row>
    <row r="159" spans="2:7" ht="20.100000000000001" customHeight="1">
      <c r="B159" s="120">
        <v>157</v>
      </c>
      <c r="C159" s="74">
        <f t="shared" si="27"/>
        <v>980</v>
      </c>
      <c r="D159" s="75">
        <v>3</v>
      </c>
      <c r="E159" s="75">
        <f t="shared" si="24"/>
        <v>283.33333333333331</v>
      </c>
      <c r="F159" s="75">
        <f t="shared" si="28"/>
        <v>850</v>
      </c>
      <c r="G159" s="76">
        <f t="shared" si="46"/>
        <v>26.481451199999999</v>
      </c>
    </row>
    <row r="160" spans="2:7" ht="20.100000000000001" customHeight="1">
      <c r="B160" s="120">
        <v>158</v>
      </c>
      <c r="C160" s="74">
        <f t="shared" si="27"/>
        <v>985</v>
      </c>
      <c r="D160" s="75">
        <v>3</v>
      </c>
      <c r="E160" s="75">
        <f t="shared" si="24"/>
        <v>285</v>
      </c>
      <c r="F160" s="75">
        <f t="shared" si="28"/>
        <v>855</v>
      </c>
      <c r="G160" s="76">
        <f t="shared" ref="G160" si="47">((C160+30+30-12)*(1000+30+30-12)*3*7.85)/1000000 +1.11</f>
        <v>26.604853199999997</v>
      </c>
    </row>
    <row r="161" spans="2:7" ht="20.100000000000001" customHeight="1">
      <c r="B161" s="120">
        <v>159</v>
      </c>
      <c r="C161" s="74">
        <f t="shared" si="27"/>
        <v>990</v>
      </c>
      <c r="D161" s="75">
        <v>3</v>
      </c>
      <c r="E161" s="75">
        <f t="shared" si="24"/>
        <v>286.66666666666669</v>
      </c>
      <c r="F161" s="75">
        <f t="shared" si="28"/>
        <v>860</v>
      </c>
      <c r="G161" s="76">
        <f t="shared" ref="G161" si="48">((C161+30+30-12)*(1000+30+30-12)*3*7.85)/1000000 + 1.11</f>
        <v>26.7282552</v>
      </c>
    </row>
    <row r="162" spans="2:7" ht="20.100000000000001" customHeight="1">
      <c r="B162" s="120">
        <v>160</v>
      </c>
      <c r="C162" s="74">
        <f t="shared" si="27"/>
        <v>995</v>
      </c>
      <c r="D162" s="75">
        <v>3</v>
      </c>
      <c r="E162" s="75">
        <f t="shared" si="24"/>
        <v>288.33333333333331</v>
      </c>
      <c r="F162" s="75">
        <f t="shared" si="28"/>
        <v>865</v>
      </c>
      <c r="G162" s="76">
        <f t="shared" ref="G162" si="49">((C162+30+30-12)*(1000+30+30-12)*3*7.85)/1000000 +1.11</f>
        <v>26.851657199999998</v>
      </c>
    </row>
    <row r="163" spans="2:7" ht="20.100000000000001" customHeight="1">
      <c r="B163" s="120">
        <v>161</v>
      </c>
      <c r="C163" s="74">
        <f t="shared" si="27"/>
        <v>1000</v>
      </c>
      <c r="D163" s="75">
        <v>3</v>
      </c>
      <c r="E163" s="75">
        <f t="shared" si="24"/>
        <v>290</v>
      </c>
      <c r="F163" s="75">
        <f t="shared" si="28"/>
        <v>870</v>
      </c>
      <c r="G163" s="76">
        <f t="shared" ref="G163" si="50">((C163+30+30-12)*(1000+30+30-12)*3*7.85)/1000000 + 1.11</f>
        <v>26.9750592</v>
      </c>
    </row>
    <row r="164" spans="2:7" ht="20.100000000000001" customHeight="1">
      <c r="B164" s="120">
        <v>162</v>
      </c>
      <c r="C164" s="74">
        <f t="shared" si="27"/>
        <v>1005</v>
      </c>
      <c r="D164" s="75">
        <v>3</v>
      </c>
      <c r="E164" s="75">
        <f t="shared" si="24"/>
        <v>291.66666666666669</v>
      </c>
      <c r="F164" s="75">
        <f t="shared" si="28"/>
        <v>875</v>
      </c>
      <c r="G164" s="76">
        <f t="shared" ref="G164" si="51">((C164+30+30-12)*(1000+30+30-12)*3*7.85)/1000000 +1.11</f>
        <v>27.098461199999999</v>
      </c>
    </row>
    <row r="165" spans="2:7" ht="20.100000000000001" customHeight="1">
      <c r="B165" s="120">
        <v>163</v>
      </c>
      <c r="C165" s="74">
        <f t="shared" si="27"/>
        <v>1010</v>
      </c>
      <c r="D165" s="75">
        <v>3</v>
      </c>
      <c r="E165" s="75">
        <f t="shared" si="24"/>
        <v>293.33333333333331</v>
      </c>
      <c r="F165" s="75">
        <f t="shared" si="28"/>
        <v>880</v>
      </c>
      <c r="G165" s="76">
        <f t="shared" ref="G165:G166" si="52">((C165+30+30-12)*(1000+30+30-12)*3*7.85)/1000000 + 1.11</f>
        <v>27.221863199999998</v>
      </c>
    </row>
    <row r="166" spans="2:7" ht="20.100000000000001" customHeight="1">
      <c r="B166" s="120">
        <v>164</v>
      </c>
      <c r="C166" s="74">
        <f t="shared" si="27"/>
        <v>1015</v>
      </c>
      <c r="D166" s="75">
        <v>3</v>
      </c>
      <c r="E166" s="75">
        <f t="shared" si="24"/>
        <v>295</v>
      </c>
      <c r="F166" s="75">
        <f t="shared" si="28"/>
        <v>885</v>
      </c>
      <c r="G166" s="76">
        <f t="shared" si="52"/>
        <v>27.3452652</v>
      </c>
    </row>
    <row r="167" spans="2:7" ht="20.100000000000001" customHeight="1">
      <c r="B167" s="120">
        <v>165</v>
      </c>
      <c r="C167" s="74">
        <f t="shared" si="27"/>
        <v>1020</v>
      </c>
      <c r="D167" s="75">
        <v>3</v>
      </c>
      <c r="E167" s="75">
        <f t="shared" si="24"/>
        <v>296.66666666666669</v>
      </c>
      <c r="F167" s="75">
        <f t="shared" si="28"/>
        <v>890</v>
      </c>
      <c r="G167" s="76">
        <f t="shared" ref="G167" si="53">((C167+30+30-12)*(1000+30+30-12)*3*7.85)/1000000 +1.11</f>
        <v>27.468667199999999</v>
      </c>
    </row>
    <row r="168" spans="2:7" ht="20.100000000000001" customHeight="1">
      <c r="B168" s="120">
        <v>166</v>
      </c>
      <c r="C168" s="74">
        <f t="shared" si="27"/>
        <v>1025</v>
      </c>
      <c r="D168" s="75">
        <v>3</v>
      </c>
      <c r="E168" s="75">
        <f t="shared" si="24"/>
        <v>298.33333333333331</v>
      </c>
      <c r="F168" s="75">
        <f t="shared" si="28"/>
        <v>895</v>
      </c>
      <c r="G168" s="76">
        <f t="shared" ref="G168:G221" si="54">((C168+30+30-12)*(1000+30+30-12)*3*7.85)/1000000 + 1.11</f>
        <v>27.592069199999997</v>
      </c>
    </row>
    <row r="169" spans="2:7" ht="20.100000000000001" customHeight="1">
      <c r="B169" s="120">
        <v>167</v>
      </c>
      <c r="C169" s="74">
        <f t="shared" si="27"/>
        <v>1030</v>
      </c>
      <c r="D169" s="75">
        <v>3</v>
      </c>
      <c r="E169" s="75">
        <f t="shared" si="24"/>
        <v>300</v>
      </c>
      <c r="F169" s="75">
        <f t="shared" si="28"/>
        <v>900</v>
      </c>
      <c r="G169" s="76">
        <f t="shared" ref="G169:G222" si="55">((C169+30+30-12)*(1000+30+30-12)*3*7.85)/1000000 +1.11</f>
        <v>27.7154712</v>
      </c>
    </row>
    <row r="170" spans="2:7" ht="20.100000000000001" customHeight="1">
      <c r="B170" s="120">
        <v>168</v>
      </c>
      <c r="C170" s="74">
        <f t="shared" si="27"/>
        <v>1035</v>
      </c>
      <c r="D170" s="75">
        <v>3</v>
      </c>
      <c r="E170" s="75">
        <f t="shared" si="24"/>
        <v>301.66666666666669</v>
      </c>
      <c r="F170" s="75">
        <f t="shared" si="28"/>
        <v>905</v>
      </c>
      <c r="G170" s="76">
        <f t="shared" ref="G170" si="56">((C170+30+30-12)*(1000+30+30-12)*3*7.85)/1000000 + 1.11</f>
        <v>27.838873199999998</v>
      </c>
    </row>
    <row r="171" spans="2:7" ht="20.100000000000001" customHeight="1">
      <c r="B171" s="120">
        <v>169</v>
      </c>
      <c r="C171" s="74">
        <f t="shared" si="27"/>
        <v>1040</v>
      </c>
      <c r="D171" s="75">
        <v>3</v>
      </c>
      <c r="E171" s="75">
        <f t="shared" si="24"/>
        <v>303.33333333333331</v>
      </c>
      <c r="F171" s="75">
        <f t="shared" si="28"/>
        <v>910</v>
      </c>
      <c r="G171" s="76">
        <f t="shared" ref="G171" si="57">((C171+30+30-12)*(1000+30+30-12)*3*7.85)/1000000 +1.11</f>
        <v>27.962275199999997</v>
      </c>
    </row>
    <row r="172" spans="2:7" ht="20.100000000000001" customHeight="1">
      <c r="B172" s="120">
        <v>170</v>
      </c>
      <c r="C172" s="74">
        <f t="shared" si="27"/>
        <v>1045</v>
      </c>
      <c r="D172" s="75">
        <v>3</v>
      </c>
      <c r="E172" s="75">
        <f t="shared" si="24"/>
        <v>305</v>
      </c>
      <c r="F172" s="75">
        <f t="shared" si="28"/>
        <v>915</v>
      </c>
      <c r="G172" s="76">
        <f t="shared" ref="G172" si="58">((C172+30+30-12)*(1000+30+30-12)*3*7.85)/1000000 + 1.11</f>
        <v>28.085677199999999</v>
      </c>
    </row>
    <row r="173" spans="2:7" ht="20.100000000000001" customHeight="1">
      <c r="B173" s="120">
        <v>171</v>
      </c>
      <c r="C173" s="74">
        <f t="shared" si="27"/>
        <v>1050</v>
      </c>
      <c r="D173" s="75">
        <v>3</v>
      </c>
      <c r="E173" s="75">
        <f t="shared" si="24"/>
        <v>306.66666666666669</v>
      </c>
      <c r="F173" s="75">
        <f t="shared" si="28"/>
        <v>920</v>
      </c>
      <c r="G173" s="76">
        <f t="shared" ref="G173" si="59">((C173+30+30-12)*(1000+30+30-12)*3*7.85)/1000000 +1.11</f>
        <v>28.209079199999998</v>
      </c>
    </row>
    <row r="174" spans="2:7" ht="20.100000000000001" customHeight="1">
      <c r="B174" s="121">
        <v>172</v>
      </c>
      <c r="C174" s="74">
        <f t="shared" si="27"/>
        <v>1055</v>
      </c>
      <c r="D174" s="75">
        <v>3</v>
      </c>
      <c r="E174" s="75">
        <f t="shared" si="24"/>
        <v>308.33333333333331</v>
      </c>
      <c r="F174" s="79">
        <f t="shared" si="28"/>
        <v>925</v>
      </c>
      <c r="G174" s="76">
        <f t="shared" ref="G174" si="60">((C174+30+30-12)*(1000+30+30-12)*3*7.85)/1000000 + 1.11</f>
        <v>28.3324812</v>
      </c>
    </row>
    <row r="175" spans="2:7" ht="20.100000000000001" customHeight="1">
      <c r="B175" s="118">
        <v>173</v>
      </c>
      <c r="C175" s="74">
        <f t="shared" si="27"/>
        <v>1060</v>
      </c>
      <c r="D175" s="75">
        <v>3</v>
      </c>
      <c r="E175" s="75">
        <f t="shared" si="24"/>
        <v>310</v>
      </c>
      <c r="F175" s="75">
        <f t="shared" si="28"/>
        <v>930</v>
      </c>
      <c r="G175" s="76">
        <f t="shared" ref="G175" si="61">((C175+30+30-12)*(1000+30+30-12)*3*7.85)/1000000 +1.11</f>
        <v>28.455883199999999</v>
      </c>
    </row>
    <row r="176" spans="2:7" ht="20.100000000000001" customHeight="1">
      <c r="B176" s="118">
        <v>174</v>
      </c>
      <c r="C176" s="74">
        <f t="shared" si="27"/>
        <v>1065</v>
      </c>
      <c r="D176" s="75">
        <v>3</v>
      </c>
      <c r="E176" s="75">
        <f t="shared" si="24"/>
        <v>311.66666666666669</v>
      </c>
      <c r="F176" s="75">
        <f t="shared" si="28"/>
        <v>935</v>
      </c>
      <c r="G176" s="76">
        <f t="shared" ref="G176" si="62">((C176+30+30-12)*(1000+30+30-12)*3*7.85)/1000000 + 1.11</f>
        <v>28.579285199999998</v>
      </c>
    </row>
    <row r="177" spans="2:7" ht="20.100000000000001" customHeight="1">
      <c r="B177" s="118">
        <v>175</v>
      </c>
      <c r="C177" s="74">
        <f t="shared" si="27"/>
        <v>1070</v>
      </c>
      <c r="D177" s="75">
        <v>3</v>
      </c>
      <c r="E177" s="75">
        <f t="shared" si="24"/>
        <v>313.33333333333331</v>
      </c>
      <c r="F177" s="75">
        <f t="shared" si="28"/>
        <v>940</v>
      </c>
      <c r="G177" s="76">
        <f t="shared" ref="G177" si="63">((C177+30+30-12)*(1000+30+30-12)*3*7.85)/1000000 +1.11</f>
        <v>28.7026872</v>
      </c>
    </row>
    <row r="178" spans="2:7" ht="20.100000000000001" customHeight="1">
      <c r="B178" s="118">
        <v>176</v>
      </c>
      <c r="C178" s="74">
        <f t="shared" si="27"/>
        <v>1075</v>
      </c>
      <c r="D178" s="75">
        <v>3</v>
      </c>
      <c r="E178" s="75">
        <f t="shared" si="24"/>
        <v>315</v>
      </c>
      <c r="F178" s="79">
        <f t="shared" si="28"/>
        <v>945</v>
      </c>
      <c r="G178" s="76">
        <f t="shared" ref="G178:G179" si="64">((C178+30+30-12)*(1000+30+30-12)*3*7.85)/1000000 + 1.11</f>
        <v>28.826089199999998</v>
      </c>
    </row>
    <row r="179" spans="2:7" ht="20.100000000000001" customHeight="1">
      <c r="B179" s="118">
        <v>177</v>
      </c>
      <c r="C179" s="74">
        <f t="shared" si="27"/>
        <v>1080</v>
      </c>
      <c r="D179" s="75">
        <v>3</v>
      </c>
      <c r="E179" s="75">
        <f t="shared" si="24"/>
        <v>316.66666666666669</v>
      </c>
      <c r="F179" s="75">
        <f t="shared" si="28"/>
        <v>950</v>
      </c>
      <c r="G179" s="76">
        <f t="shared" si="64"/>
        <v>28.949491199999997</v>
      </c>
    </row>
    <row r="180" spans="2:7" ht="20.100000000000001" customHeight="1">
      <c r="B180" s="118">
        <v>178</v>
      </c>
      <c r="C180" s="74">
        <f t="shared" si="27"/>
        <v>1085</v>
      </c>
      <c r="D180" s="75">
        <v>3</v>
      </c>
      <c r="E180" s="75">
        <f t="shared" si="24"/>
        <v>318.33333333333331</v>
      </c>
      <c r="F180" s="79">
        <f t="shared" si="28"/>
        <v>955</v>
      </c>
      <c r="G180" s="76">
        <f t="shared" ref="G180" si="65">((C180+30+30-12)*(1000+30+30-12)*3*7.85)/1000000 +1.11</f>
        <v>29.072893199999999</v>
      </c>
    </row>
    <row r="181" spans="2:7" ht="20.100000000000001" customHeight="1">
      <c r="B181" s="118">
        <v>179</v>
      </c>
      <c r="C181" s="74">
        <f t="shared" si="27"/>
        <v>1090</v>
      </c>
      <c r="D181" s="75">
        <v>3</v>
      </c>
      <c r="E181" s="75">
        <f t="shared" si="24"/>
        <v>320</v>
      </c>
      <c r="F181" s="75">
        <f t="shared" si="28"/>
        <v>960</v>
      </c>
      <c r="G181" s="76">
        <f t="shared" ref="G181:G194" si="66">((C181+30+30-12)*(1000+30+30-12)*3*7.85)/1000000 + 1.11</f>
        <v>29.196295199999998</v>
      </c>
    </row>
    <row r="182" spans="2:7" ht="20.100000000000001" customHeight="1">
      <c r="B182" s="118">
        <v>180</v>
      </c>
      <c r="C182" s="74">
        <f t="shared" si="27"/>
        <v>1095</v>
      </c>
      <c r="D182" s="75">
        <v>3</v>
      </c>
      <c r="E182" s="75">
        <f t="shared" si="24"/>
        <v>321.66666666666669</v>
      </c>
      <c r="F182" s="75">
        <f t="shared" si="28"/>
        <v>965</v>
      </c>
      <c r="G182" s="76">
        <f t="shared" ref="G182:G195" si="67">((C182+30+30-12)*(1000+30+30-12)*3*7.85)/1000000 +1.11</f>
        <v>29.3196972</v>
      </c>
    </row>
    <row r="183" spans="2:7" ht="20.100000000000001" customHeight="1">
      <c r="B183" s="118">
        <v>181</v>
      </c>
      <c r="C183" s="74">
        <f t="shared" si="27"/>
        <v>1100</v>
      </c>
      <c r="D183" s="75">
        <v>3</v>
      </c>
      <c r="E183" s="75">
        <f t="shared" si="24"/>
        <v>323.33333333333331</v>
      </c>
      <c r="F183" s="75">
        <f t="shared" si="28"/>
        <v>970</v>
      </c>
      <c r="G183" s="76">
        <f t="shared" ref="G183:G196" si="68">((C183+30+30-12)*(1000+30+30-12)*3*7.85)/1000000 + 1.11</f>
        <v>29.443099199999999</v>
      </c>
    </row>
    <row r="184" spans="2:7" ht="20.100000000000001" customHeight="1">
      <c r="B184" s="118">
        <v>182</v>
      </c>
      <c r="C184" s="74">
        <f t="shared" si="27"/>
        <v>1105</v>
      </c>
      <c r="D184" s="75">
        <v>3</v>
      </c>
      <c r="E184" s="75">
        <f t="shared" si="24"/>
        <v>325</v>
      </c>
      <c r="F184" s="75">
        <f t="shared" si="28"/>
        <v>975</v>
      </c>
      <c r="G184" s="76">
        <f t="shared" ref="G184:G197" si="69">((C184+30+30-12)*(1000+30+30-12)*3*7.85)/1000000 +1.11</f>
        <v>29.566501199999998</v>
      </c>
    </row>
    <row r="185" spans="2:7" ht="20.100000000000001" customHeight="1">
      <c r="B185" s="118">
        <v>183</v>
      </c>
      <c r="C185" s="74">
        <f t="shared" si="27"/>
        <v>1110</v>
      </c>
      <c r="D185" s="75">
        <v>3</v>
      </c>
      <c r="E185" s="75">
        <f t="shared" si="24"/>
        <v>326.66666666666669</v>
      </c>
      <c r="F185" s="75">
        <f t="shared" si="28"/>
        <v>980</v>
      </c>
      <c r="G185" s="76">
        <f t="shared" ref="G185:G199" si="70">((C185+30+30-12)*(1000+30+30-12)*3*7.85)/1000000 + 1.11</f>
        <v>29.6899032</v>
      </c>
    </row>
    <row r="186" spans="2:7" ht="20.100000000000001" customHeight="1">
      <c r="B186" s="118">
        <v>184</v>
      </c>
      <c r="C186" s="74">
        <f t="shared" si="27"/>
        <v>1115</v>
      </c>
      <c r="D186" s="75">
        <v>3</v>
      </c>
      <c r="E186" s="75">
        <f t="shared" si="24"/>
        <v>328.33333333333331</v>
      </c>
      <c r="F186" s="75">
        <f t="shared" si="28"/>
        <v>985</v>
      </c>
      <c r="G186" s="76">
        <f t="shared" ref="G186" si="71">((C186+30+30-12)*(1000+30+30-12)*3*7.85)/1000000 +1.11</f>
        <v>29.813305199999999</v>
      </c>
    </row>
    <row r="187" spans="2:7" ht="20.100000000000001" customHeight="1">
      <c r="B187" s="118">
        <v>185</v>
      </c>
      <c r="C187" s="74">
        <f t="shared" si="27"/>
        <v>1120</v>
      </c>
      <c r="D187" s="75">
        <v>3</v>
      </c>
      <c r="E187" s="75">
        <f t="shared" si="24"/>
        <v>330</v>
      </c>
      <c r="F187" s="75">
        <f t="shared" si="28"/>
        <v>990</v>
      </c>
      <c r="G187" s="76">
        <f t="shared" ref="G187" si="72">((C187+30+30-12)*(1000+30+30-12)*3*7.85)/1000000 + 1.11</f>
        <v>29.936707199999997</v>
      </c>
    </row>
    <row r="188" spans="2:7" ht="20.100000000000001" customHeight="1">
      <c r="B188" s="118">
        <v>186</v>
      </c>
      <c r="C188" s="74">
        <f t="shared" si="27"/>
        <v>1125</v>
      </c>
      <c r="D188" s="75">
        <v>3</v>
      </c>
      <c r="E188" s="75">
        <f t="shared" si="24"/>
        <v>331.66666666666669</v>
      </c>
      <c r="F188" s="75">
        <f t="shared" si="28"/>
        <v>995</v>
      </c>
      <c r="G188" s="76">
        <f t="shared" ref="G188" si="73">((C188+30+30-12)*(1000+30+30-12)*3*7.85)/1000000 +1.11</f>
        <v>30.060109199999999</v>
      </c>
    </row>
    <row r="189" spans="2:7" ht="20.100000000000001" customHeight="1">
      <c r="B189" s="118">
        <v>187</v>
      </c>
      <c r="C189" s="74">
        <f t="shared" si="27"/>
        <v>1130</v>
      </c>
      <c r="D189" s="75">
        <v>3</v>
      </c>
      <c r="E189" s="75">
        <f t="shared" si="24"/>
        <v>333.33333333333331</v>
      </c>
      <c r="F189" s="75">
        <f t="shared" si="28"/>
        <v>1000</v>
      </c>
      <c r="G189" s="76">
        <f t="shared" ref="G189" si="74">((C189+30+30-12)*(1000+30+30-12)*3*7.85)/1000000 + 1.11</f>
        <v>30.183511199999998</v>
      </c>
    </row>
    <row r="190" spans="2:7" ht="20.100000000000001" customHeight="1">
      <c r="B190" s="118">
        <v>188</v>
      </c>
      <c r="C190" s="74">
        <f t="shared" si="27"/>
        <v>1135</v>
      </c>
      <c r="D190" s="75">
        <v>3</v>
      </c>
      <c r="E190" s="75">
        <f t="shared" si="24"/>
        <v>335</v>
      </c>
      <c r="F190" s="75">
        <f t="shared" si="28"/>
        <v>1005</v>
      </c>
      <c r="G190" s="76">
        <f t="shared" ref="G190" si="75">((C190+30+30-12)*(1000+30+30-12)*3*7.85)/1000000 +1.11</f>
        <v>30.3069132</v>
      </c>
    </row>
    <row r="191" spans="2:7" ht="20.100000000000001" customHeight="1">
      <c r="B191" s="118">
        <v>189</v>
      </c>
      <c r="C191" s="74">
        <f t="shared" si="27"/>
        <v>1140</v>
      </c>
      <c r="D191" s="75">
        <v>3</v>
      </c>
      <c r="E191" s="75">
        <f t="shared" si="24"/>
        <v>336.66666666666669</v>
      </c>
      <c r="F191" s="75">
        <f t="shared" si="28"/>
        <v>1010</v>
      </c>
      <c r="G191" s="76">
        <f t="shared" ref="G191:G192" si="76">((C191+30+30-12)*(1000+30+30-12)*3*7.85)/1000000 + 1.11</f>
        <v>30.430315199999999</v>
      </c>
    </row>
    <row r="192" spans="2:7" ht="20.100000000000001" customHeight="1">
      <c r="B192" s="118">
        <v>190</v>
      </c>
      <c r="C192" s="74">
        <f t="shared" si="27"/>
        <v>1145</v>
      </c>
      <c r="D192" s="75">
        <v>3</v>
      </c>
      <c r="E192" s="75">
        <f t="shared" si="24"/>
        <v>338.33333333333331</v>
      </c>
      <c r="F192" s="75">
        <f t="shared" si="28"/>
        <v>1015</v>
      </c>
      <c r="G192" s="76">
        <f t="shared" si="76"/>
        <v>30.553717199999998</v>
      </c>
    </row>
    <row r="193" spans="2:7" ht="20.100000000000001" customHeight="1">
      <c r="B193" s="118">
        <v>191</v>
      </c>
      <c r="C193" s="74">
        <f t="shared" si="27"/>
        <v>1150</v>
      </c>
      <c r="D193" s="75">
        <v>3</v>
      </c>
      <c r="E193" s="75">
        <f t="shared" si="24"/>
        <v>340</v>
      </c>
      <c r="F193" s="75">
        <f t="shared" si="28"/>
        <v>1020</v>
      </c>
      <c r="G193" s="76">
        <f t="shared" ref="G193" si="77">((C193+30+30-12)*(1000+30+30-12)*3*7.85)/1000000 +1.11</f>
        <v>30.6771192</v>
      </c>
    </row>
    <row r="194" spans="2:7" ht="20.100000000000001" customHeight="1">
      <c r="B194" s="118">
        <v>192</v>
      </c>
      <c r="C194" s="74">
        <f t="shared" si="27"/>
        <v>1155</v>
      </c>
      <c r="D194" s="75">
        <v>3</v>
      </c>
      <c r="E194" s="75">
        <f t="shared" si="24"/>
        <v>341.66666666666669</v>
      </c>
      <c r="F194" s="75">
        <f t="shared" si="28"/>
        <v>1025</v>
      </c>
      <c r="G194" s="76">
        <f t="shared" si="66"/>
        <v>30.800521199999999</v>
      </c>
    </row>
    <row r="195" spans="2:7" ht="20.100000000000001" customHeight="1">
      <c r="B195" s="118">
        <v>193</v>
      </c>
      <c r="C195" s="74">
        <f t="shared" si="27"/>
        <v>1160</v>
      </c>
      <c r="D195" s="75">
        <v>3</v>
      </c>
      <c r="E195" s="75">
        <f t="shared" ref="E195:E223" si="78">(C195-65*2)/D195</f>
        <v>343.33333333333331</v>
      </c>
      <c r="F195" s="75">
        <f t="shared" si="28"/>
        <v>1030</v>
      </c>
      <c r="G195" s="76">
        <f t="shared" si="67"/>
        <v>30.923923199999997</v>
      </c>
    </row>
    <row r="196" spans="2:7" ht="20.100000000000001" customHeight="1">
      <c r="B196" s="118">
        <v>194</v>
      </c>
      <c r="C196" s="74">
        <f t="shared" si="27"/>
        <v>1165</v>
      </c>
      <c r="D196" s="75">
        <v>3</v>
      </c>
      <c r="E196" s="75">
        <f t="shared" si="78"/>
        <v>345</v>
      </c>
      <c r="F196" s="75">
        <f t="shared" si="28"/>
        <v>1035</v>
      </c>
      <c r="G196" s="76">
        <f t="shared" si="68"/>
        <v>31.0473252</v>
      </c>
    </row>
    <row r="197" spans="2:7" ht="20.100000000000001" customHeight="1">
      <c r="B197" s="118">
        <v>195</v>
      </c>
      <c r="C197" s="74">
        <f t="shared" ref="C197:C223" si="79">C196+5</f>
        <v>1170</v>
      </c>
      <c r="D197" s="75">
        <v>3</v>
      </c>
      <c r="E197" s="75">
        <f t="shared" si="78"/>
        <v>346.66666666666669</v>
      </c>
      <c r="F197" s="75">
        <f t="shared" ref="F197:F223" si="80">D197*E197</f>
        <v>1040</v>
      </c>
      <c r="G197" s="76">
        <f t="shared" si="69"/>
        <v>31.170727199999998</v>
      </c>
    </row>
    <row r="198" spans="2:7" ht="20.100000000000001" customHeight="1">
      <c r="B198" s="118">
        <v>196</v>
      </c>
      <c r="C198" s="74">
        <f t="shared" si="79"/>
        <v>1175</v>
      </c>
      <c r="D198" s="75">
        <v>3</v>
      </c>
      <c r="E198" s="75">
        <f t="shared" si="78"/>
        <v>348.33333333333331</v>
      </c>
      <c r="F198" s="75">
        <f t="shared" si="80"/>
        <v>1045</v>
      </c>
      <c r="G198" s="76">
        <f t="shared" si="70"/>
        <v>31.2941292</v>
      </c>
    </row>
    <row r="199" spans="2:7" ht="20.100000000000001" customHeight="1">
      <c r="B199" s="118">
        <v>197</v>
      </c>
      <c r="C199" s="74">
        <f t="shared" si="79"/>
        <v>1180</v>
      </c>
      <c r="D199" s="75">
        <v>3</v>
      </c>
      <c r="E199" s="75">
        <f t="shared" si="78"/>
        <v>350</v>
      </c>
      <c r="F199" s="75">
        <f t="shared" si="80"/>
        <v>1050</v>
      </c>
      <c r="G199" s="76">
        <f t="shared" si="70"/>
        <v>31.417531199999999</v>
      </c>
    </row>
    <row r="200" spans="2:7" ht="20.100000000000001" customHeight="1">
      <c r="B200" s="118">
        <v>198</v>
      </c>
      <c r="C200" s="74">
        <f t="shared" si="79"/>
        <v>1185</v>
      </c>
      <c r="D200" s="75">
        <v>3</v>
      </c>
      <c r="E200" s="75">
        <f t="shared" si="78"/>
        <v>351.66666666666669</v>
      </c>
      <c r="F200" s="75">
        <f t="shared" si="80"/>
        <v>1055</v>
      </c>
      <c r="G200" s="76">
        <f t="shared" ref="G200" si="81">((C200+30+30-12)*(1000+30+30-12)*3*7.85)/1000000 +1.11</f>
        <v>31.540933199999998</v>
      </c>
    </row>
    <row r="201" spans="2:7" ht="20.100000000000001" customHeight="1">
      <c r="B201" s="118">
        <v>199</v>
      </c>
      <c r="C201" s="74">
        <f t="shared" si="79"/>
        <v>1190</v>
      </c>
      <c r="D201" s="75">
        <v>3</v>
      </c>
      <c r="E201" s="75">
        <f t="shared" si="78"/>
        <v>353.33333333333331</v>
      </c>
      <c r="F201" s="75">
        <f t="shared" si="80"/>
        <v>1060</v>
      </c>
      <c r="G201" s="76">
        <f t="shared" ref="G201" si="82">((C201+30+30-12)*(1000+30+30-12)*3*7.85)/1000000 + 1.11</f>
        <v>31.6643352</v>
      </c>
    </row>
    <row r="202" spans="2:7" ht="20.100000000000001" customHeight="1">
      <c r="B202" s="118">
        <v>200</v>
      </c>
      <c r="C202" s="74">
        <f t="shared" si="79"/>
        <v>1195</v>
      </c>
      <c r="D202" s="75">
        <v>3</v>
      </c>
      <c r="E202" s="75">
        <f t="shared" si="78"/>
        <v>355</v>
      </c>
      <c r="F202" s="75">
        <f t="shared" si="80"/>
        <v>1065</v>
      </c>
      <c r="G202" s="76">
        <f t="shared" ref="G202" si="83">((C202+30+30-12)*(1000+30+30-12)*3*7.85)/1000000 +1.11</f>
        <v>31.787737199999999</v>
      </c>
    </row>
    <row r="203" spans="2:7" ht="20.100000000000001" customHeight="1">
      <c r="B203" s="118">
        <v>201</v>
      </c>
      <c r="C203" s="74">
        <f t="shared" si="79"/>
        <v>1200</v>
      </c>
      <c r="D203" s="75">
        <v>3</v>
      </c>
      <c r="E203" s="75">
        <f t="shared" si="78"/>
        <v>356.66666666666669</v>
      </c>
      <c r="F203" s="75">
        <f t="shared" si="80"/>
        <v>1070</v>
      </c>
      <c r="G203" s="76">
        <f t="shared" ref="G203" si="84">((C203+30+30-12)*(1000+30+30-12)*3*7.85)/1000000 + 1.11</f>
        <v>31.911139199999997</v>
      </c>
    </row>
    <row r="204" spans="2:7" ht="20.100000000000001" customHeight="1">
      <c r="B204" s="118">
        <v>202</v>
      </c>
      <c r="C204" s="74">
        <f t="shared" si="79"/>
        <v>1205</v>
      </c>
      <c r="D204" s="75">
        <v>3</v>
      </c>
      <c r="E204" s="75">
        <f t="shared" si="78"/>
        <v>358.33333333333331</v>
      </c>
      <c r="F204" s="75">
        <f t="shared" si="80"/>
        <v>1075</v>
      </c>
      <c r="G204" s="76">
        <f t="shared" ref="G204" si="85">((C204+30+30-12)*(1000+30+30-12)*3*7.85)/1000000 +1.11</f>
        <v>32.0345412</v>
      </c>
    </row>
    <row r="205" spans="2:7" ht="20.100000000000001" customHeight="1">
      <c r="B205" s="118">
        <v>203</v>
      </c>
      <c r="C205" s="74">
        <f t="shared" si="79"/>
        <v>1210</v>
      </c>
      <c r="D205" s="75">
        <v>3</v>
      </c>
      <c r="E205" s="75">
        <f t="shared" si="78"/>
        <v>360</v>
      </c>
      <c r="F205" s="75">
        <f t="shared" si="80"/>
        <v>1080</v>
      </c>
      <c r="G205" s="76">
        <f t="shared" ref="G205" si="86">((C205+30+30-12)*(1000+30+30-12)*3*7.85)/1000000 + 1.11</f>
        <v>32.157943199999998</v>
      </c>
    </row>
    <row r="206" spans="2:7" ht="20.100000000000001" customHeight="1">
      <c r="B206" s="118">
        <v>204</v>
      </c>
      <c r="C206" s="74">
        <f t="shared" si="79"/>
        <v>1215</v>
      </c>
      <c r="D206" s="75">
        <v>3</v>
      </c>
      <c r="E206" s="75">
        <f t="shared" si="78"/>
        <v>361.66666666666669</v>
      </c>
      <c r="F206" s="75">
        <f t="shared" si="80"/>
        <v>1085</v>
      </c>
      <c r="G206" s="76">
        <f t="shared" ref="G206" si="87">((C206+30+30-12)*(1000+30+30-12)*3*7.85)/1000000 +1.11</f>
        <v>32.281345199999997</v>
      </c>
    </row>
    <row r="207" spans="2:7" ht="20.100000000000001" customHeight="1">
      <c r="B207" s="118">
        <v>205</v>
      </c>
      <c r="C207" s="74">
        <f t="shared" si="79"/>
        <v>1220</v>
      </c>
      <c r="D207" s="75">
        <v>3</v>
      </c>
      <c r="E207" s="75">
        <f t="shared" si="78"/>
        <v>363.33333333333331</v>
      </c>
      <c r="F207" s="75">
        <f t="shared" si="80"/>
        <v>1090</v>
      </c>
      <c r="G207" s="76">
        <f t="shared" ref="G207" si="88">((C207+30+30-12)*(1000+30+30-12)*3*7.85)/1000000 + 1.11</f>
        <v>32.404747200000003</v>
      </c>
    </row>
    <row r="208" spans="2:7" ht="20.100000000000001" customHeight="1">
      <c r="B208" s="118">
        <v>206</v>
      </c>
      <c r="C208" s="74">
        <f t="shared" si="79"/>
        <v>1225</v>
      </c>
      <c r="D208" s="75">
        <v>3</v>
      </c>
      <c r="E208" s="75">
        <f t="shared" si="78"/>
        <v>365</v>
      </c>
      <c r="F208" s="75">
        <f t="shared" si="80"/>
        <v>1095</v>
      </c>
      <c r="G208" s="76">
        <f t="shared" ref="G208" si="89">((C208+30+30-12)*(1000+30+30-12)*3*7.85)/1000000 +1.11</f>
        <v>32.528149200000001</v>
      </c>
    </row>
    <row r="209" spans="2:7" ht="20.100000000000001" customHeight="1">
      <c r="B209" s="118">
        <v>207</v>
      </c>
      <c r="C209" s="74">
        <f t="shared" si="79"/>
        <v>1230</v>
      </c>
      <c r="D209" s="75">
        <v>3</v>
      </c>
      <c r="E209" s="75">
        <f t="shared" si="78"/>
        <v>366.66666666666669</v>
      </c>
      <c r="F209" s="75">
        <f t="shared" si="80"/>
        <v>1100</v>
      </c>
      <c r="G209" s="76">
        <f t="shared" ref="G209" si="90">((C209+30+30-12)*(1000+30+30-12)*3*7.85)/1000000 + 1.11</f>
        <v>32.6515512</v>
      </c>
    </row>
    <row r="210" spans="2:7" ht="20.100000000000001" customHeight="1">
      <c r="B210" s="118">
        <v>208</v>
      </c>
      <c r="C210" s="74">
        <f t="shared" si="79"/>
        <v>1235</v>
      </c>
      <c r="D210" s="75">
        <v>3</v>
      </c>
      <c r="E210" s="75">
        <f t="shared" si="78"/>
        <v>368.33333333333331</v>
      </c>
      <c r="F210" s="75">
        <f t="shared" si="80"/>
        <v>1105</v>
      </c>
      <c r="G210" s="76">
        <f t="shared" ref="G210" si="91">((C210+30+30-12)*(1000+30+30-12)*3*7.85)/1000000 +1.11</f>
        <v>32.774953199999999</v>
      </c>
    </row>
    <row r="211" spans="2:7" ht="20.100000000000001" customHeight="1">
      <c r="B211" s="118">
        <v>209</v>
      </c>
      <c r="C211" s="74">
        <f t="shared" si="79"/>
        <v>1240</v>
      </c>
      <c r="D211" s="75">
        <v>3</v>
      </c>
      <c r="E211" s="75">
        <f t="shared" si="78"/>
        <v>370</v>
      </c>
      <c r="F211" s="75">
        <f t="shared" si="80"/>
        <v>1110</v>
      </c>
      <c r="G211" s="76">
        <f t="shared" ref="G211:G212" si="92">((C211+30+30-12)*(1000+30+30-12)*3*7.85)/1000000 + 1.11</f>
        <v>32.898355199999997</v>
      </c>
    </row>
    <row r="212" spans="2:7" ht="20.100000000000001" customHeight="1">
      <c r="B212" s="118">
        <v>210</v>
      </c>
      <c r="C212" s="74">
        <f t="shared" si="79"/>
        <v>1245</v>
      </c>
      <c r="D212" s="75">
        <v>3</v>
      </c>
      <c r="E212" s="75">
        <f t="shared" si="78"/>
        <v>371.66666666666669</v>
      </c>
      <c r="F212" s="75">
        <f t="shared" si="80"/>
        <v>1115</v>
      </c>
      <c r="G212" s="76">
        <f t="shared" si="92"/>
        <v>33.021757200000003</v>
      </c>
    </row>
    <row r="213" spans="2:7" ht="20.100000000000001" customHeight="1">
      <c r="B213" s="118">
        <v>211</v>
      </c>
      <c r="C213" s="74">
        <f t="shared" si="79"/>
        <v>1250</v>
      </c>
      <c r="D213" s="75">
        <v>3</v>
      </c>
      <c r="E213" s="75">
        <f t="shared" si="78"/>
        <v>373.33333333333331</v>
      </c>
      <c r="F213" s="75">
        <f t="shared" si="80"/>
        <v>1120</v>
      </c>
      <c r="G213" s="76">
        <f t="shared" ref="G213" si="93">((C213+30+30-12)*(1000+30+30-12)*3*7.85)/1000000 +1.11</f>
        <v>33.145159200000002</v>
      </c>
    </row>
    <row r="214" spans="2:7" ht="20.100000000000001" customHeight="1">
      <c r="B214" s="118">
        <v>212</v>
      </c>
      <c r="C214" s="74">
        <f t="shared" si="79"/>
        <v>1255</v>
      </c>
      <c r="D214" s="75">
        <v>3</v>
      </c>
      <c r="E214" s="75">
        <f t="shared" si="78"/>
        <v>375</v>
      </c>
      <c r="F214" s="75">
        <f t="shared" si="80"/>
        <v>1125</v>
      </c>
      <c r="G214" s="76">
        <f t="shared" ref="G214" si="94">((C214+30+30-12)*(1000+30+30-12)*3*7.85)/1000000 + 1.11</f>
        <v>33.268561200000001</v>
      </c>
    </row>
    <row r="215" spans="2:7" ht="20.100000000000001" customHeight="1">
      <c r="B215" s="118">
        <v>213</v>
      </c>
      <c r="C215" s="74">
        <f t="shared" si="79"/>
        <v>1260</v>
      </c>
      <c r="D215" s="75">
        <v>3</v>
      </c>
      <c r="E215" s="75">
        <f t="shared" si="78"/>
        <v>376.66666666666669</v>
      </c>
      <c r="F215" s="75">
        <f t="shared" si="80"/>
        <v>1130</v>
      </c>
      <c r="G215" s="76">
        <f t="shared" ref="G215" si="95">((C215+30+30-12)*(1000+30+30-12)*3*7.85)/1000000 +1.11</f>
        <v>33.391963199999999</v>
      </c>
    </row>
    <row r="216" spans="2:7" ht="20.100000000000001" customHeight="1">
      <c r="B216" s="118">
        <v>214</v>
      </c>
      <c r="C216" s="74">
        <f t="shared" si="79"/>
        <v>1265</v>
      </c>
      <c r="D216" s="75">
        <v>3</v>
      </c>
      <c r="E216" s="75">
        <f t="shared" si="78"/>
        <v>378.33333333333331</v>
      </c>
      <c r="F216" s="75">
        <f t="shared" si="80"/>
        <v>1135</v>
      </c>
      <c r="G216" s="76">
        <f t="shared" ref="G216" si="96">((C216+30+30-12)*(1000+30+30-12)*3*7.85)/1000000 + 1.11</f>
        <v>33.515365199999998</v>
      </c>
    </row>
    <row r="217" spans="2:7" ht="20.100000000000001" customHeight="1">
      <c r="B217" s="119">
        <v>215</v>
      </c>
      <c r="C217" s="74">
        <f t="shared" si="79"/>
        <v>1270</v>
      </c>
      <c r="D217" s="75">
        <v>3</v>
      </c>
      <c r="E217" s="75">
        <f t="shared" si="78"/>
        <v>380</v>
      </c>
      <c r="F217" s="79">
        <f t="shared" si="80"/>
        <v>1140</v>
      </c>
      <c r="G217" s="76">
        <f t="shared" ref="G217" si="97">((C217+30+30-12)*(1000+30+30-12)*3*7.85)/1000000 +1.11</f>
        <v>33.638767199999997</v>
      </c>
    </row>
    <row r="218" spans="2:7" ht="20.100000000000001" customHeight="1">
      <c r="B218" s="118">
        <v>216</v>
      </c>
      <c r="C218" s="74">
        <f t="shared" si="79"/>
        <v>1275</v>
      </c>
      <c r="D218" s="75">
        <v>3</v>
      </c>
      <c r="E218" s="75">
        <f t="shared" si="78"/>
        <v>381.66666666666669</v>
      </c>
      <c r="F218" s="86">
        <f t="shared" si="80"/>
        <v>1145</v>
      </c>
      <c r="G218" s="76">
        <f t="shared" ref="G218:G219" si="98">((C218+30+30-12)*(1000+30+30-12)*3*7.85)/1000000 + 1.11</f>
        <v>33.762169199999995</v>
      </c>
    </row>
    <row r="219" spans="2:7" ht="20.100000000000001" customHeight="1">
      <c r="B219" s="118">
        <v>217</v>
      </c>
      <c r="C219" s="74">
        <f t="shared" si="79"/>
        <v>1280</v>
      </c>
      <c r="D219" s="75">
        <v>3</v>
      </c>
      <c r="E219" s="75">
        <f t="shared" si="78"/>
        <v>383.33333333333331</v>
      </c>
      <c r="F219" s="86">
        <f t="shared" si="80"/>
        <v>1150</v>
      </c>
      <c r="G219" s="76">
        <f t="shared" si="98"/>
        <v>33.885571200000001</v>
      </c>
    </row>
    <row r="220" spans="2:7" ht="20.100000000000001" customHeight="1">
      <c r="B220" s="118">
        <v>218</v>
      </c>
      <c r="C220" s="74">
        <f t="shared" si="79"/>
        <v>1285</v>
      </c>
      <c r="D220" s="75">
        <v>3</v>
      </c>
      <c r="E220" s="75">
        <f t="shared" si="78"/>
        <v>385</v>
      </c>
      <c r="F220" s="86">
        <f t="shared" si="80"/>
        <v>1155</v>
      </c>
      <c r="G220" s="76">
        <f t="shared" ref="G220" si="99">((C220+30+30-12)*(1000+30+30-12)*3*7.85)/1000000 +1.11</f>
        <v>34.0089732</v>
      </c>
    </row>
    <row r="221" spans="2:7" ht="20.100000000000001" customHeight="1">
      <c r="B221" s="118">
        <v>219</v>
      </c>
      <c r="C221" s="74">
        <f t="shared" si="79"/>
        <v>1290</v>
      </c>
      <c r="D221" s="75">
        <v>3</v>
      </c>
      <c r="E221" s="75">
        <f t="shared" si="78"/>
        <v>386.66666666666669</v>
      </c>
      <c r="F221" s="89">
        <f t="shared" si="80"/>
        <v>1160</v>
      </c>
      <c r="G221" s="76">
        <f t="shared" si="54"/>
        <v>34.132375199999998</v>
      </c>
    </row>
    <row r="222" spans="2:7" ht="20.100000000000001" customHeight="1">
      <c r="B222" s="118">
        <v>220</v>
      </c>
      <c r="C222" s="74">
        <f t="shared" si="79"/>
        <v>1295</v>
      </c>
      <c r="D222" s="75">
        <v>3</v>
      </c>
      <c r="E222" s="75">
        <f t="shared" si="78"/>
        <v>388.33333333333331</v>
      </c>
      <c r="F222" s="86">
        <f t="shared" si="80"/>
        <v>1165</v>
      </c>
      <c r="G222" s="76">
        <f t="shared" si="55"/>
        <v>34.255777199999997</v>
      </c>
    </row>
    <row r="223" spans="2:7" ht="20.100000000000001" customHeight="1" thickBot="1">
      <c r="B223" s="122">
        <v>221</v>
      </c>
      <c r="C223" s="123">
        <f t="shared" si="79"/>
        <v>1300</v>
      </c>
      <c r="D223" s="83">
        <v>3</v>
      </c>
      <c r="E223" s="83">
        <f t="shared" si="78"/>
        <v>390</v>
      </c>
      <c r="F223" s="90">
        <f t="shared" si="80"/>
        <v>1170</v>
      </c>
      <c r="G223" s="84">
        <f>((C223+30+30-12)*(1000+30+30-12)*3*7.85)/1000000 + 1.11</f>
        <v>34.379179199999996</v>
      </c>
    </row>
    <row r="224" spans="2:7" ht="15.75" thickTop="1"/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B1:I18"/>
  <sheetViews>
    <sheetView workbookViewId="0">
      <selection activeCell="E5" sqref="E5"/>
    </sheetView>
  </sheetViews>
  <sheetFormatPr defaultRowHeight="15"/>
  <cols>
    <col min="2" max="2" width="10" customWidth="1"/>
    <col min="3" max="3" width="12.7109375" customWidth="1"/>
    <col min="4" max="8" width="9.7109375" customWidth="1"/>
    <col min="9" max="9" width="16.7109375" customWidth="1"/>
  </cols>
  <sheetData>
    <row r="1" spans="2:9" ht="15.75" thickBot="1"/>
    <row r="2" spans="2:9" ht="39.950000000000003" customHeight="1" thickTop="1" thickBot="1">
      <c r="B2" s="27" t="s">
        <v>0</v>
      </c>
      <c r="C2" s="124" t="s">
        <v>33</v>
      </c>
      <c r="D2" s="125" t="s">
        <v>1</v>
      </c>
      <c r="E2" s="125" t="s">
        <v>3</v>
      </c>
      <c r="F2" s="126" t="s">
        <v>6</v>
      </c>
      <c r="G2" s="29" t="s">
        <v>10</v>
      </c>
      <c r="H2" s="29" t="s">
        <v>37</v>
      </c>
      <c r="I2" s="30" t="s">
        <v>11</v>
      </c>
    </row>
    <row r="3" spans="2:9" ht="20.100000000000001" customHeight="1" thickTop="1">
      <c r="B3" s="127">
        <v>1</v>
      </c>
      <c r="C3" s="128">
        <v>4</v>
      </c>
      <c r="D3" s="130">
        <v>197.55675329173565</v>
      </c>
      <c r="E3" s="131">
        <v>0</v>
      </c>
      <c r="F3" s="129">
        <v>0</v>
      </c>
      <c r="G3" s="131">
        <v>0</v>
      </c>
      <c r="H3" s="131">
        <v>95</v>
      </c>
      <c r="I3" s="132">
        <v>4.1484981440515343</v>
      </c>
    </row>
    <row r="4" spans="2:9" ht="20.100000000000001" customHeight="1">
      <c r="B4" s="133">
        <v>2</v>
      </c>
      <c r="C4" s="134">
        <v>5</v>
      </c>
      <c r="D4" s="25">
        <v>246.9177239599592</v>
      </c>
      <c r="E4" s="23">
        <v>0</v>
      </c>
      <c r="F4" s="24">
        <v>0</v>
      </c>
      <c r="G4" s="23">
        <v>0</v>
      </c>
      <c r="H4" s="23">
        <v>95</v>
      </c>
      <c r="I4" s="26">
        <v>4.9541870596753288</v>
      </c>
    </row>
    <row r="5" spans="2:9" ht="20.100000000000001" customHeight="1">
      <c r="B5" s="133">
        <v>3</v>
      </c>
      <c r="C5" s="136">
        <v>6</v>
      </c>
      <c r="D5" s="25">
        <v>296.25988601096134</v>
      </c>
      <c r="E5" s="23">
        <v>0</v>
      </c>
      <c r="F5" s="24">
        <v>0</v>
      </c>
      <c r="G5" s="23">
        <v>0</v>
      </c>
      <c r="H5" s="23">
        <v>95</v>
      </c>
      <c r="I5" s="26">
        <v>5.7700639678990431</v>
      </c>
    </row>
    <row r="6" spans="2:9" ht="20.100000000000001" customHeight="1">
      <c r="B6" s="133">
        <v>4</v>
      </c>
      <c r="C6" s="134">
        <v>7</v>
      </c>
      <c r="D6" s="25">
        <v>345.57948087357096</v>
      </c>
      <c r="E6" s="23">
        <v>0</v>
      </c>
      <c r="F6" s="24">
        <v>0</v>
      </c>
      <c r="G6" s="23">
        <v>0</v>
      </c>
      <c r="H6" s="23">
        <v>95</v>
      </c>
      <c r="I6" s="26">
        <v>6.5980174486375089</v>
      </c>
    </row>
    <row r="7" spans="2:9" ht="20.100000000000001" customHeight="1">
      <c r="B7" s="133">
        <v>5</v>
      </c>
      <c r="C7" s="136">
        <v>8</v>
      </c>
      <c r="D7" s="25">
        <v>394.8727516956414</v>
      </c>
      <c r="E7" s="23">
        <v>0</v>
      </c>
      <c r="F7" s="24">
        <v>0</v>
      </c>
      <c r="G7" s="23">
        <v>0</v>
      </c>
      <c r="H7" s="23">
        <v>95</v>
      </c>
      <c r="I7" s="26">
        <v>7.4399362838744239</v>
      </c>
    </row>
    <row r="8" spans="2:9" ht="20.100000000000001" customHeight="1">
      <c r="B8" s="133">
        <v>6</v>
      </c>
      <c r="C8" s="134">
        <v>9</v>
      </c>
      <c r="D8" s="25">
        <v>444.13594363022378</v>
      </c>
      <c r="E8" s="23">
        <v>0</v>
      </c>
      <c r="F8" s="24">
        <v>1</v>
      </c>
      <c r="G8" s="23">
        <v>110</v>
      </c>
      <c r="H8" s="23">
        <v>95</v>
      </c>
      <c r="I8" s="26">
        <v>8.2977095398502474</v>
      </c>
    </row>
    <row r="9" spans="2:9" ht="20.100000000000001" customHeight="1">
      <c r="B9" s="133">
        <v>7</v>
      </c>
      <c r="C9" s="136">
        <v>10</v>
      </c>
      <c r="D9" s="25">
        <v>493.36530412158663</v>
      </c>
      <c r="E9" s="23">
        <v>0</v>
      </c>
      <c r="F9" s="24">
        <v>1</v>
      </c>
      <c r="G9" s="23">
        <v>110</v>
      </c>
      <c r="H9" s="23">
        <v>95</v>
      </c>
      <c r="I9" s="26">
        <v>9.173226654054913</v>
      </c>
    </row>
    <row r="10" spans="2:9" ht="20.100000000000001" customHeight="1">
      <c r="B10" s="133">
        <v>8</v>
      </c>
      <c r="C10" s="134">
        <v>11</v>
      </c>
      <c r="D10" s="25">
        <v>542.55708319106225</v>
      </c>
      <c r="E10" s="23">
        <v>0</v>
      </c>
      <c r="F10" s="24">
        <v>1</v>
      </c>
      <c r="G10" s="23">
        <v>110</v>
      </c>
      <c r="H10" s="23">
        <v>95</v>
      </c>
      <c r="I10" s="26">
        <v>10.06837752772624</v>
      </c>
    </row>
    <row r="11" spans="2:9" ht="20.100000000000001" customHeight="1">
      <c r="B11" s="133">
        <v>9</v>
      </c>
      <c r="C11" s="136">
        <v>12</v>
      </c>
      <c r="D11" s="25">
        <v>591.70753372269598</v>
      </c>
      <c r="E11" s="23">
        <v>1</v>
      </c>
      <c r="F11" s="24">
        <v>1</v>
      </c>
      <c r="G11" s="23">
        <v>110</v>
      </c>
      <c r="H11" s="23">
        <v>110</v>
      </c>
      <c r="I11" s="26">
        <v>10.985052624564981</v>
      </c>
    </row>
    <row r="12" spans="2:9" ht="20.100000000000001" customHeight="1">
      <c r="B12" s="133">
        <v>10</v>
      </c>
      <c r="C12" s="134">
        <v>13</v>
      </c>
      <c r="D12" s="25">
        <v>640.81291174867727</v>
      </c>
      <c r="E12" s="23">
        <v>1</v>
      </c>
      <c r="F12" s="24">
        <v>2</v>
      </c>
      <c r="G12" s="23">
        <v>220</v>
      </c>
      <c r="H12" s="23">
        <v>110</v>
      </c>
      <c r="I12" s="26">
        <v>11.925143076388586</v>
      </c>
    </row>
    <row r="13" spans="2:9" ht="20.100000000000001" customHeight="1">
      <c r="B13" s="133">
        <v>11</v>
      </c>
      <c r="C13" s="136">
        <v>14</v>
      </c>
      <c r="D13" s="25">
        <v>689.8694767345321</v>
      </c>
      <c r="E13" s="23">
        <v>1</v>
      </c>
      <c r="F13" s="24">
        <v>2</v>
      </c>
      <c r="G13" s="23">
        <v>220</v>
      </c>
      <c r="H13" s="23">
        <v>110</v>
      </c>
      <c r="I13" s="26">
        <v>12.890540796458774</v>
      </c>
    </row>
    <row r="14" spans="2:9" ht="20.100000000000001" customHeight="1">
      <c r="B14" s="133">
        <v>12</v>
      </c>
      <c r="C14" s="134">
        <v>15</v>
      </c>
      <c r="D14" s="25">
        <v>738.87349186405174</v>
      </c>
      <c r="E14" s="23">
        <v>1</v>
      </c>
      <c r="F14" s="24">
        <v>2</v>
      </c>
      <c r="G14" s="23">
        <v>220</v>
      </c>
      <c r="H14" s="23">
        <v>110</v>
      </c>
      <c r="I14" s="26">
        <v>13.883138601231863</v>
      </c>
    </row>
    <row r="15" spans="2:9" ht="20.100000000000001" customHeight="1">
      <c r="B15" s="133">
        <v>13</v>
      </c>
      <c r="C15" s="136">
        <v>16</v>
      </c>
      <c r="D15" s="25">
        <v>787.8212243239409</v>
      </c>
      <c r="E15" s="23">
        <v>1</v>
      </c>
      <c r="F15" s="24">
        <v>2</v>
      </c>
      <c r="G15" s="23">
        <v>220</v>
      </c>
      <c r="H15" s="23">
        <v>110</v>
      </c>
      <c r="I15" s="26">
        <v>14.904830341296798</v>
      </c>
    </row>
    <row r="16" spans="2:9" ht="20.100000000000001" customHeight="1">
      <c r="B16" s="133">
        <v>14</v>
      </c>
      <c r="C16" s="134">
        <v>17</v>
      </c>
      <c r="D16" s="25">
        <v>836.70894558815894</v>
      </c>
      <c r="E16" s="23">
        <v>1</v>
      </c>
      <c r="F16" s="24">
        <v>2</v>
      </c>
      <c r="G16" s="23">
        <v>220</v>
      </c>
      <c r="H16" s="23">
        <v>110</v>
      </c>
      <c r="I16" s="26">
        <v>15.957511042282787</v>
      </c>
    </row>
    <row r="17" spans="2:9" ht="20.100000000000001" customHeight="1" thickBot="1">
      <c r="B17" s="137">
        <v>15</v>
      </c>
      <c r="C17" s="138">
        <v>18</v>
      </c>
      <c r="D17" s="139">
        <v>885.5329317019349</v>
      </c>
      <c r="E17" s="37">
        <v>1</v>
      </c>
      <c r="F17" s="38">
        <v>2</v>
      </c>
      <c r="G17" s="37">
        <v>220</v>
      </c>
      <c r="H17" s="37">
        <v>110</v>
      </c>
      <c r="I17" s="39">
        <v>17.043077056537427</v>
      </c>
    </row>
    <row r="18" spans="2:9" ht="15.75" thickTop="1"/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B1:I18"/>
  <sheetViews>
    <sheetView workbookViewId="0">
      <selection activeCell="G10" sqref="G10"/>
    </sheetView>
  </sheetViews>
  <sheetFormatPr defaultRowHeight="15"/>
  <cols>
    <col min="2" max="2" width="10" customWidth="1"/>
    <col min="3" max="3" width="12.7109375" customWidth="1"/>
    <col min="4" max="8" width="9.7109375" customWidth="1"/>
    <col min="9" max="9" width="16.7109375" customWidth="1"/>
  </cols>
  <sheetData>
    <row r="1" spans="2:9" ht="15.75" thickBot="1"/>
    <row r="2" spans="2:9" ht="39.950000000000003" customHeight="1" thickTop="1" thickBot="1">
      <c r="B2" s="27" t="s">
        <v>0</v>
      </c>
      <c r="C2" s="124" t="s">
        <v>33</v>
      </c>
      <c r="D2" s="125" t="s">
        <v>1</v>
      </c>
      <c r="E2" s="125" t="s">
        <v>3</v>
      </c>
      <c r="F2" s="126" t="s">
        <v>6</v>
      </c>
      <c r="G2" s="29" t="s">
        <v>10</v>
      </c>
      <c r="H2" s="29" t="s">
        <v>37</v>
      </c>
      <c r="I2" s="30" t="s">
        <v>11</v>
      </c>
    </row>
    <row r="3" spans="2:9" ht="20.100000000000001" customHeight="1" thickTop="1">
      <c r="B3" s="127">
        <v>1</v>
      </c>
      <c r="C3" s="128">
        <v>4</v>
      </c>
      <c r="D3" s="130">
        <v>197.55675329173565</v>
      </c>
      <c r="E3" s="131">
        <v>0</v>
      </c>
      <c r="F3" s="129">
        <v>0</v>
      </c>
      <c r="G3" s="131">
        <v>0</v>
      </c>
      <c r="H3" s="131">
        <v>95</v>
      </c>
      <c r="I3" s="132">
        <v>4.9849425164708734</v>
      </c>
    </row>
    <row r="4" spans="2:9" ht="20.100000000000001" customHeight="1">
      <c r="B4" s="133">
        <v>2</v>
      </c>
      <c r="C4" s="134">
        <v>5</v>
      </c>
      <c r="D4" s="25">
        <v>246.9177239599592</v>
      </c>
      <c r="E4" s="23">
        <v>0</v>
      </c>
      <c r="F4" s="24">
        <v>0</v>
      </c>
      <c r="G4" s="23">
        <v>0</v>
      </c>
      <c r="H4" s="23">
        <v>95</v>
      </c>
      <c r="I4" s="26">
        <v>5.9567598513857076</v>
      </c>
    </row>
    <row r="5" spans="2:9" ht="20.100000000000001" customHeight="1">
      <c r="B5" s="133">
        <v>3</v>
      </c>
      <c r="C5" s="136">
        <v>6</v>
      </c>
      <c r="D5" s="25">
        <v>296.25988601096134</v>
      </c>
      <c r="E5" s="23">
        <v>0</v>
      </c>
      <c r="F5" s="24">
        <v>0</v>
      </c>
      <c r="G5" s="23">
        <v>0</v>
      </c>
      <c r="H5" s="23">
        <v>95</v>
      </c>
      <c r="I5" s="26">
        <v>6.9391552308861222</v>
      </c>
    </row>
    <row r="6" spans="2:9" ht="20.100000000000001" customHeight="1">
      <c r="B6" s="133">
        <v>4</v>
      </c>
      <c r="C6" s="134">
        <v>7</v>
      </c>
      <c r="D6" s="25">
        <v>345.57948087357096</v>
      </c>
      <c r="E6" s="23">
        <v>0</v>
      </c>
      <c r="F6" s="24">
        <v>0</v>
      </c>
      <c r="G6" s="23">
        <v>0</v>
      </c>
      <c r="H6" s="23">
        <v>95</v>
      </c>
      <c r="I6" s="26">
        <v>7.9340954136756467</v>
      </c>
    </row>
    <row r="7" spans="2:9" ht="20.100000000000001" customHeight="1">
      <c r="B7" s="133">
        <v>5</v>
      </c>
      <c r="C7" s="136">
        <v>8</v>
      </c>
      <c r="D7" s="25">
        <v>394.8727516956414</v>
      </c>
      <c r="E7" s="23">
        <v>0</v>
      </c>
      <c r="F7" s="24">
        <v>0</v>
      </c>
      <c r="G7" s="23">
        <v>0</v>
      </c>
      <c r="H7" s="23">
        <v>95</v>
      </c>
      <c r="I7" s="26">
        <v>8.9435474530525045</v>
      </c>
    </row>
    <row r="8" spans="2:9" ht="20.100000000000001" customHeight="1">
      <c r="B8" s="133">
        <v>6</v>
      </c>
      <c r="C8" s="134">
        <v>9</v>
      </c>
      <c r="D8" s="25">
        <v>444.13594363022378</v>
      </c>
      <c r="E8" s="23">
        <v>0</v>
      </c>
      <c r="F8" s="24">
        <v>1</v>
      </c>
      <c r="G8" s="23">
        <v>110</v>
      </c>
      <c r="H8" s="23">
        <v>95</v>
      </c>
      <c r="I8" s="26">
        <v>9.9694787950836368</v>
      </c>
    </row>
    <row r="9" spans="2:9" ht="20.100000000000001" customHeight="1">
      <c r="B9" s="133">
        <v>7</v>
      </c>
      <c r="C9" s="136">
        <v>10</v>
      </c>
      <c r="D9" s="25">
        <v>493.36530412158663</v>
      </c>
      <c r="E9" s="23">
        <v>0</v>
      </c>
      <c r="F9" s="24">
        <v>1</v>
      </c>
      <c r="G9" s="23">
        <v>110</v>
      </c>
      <c r="H9" s="23">
        <v>95</v>
      </c>
      <c r="I9" s="26">
        <v>11.013857381846515</v>
      </c>
    </row>
    <row r="10" spans="2:9" ht="20.100000000000001" customHeight="1">
      <c r="B10" s="133">
        <v>8</v>
      </c>
      <c r="C10" s="134">
        <v>11</v>
      </c>
      <c r="D10" s="25">
        <v>542.55708319106225</v>
      </c>
      <c r="E10" s="23">
        <v>0</v>
      </c>
      <c r="F10" s="24">
        <v>1</v>
      </c>
      <c r="G10" s="23">
        <v>110</v>
      </c>
      <c r="H10" s="23">
        <v>95</v>
      </c>
      <c r="I10" s="26">
        <v>12.078651760478628</v>
      </c>
    </row>
    <row r="11" spans="2:9" ht="20.100000000000001" customHeight="1">
      <c r="B11" s="133">
        <v>9</v>
      </c>
      <c r="C11" s="136">
        <v>12</v>
      </c>
      <c r="D11" s="25">
        <v>591.70753372269598</v>
      </c>
      <c r="E11" s="23">
        <v>1</v>
      </c>
      <c r="F11" s="24">
        <v>1</v>
      </c>
      <c r="G11" s="23">
        <v>110</v>
      </c>
      <c r="H11" s="23">
        <v>110</v>
      </c>
      <c r="I11" s="26">
        <v>13.165831198785305</v>
      </c>
    </row>
    <row r="12" spans="2:9" ht="20.100000000000001" customHeight="1">
      <c r="B12" s="133">
        <v>10</v>
      </c>
      <c r="C12" s="134">
        <v>13</v>
      </c>
      <c r="D12" s="25">
        <v>640.81291174867727</v>
      </c>
      <c r="E12" s="23">
        <v>1</v>
      </c>
      <c r="F12" s="24">
        <v>2</v>
      </c>
      <c r="G12" s="23">
        <v>220</v>
      </c>
      <c r="H12" s="23">
        <v>110</v>
      </c>
      <c r="I12" s="26">
        <v>14.277365808168334</v>
      </c>
    </row>
    <row r="13" spans="2:9" ht="20.100000000000001" customHeight="1">
      <c r="B13" s="133">
        <v>11</v>
      </c>
      <c r="C13" s="136">
        <v>14</v>
      </c>
      <c r="D13" s="25">
        <v>689.8694767345321</v>
      </c>
      <c r="E13" s="23">
        <v>1</v>
      </c>
      <c r="F13" s="24">
        <v>2</v>
      </c>
      <c r="G13" s="23">
        <v>220</v>
      </c>
      <c r="H13" s="23">
        <v>110</v>
      </c>
      <c r="I13" s="26">
        <v>15.415226674651599</v>
      </c>
    </row>
    <row r="14" spans="2:9" ht="20.100000000000001" customHeight="1">
      <c r="B14" s="133">
        <v>12</v>
      </c>
      <c r="C14" s="134">
        <v>15</v>
      </c>
      <c r="D14" s="25">
        <v>738.87349186405174</v>
      </c>
      <c r="E14" s="23">
        <v>1</v>
      </c>
      <c r="F14" s="24">
        <v>2</v>
      </c>
      <c r="G14" s="23">
        <v>220</v>
      </c>
      <c r="H14" s="23">
        <v>110</v>
      </c>
      <c r="I14" s="26">
        <v>16.581385998794754</v>
      </c>
    </row>
    <row r="15" spans="2:9" ht="20.100000000000001" customHeight="1">
      <c r="B15" s="133">
        <v>13</v>
      </c>
      <c r="C15" s="136">
        <v>16</v>
      </c>
      <c r="D15" s="25">
        <v>787.8212243239409</v>
      </c>
      <c r="E15" s="23">
        <v>1</v>
      </c>
      <c r="F15" s="24">
        <v>2</v>
      </c>
      <c r="G15" s="23">
        <v>220</v>
      </c>
      <c r="H15" s="23">
        <v>110</v>
      </c>
      <c r="I15" s="26">
        <v>17.777817245302831</v>
      </c>
    </row>
    <row r="16" spans="2:9" ht="20.100000000000001" customHeight="1">
      <c r="B16" s="133">
        <v>14</v>
      </c>
      <c r="C16" s="134">
        <v>17</v>
      </c>
      <c r="D16" s="25">
        <v>836.70894558815894</v>
      </c>
      <c r="E16" s="23">
        <v>1</v>
      </c>
      <c r="F16" s="24">
        <v>2</v>
      </c>
      <c r="G16" s="23">
        <v>220</v>
      </c>
      <c r="H16" s="23">
        <v>110</v>
      </c>
      <c r="I16" s="26">
        <v>19.006495303157731</v>
      </c>
    </row>
    <row r="17" spans="2:9" ht="20.100000000000001" customHeight="1" thickBot="1">
      <c r="B17" s="137">
        <v>15</v>
      </c>
      <c r="C17" s="138">
        <v>18</v>
      </c>
      <c r="D17" s="139">
        <v>885.5329317019349</v>
      </c>
      <c r="E17" s="37">
        <v>1</v>
      </c>
      <c r="F17" s="38">
        <v>2</v>
      </c>
      <c r="G17" s="37">
        <v>220</v>
      </c>
      <c r="H17" s="37">
        <v>110</v>
      </c>
      <c r="I17" s="39">
        <v>20.269396657117795</v>
      </c>
    </row>
    <row r="18" spans="2:9" ht="15.75" thickTop="1"/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B1:L18"/>
  <sheetViews>
    <sheetView workbookViewId="0">
      <selection activeCell="L3" sqref="L3"/>
    </sheetView>
  </sheetViews>
  <sheetFormatPr defaultRowHeight="15"/>
  <cols>
    <col min="2" max="2" width="10" customWidth="1"/>
    <col min="3" max="3" width="12.7109375" customWidth="1"/>
    <col min="4" max="11" width="9.7109375" customWidth="1"/>
    <col min="12" max="12" width="16.7109375" customWidth="1"/>
  </cols>
  <sheetData>
    <row r="1" spans="2:12" ht="15.75" thickBot="1"/>
    <row r="2" spans="2:12" ht="39.950000000000003" customHeight="1" thickTop="1" thickBot="1">
      <c r="B2" s="27" t="s">
        <v>0</v>
      </c>
      <c r="C2" s="124" t="s">
        <v>33</v>
      </c>
      <c r="D2" s="125" t="s">
        <v>34</v>
      </c>
      <c r="E2" s="125" t="s">
        <v>35</v>
      </c>
      <c r="F2" s="125" t="s">
        <v>1</v>
      </c>
      <c r="G2" s="125" t="s">
        <v>3</v>
      </c>
      <c r="H2" s="126" t="s">
        <v>36</v>
      </c>
      <c r="I2" s="126" t="s">
        <v>6</v>
      </c>
      <c r="J2" s="29" t="s">
        <v>10</v>
      </c>
      <c r="K2" s="29" t="s">
        <v>37</v>
      </c>
      <c r="L2" s="30" t="s">
        <v>11</v>
      </c>
    </row>
    <row r="3" spans="2:12" ht="20.100000000000001" customHeight="1" thickTop="1">
      <c r="B3" s="127">
        <v>1</v>
      </c>
      <c r="C3" s="128">
        <v>4</v>
      </c>
      <c r="D3" s="129">
        <v>1000</v>
      </c>
      <c r="E3" s="129">
        <v>500</v>
      </c>
      <c r="F3" s="130">
        <v>197.55675329173565</v>
      </c>
      <c r="G3" s="131">
        <v>0</v>
      </c>
      <c r="H3" s="130">
        <v>209.46666666666664</v>
      </c>
      <c r="I3" s="129">
        <v>0</v>
      </c>
      <c r="J3" s="131">
        <v>0</v>
      </c>
      <c r="K3" s="131">
        <v>95</v>
      </c>
      <c r="L3" s="132">
        <v>5.8542865225104492</v>
      </c>
    </row>
    <row r="4" spans="2:12" ht="20.100000000000001" customHeight="1">
      <c r="B4" s="133">
        <v>2</v>
      </c>
      <c r="C4" s="134">
        <v>5</v>
      </c>
      <c r="D4" s="135">
        <v>1000</v>
      </c>
      <c r="E4" s="135">
        <v>500</v>
      </c>
      <c r="F4" s="25">
        <v>246.9177239599592</v>
      </c>
      <c r="G4" s="23">
        <v>0</v>
      </c>
      <c r="H4" s="25">
        <v>261.83333333333331</v>
      </c>
      <c r="I4" s="24">
        <v>0</v>
      </c>
      <c r="J4" s="23">
        <v>0</v>
      </c>
      <c r="K4" s="23">
        <v>95</v>
      </c>
      <c r="L4" s="26">
        <v>7.0004665909254991</v>
      </c>
    </row>
    <row r="5" spans="2:12" ht="20.100000000000001" customHeight="1">
      <c r="B5" s="133">
        <v>3</v>
      </c>
      <c r="C5" s="136">
        <v>6</v>
      </c>
      <c r="D5" s="24">
        <v>1000</v>
      </c>
      <c r="E5" s="24">
        <v>500</v>
      </c>
      <c r="F5" s="25">
        <v>296.25988601096134</v>
      </c>
      <c r="G5" s="23">
        <v>0</v>
      </c>
      <c r="H5" s="25">
        <v>314.2</v>
      </c>
      <c r="I5" s="24">
        <v>0</v>
      </c>
      <c r="J5" s="23">
        <v>0</v>
      </c>
      <c r="K5" s="23">
        <v>95</v>
      </c>
      <c r="L5" s="26">
        <v>8.1576210348640288</v>
      </c>
    </row>
    <row r="6" spans="2:12" ht="20.100000000000001" customHeight="1">
      <c r="B6" s="133">
        <v>4</v>
      </c>
      <c r="C6" s="134">
        <v>7</v>
      </c>
      <c r="D6" s="135">
        <v>1000</v>
      </c>
      <c r="E6" s="135">
        <v>500</v>
      </c>
      <c r="F6" s="25">
        <v>345.57948087357096</v>
      </c>
      <c r="G6" s="23">
        <v>0</v>
      </c>
      <c r="H6" s="25">
        <v>366.56666666666666</v>
      </c>
      <c r="I6" s="24">
        <v>0</v>
      </c>
      <c r="J6" s="23">
        <v>0</v>
      </c>
      <c r="K6" s="23">
        <v>95</v>
      </c>
      <c r="L6" s="26">
        <v>9.3277960560390394</v>
      </c>
    </row>
    <row r="7" spans="2:12" ht="20.100000000000001" customHeight="1">
      <c r="B7" s="133">
        <v>5</v>
      </c>
      <c r="C7" s="136">
        <v>8</v>
      </c>
      <c r="D7" s="24">
        <v>1000</v>
      </c>
      <c r="E7" s="24">
        <v>500</v>
      </c>
      <c r="F7" s="25">
        <v>394.8727516956414</v>
      </c>
      <c r="G7" s="23">
        <v>0</v>
      </c>
      <c r="H7" s="25">
        <v>418.93333333333328</v>
      </c>
      <c r="I7" s="24">
        <v>0</v>
      </c>
      <c r="J7" s="23">
        <v>0</v>
      </c>
      <c r="K7" s="23">
        <v>95</v>
      </c>
      <c r="L7" s="26">
        <v>10.513038247900534</v>
      </c>
    </row>
    <row r="8" spans="2:12" ht="20.100000000000001" customHeight="1">
      <c r="B8" s="133">
        <v>6</v>
      </c>
      <c r="C8" s="134">
        <v>9</v>
      </c>
      <c r="D8" s="135">
        <v>1000</v>
      </c>
      <c r="E8" s="135">
        <v>500</v>
      </c>
      <c r="F8" s="25">
        <v>444.13594363022378</v>
      </c>
      <c r="G8" s="23">
        <v>0</v>
      </c>
      <c r="H8" s="25">
        <v>471.30000000000007</v>
      </c>
      <c r="I8" s="24">
        <v>1</v>
      </c>
      <c r="J8" s="23">
        <v>110</v>
      </c>
      <c r="K8" s="23">
        <v>95</v>
      </c>
      <c r="L8" s="26">
        <v>11.715394710580204</v>
      </c>
    </row>
    <row r="9" spans="2:12" ht="20.100000000000001" customHeight="1">
      <c r="B9" s="133">
        <v>7</v>
      </c>
      <c r="C9" s="136">
        <v>10</v>
      </c>
      <c r="D9" s="24">
        <v>1000</v>
      </c>
      <c r="E9" s="24">
        <v>500</v>
      </c>
      <c r="F9" s="25">
        <v>493.36530412158663</v>
      </c>
      <c r="G9" s="23">
        <v>0</v>
      </c>
      <c r="H9" s="25">
        <v>523.66666666666663</v>
      </c>
      <c r="I9" s="24">
        <v>1</v>
      </c>
      <c r="J9" s="23">
        <v>110</v>
      </c>
      <c r="K9" s="23">
        <v>95</v>
      </c>
      <c r="L9" s="26">
        <v>12.936913171173947</v>
      </c>
    </row>
    <row r="10" spans="2:12" ht="20.100000000000001" customHeight="1">
      <c r="B10" s="133">
        <v>8</v>
      </c>
      <c r="C10" s="134">
        <v>11</v>
      </c>
      <c r="D10" s="135">
        <v>1000</v>
      </c>
      <c r="E10" s="135">
        <v>500</v>
      </c>
      <c r="F10" s="25">
        <v>542.55708319106225</v>
      </c>
      <c r="G10" s="23">
        <v>0</v>
      </c>
      <c r="H10" s="25">
        <v>576.0333333333333</v>
      </c>
      <c r="I10" s="24">
        <v>1</v>
      </c>
      <c r="J10" s="23">
        <v>110</v>
      </c>
      <c r="K10" s="23">
        <v>95</v>
      </c>
      <c r="L10" s="26">
        <v>14.179642110142103</v>
      </c>
    </row>
    <row r="11" spans="2:12" ht="20.100000000000001" customHeight="1">
      <c r="B11" s="133">
        <v>9</v>
      </c>
      <c r="C11" s="136">
        <v>12</v>
      </c>
      <c r="D11" s="24">
        <v>1000</v>
      </c>
      <c r="E11" s="24">
        <v>500</v>
      </c>
      <c r="F11" s="25">
        <v>591.70753372269598</v>
      </c>
      <c r="G11" s="23">
        <v>1</v>
      </c>
      <c r="H11" s="25">
        <v>628.4</v>
      </c>
      <c r="I11" s="24">
        <v>1</v>
      </c>
      <c r="J11" s="23">
        <v>110</v>
      </c>
      <c r="K11" s="23">
        <v>110</v>
      </c>
      <c r="L11" s="26">
        <v>15.445630894618969</v>
      </c>
    </row>
    <row r="12" spans="2:12" ht="20.100000000000001" customHeight="1">
      <c r="B12" s="133">
        <v>10</v>
      </c>
      <c r="C12" s="134">
        <v>13</v>
      </c>
      <c r="D12" s="135">
        <v>1000</v>
      </c>
      <c r="E12" s="135">
        <v>500</v>
      </c>
      <c r="F12" s="25">
        <v>640.81291174867727</v>
      </c>
      <c r="G12" s="23">
        <v>1</v>
      </c>
      <c r="H12" s="25">
        <v>680.76666666666654</v>
      </c>
      <c r="I12" s="24">
        <v>2</v>
      </c>
      <c r="J12" s="23">
        <v>220</v>
      </c>
      <c r="K12" s="23">
        <v>110</v>
      </c>
      <c r="L12" s="26">
        <v>16.736929919435379</v>
      </c>
    </row>
    <row r="13" spans="2:12" ht="20.100000000000001" customHeight="1">
      <c r="B13" s="133">
        <v>11</v>
      </c>
      <c r="C13" s="136">
        <v>14</v>
      </c>
      <c r="D13" s="24">
        <v>1000</v>
      </c>
      <c r="E13" s="24">
        <v>500</v>
      </c>
      <c r="F13" s="25">
        <v>689.8694767345321</v>
      </c>
      <c r="G13" s="23">
        <v>1</v>
      </c>
      <c r="H13" s="25">
        <v>733.13333333333333</v>
      </c>
      <c r="I13" s="24">
        <v>2</v>
      </c>
      <c r="J13" s="23">
        <v>220</v>
      </c>
      <c r="K13" s="23">
        <v>110</v>
      </c>
      <c r="L13" s="26">
        <v>18.055590756672931</v>
      </c>
    </row>
    <row r="14" spans="2:12" ht="20.100000000000001" customHeight="1">
      <c r="B14" s="133">
        <v>12</v>
      </c>
      <c r="C14" s="134">
        <v>15</v>
      </c>
      <c r="D14" s="135">
        <v>1000</v>
      </c>
      <c r="E14" s="135">
        <v>500</v>
      </c>
      <c r="F14" s="25">
        <v>738.87349186405174</v>
      </c>
      <c r="G14" s="23">
        <v>1</v>
      </c>
      <c r="H14" s="25">
        <v>785.49999999999989</v>
      </c>
      <c r="I14" s="24">
        <v>2</v>
      </c>
      <c r="J14" s="23">
        <v>220</v>
      </c>
      <c r="K14" s="23">
        <v>110</v>
      </c>
      <c r="L14" s="26">
        <v>19.403666314584029</v>
      </c>
    </row>
    <row r="15" spans="2:12" ht="20.100000000000001" customHeight="1">
      <c r="B15" s="133">
        <v>13</v>
      </c>
      <c r="C15" s="136">
        <v>16</v>
      </c>
      <c r="D15" s="24">
        <v>1000</v>
      </c>
      <c r="E15" s="24">
        <v>500</v>
      </c>
      <c r="F15" s="25">
        <v>787.8212243239409</v>
      </c>
      <c r="G15" s="23">
        <v>1</v>
      </c>
      <c r="H15" s="25">
        <v>837.86666666666656</v>
      </c>
      <c r="I15" s="24">
        <v>2</v>
      </c>
      <c r="J15" s="23">
        <v>220</v>
      </c>
      <c r="K15" s="23">
        <v>110</v>
      </c>
      <c r="L15" s="26">
        <v>20.783211006729751</v>
      </c>
    </row>
    <row r="16" spans="2:12" ht="20.100000000000001" customHeight="1">
      <c r="B16" s="133">
        <v>14</v>
      </c>
      <c r="C16" s="134">
        <v>17</v>
      </c>
      <c r="D16" s="135">
        <v>1000</v>
      </c>
      <c r="E16" s="135">
        <v>500</v>
      </c>
      <c r="F16" s="25">
        <v>836.70894558815894</v>
      </c>
      <c r="G16" s="23">
        <v>1</v>
      </c>
      <c r="H16" s="25">
        <v>890.23333333333323</v>
      </c>
      <c r="I16" s="24">
        <v>2</v>
      </c>
      <c r="J16" s="23">
        <v>220</v>
      </c>
      <c r="K16" s="23">
        <v>110</v>
      </c>
      <c r="L16" s="26">
        <v>22.196280932206879</v>
      </c>
    </row>
    <row r="17" spans="2:12" ht="20.100000000000001" customHeight="1" thickBot="1">
      <c r="B17" s="137">
        <v>15</v>
      </c>
      <c r="C17" s="138">
        <v>18</v>
      </c>
      <c r="D17" s="38">
        <v>1000</v>
      </c>
      <c r="E17" s="38">
        <v>500</v>
      </c>
      <c r="F17" s="139">
        <v>885.5329317019349</v>
      </c>
      <c r="G17" s="37">
        <v>1</v>
      </c>
      <c r="H17" s="139">
        <v>942.60000000000014</v>
      </c>
      <c r="I17" s="38">
        <v>2</v>
      </c>
      <c r="J17" s="37">
        <v>220</v>
      </c>
      <c r="K17" s="37">
        <v>110</v>
      </c>
      <c r="L17" s="39">
        <v>23.64493406785656</v>
      </c>
    </row>
    <row r="18" spans="2:12" ht="15.75" thickTop="1"/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B1:F18"/>
  <sheetViews>
    <sheetView workbookViewId="0">
      <selection activeCell="A3" sqref="A3:XFD3"/>
    </sheetView>
  </sheetViews>
  <sheetFormatPr defaultRowHeight="15"/>
  <cols>
    <col min="2" max="2" width="10" customWidth="1"/>
    <col min="3" max="3" width="12.7109375" customWidth="1"/>
    <col min="4" max="5" width="9.7109375" customWidth="1"/>
    <col min="6" max="6" width="16.7109375" customWidth="1"/>
  </cols>
  <sheetData>
    <row r="1" spans="2:6" ht="15.75" thickBot="1"/>
    <row r="2" spans="2:6" ht="39.950000000000003" customHeight="1" thickTop="1" thickBot="1">
      <c r="B2" s="27" t="s">
        <v>0</v>
      </c>
      <c r="C2" s="124" t="s">
        <v>33</v>
      </c>
      <c r="D2" s="125" t="s">
        <v>3</v>
      </c>
      <c r="E2" s="126" t="s">
        <v>36</v>
      </c>
      <c r="F2" s="40" t="s">
        <v>11</v>
      </c>
    </row>
    <row r="3" spans="2:6" ht="20.100000000000001" customHeight="1" thickTop="1">
      <c r="B3" s="127">
        <v>1</v>
      </c>
      <c r="C3" s="128">
        <v>4</v>
      </c>
      <c r="D3" s="131">
        <v>0</v>
      </c>
      <c r="E3" s="130">
        <v>209.46666666666664</v>
      </c>
      <c r="F3" s="140">
        <v>6.4159619999999995</v>
      </c>
    </row>
    <row r="4" spans="2:6" ht="20.100000000000001" customHeight="1">
      <c r="B4" s="133">
        <v>2</v>
      </c>
      <c r="C4" s="134">
        <v>5</v>
      </c>
      <c r="D4" s="23">
        <v>0</v>
      </c>
      <c r="E4" s="25">
        <v>261.83333333333331</v>
      </c>
      <c r="F4" s="42">
        <v>7.710858749999999</v>
      </c>
    </row>
    <row r="5" spans="2:6" ht="20.100000000000001" customHeight="1">
      <c r="B5" s="133">
        <v>3</v>
      </c>
      <c r="C5" s="136">
        <v>6</v>
      </c>
      <c r="D5" s="23">
        <v>0</v>
      </c>
      <c r="E5" s="25">
        <v>314.2</v>
      </c>
      <c r="F5" s="42">
        <v>9.0057554999999994</v>
      </c>
    </row>
    <row r="6" spans="2:6" ht="20.100000000000001" customHeight="1">
      <c r="B6" s="133">
        <v>4</v>
      </c>
      <c r="C6" s="134">
        <v>7</v>
      </c>
      <c r="D6" s="23">
        <v>0</v>
      </c>
      <c r="E6" s="25">
        <v>366.56666666666666</v>
      </c>
      <c r="F6" s="42">
        <v>10.300652249999999</v>
      </c>
    </row>
    <row r="7" spans="2:6" ht="20.100000000000001" customHeight="1">
      <c r="B7" s="133">
        <v>5</v>
      </c>
      <c r="C7" s="136">
        <v>8</v>
      </c>
      <c r="D7" s="23">
        <v>0</v>
      </c>
      <c r="E7" s="25">
        <v>418.93333333333328</v>
      </c>
      <c r="F7" s="42">
        <v>11.595548999999997</v>
      </c>
    </row>
    <row r="8" spans="2:6" ht="20.100000000000001" customHeight="1">
      <c r="B8" s="133">
        <v>6</v>
      </c>
      <c r="C8" s="134">
        <v>9</v>
      </c>
      <c r="D8" s="23">
        <v>0</v>
      </c>
      <c r="E8" s="25">
        <v>471.30000000000007</v>
      </c>
      <c r="F8" s="42">
        <v>12.890445750000001</v>
      </c>
    </row>
    <row r="9" spans="2:6" ht="20.100000000000001" customHeight="1">
      <c r="B9" s="133">
        <v>7</v>
      </c>
      <c r="C9" s="136">
        <v>10</v>
      </c>
      <c r="D9" s="23">
        <v>0</v>
      </c>
      <c r="E9" s="25">
        <v>523.66666666666663</v>
      </c>
      <c r="F9" s="42">
        <v>14.185342499999997</v>
      </c>
    </row>
    <row r="10" spans="2:6" ht="20.100000000000001" customHeight="1">
      <c r="B10" s="133">
        <v>8</v>
      </c>
      <c r="C10" s="134">
        <v>11</v>
      </c>
      <c r="D10" s="23">
        <v>0</v>
      </c>
      <c r="E10" s="25">
        <v>576.0333333333333</v>
      </c>
      <c r="F10" s="42">
        <v>15.480239249999999</v>
      </c>
    </row>
    <row r="11" spans="2:6" ht="20.100000000000001" customHeight="1">
      <c r="B11" s="133">
        <v>9</v>
      </c>
      <c r="C11" s="136">
        <v>12</v>
      </c>
      <c r="D11" s="23">
        <v>1</v>
      </c>
      <c r="E11" s="25">
        <v>628.4</v>
      </c>
      <c r="F11" s="42">
        <v>16.775136</v>
      </c>
    </row>
    <row r="12" spans="2:6" ht="20.100000000000001" customHeight="1">
      <c r="B12" s="133">
        <v>10</v>
      </c>
      <c r="C12" s="134">
        <v>13</v>
      </c>
      <c r="D12" s="23">
        <v>1</v>
      </c>
      <c r="E12" s="25">
        <v>680.76666666666654</v>
      </c>
      <c r="F12" s="42">
        <v>18.070032749999996</v>
      </c>
    </row>
    <row r="13" spans="2:6" ht="20.100000000000001" customHeight="1">
      <c r="B13" s="133">
        <v>11</v>
      </c>
      <c r="C13" s="136">
        <v>14</v>
      </c>
      <c r="D13" s="23">
        <v>1</v>
      </c>
      <c r="E13" s="25">
        <v>733.13333333333333</v>
      </c>
      <c r="F13" s="42">
        <v>19.364929499999999</v>
      </c>
    </row>
    <row r="14" spans="2:6" ht="20.100000000000001" customHeight="1">
      <c r="B14" s="133">
        <v>12</v>
      </c>
      <c r="C14" s="134">
        <v>15</v>
      </c>
      <c r="D14" s="23">
        <v>1</v>
      </c>
      <c r="E14" s="25">
        <v>785.49999999999989</v>
      </c>
      <c r="F14" s="42">
        <v>20.659826249999995</v>
      </c>
    </row>
    <row r="15" spans="2:6" ht="20.100000000000001" customHeight="1">
      <c r="B15" s="133">
        <v>13</v>
      </c>
      <c r="C15" s="136">
        <v>16</v>
      </c>
      <c r="D15" s="23">
        <v>1</v>
      </c>
      <c r="E15" s="25">
        <v>837.86666666666656</v>
      </c>
      <c r="F15" s="42">
        <v>21.954722999999994</v>
      </c>
    </row>
    <row r="16" spans="2:6" ht="20.100000000000001" customHeight="1">
      <c r="B16" s="133">
        <v>14</v>
      </c>
      <c r="C16" s="134">
        <v>17</v>
      </c>
      <c r="D16" s="23">
        <v>1</v>
      </c>
      <c r="E16" s="25">
        <v>890.23333333333323</v>
      </c>
      <c r="F16" s="42">
        <v>23.249619749999997</v>
      </c>
    </row>
    <row r="17" spans="2:6" ht="20.100000000000001" customHeight="1" thickBot="1">
      <c r="B17" s="137">
        <v>15</v>
      </c>
      <c r="C17" s="138">
        <v>18</v>
      </c>
      <c r="D17" s="37">
        <v>1</v>
      </c>
      <c r="E17" s="139">
        <v>942.60000000000014</v>
      </c>
      <c r="F17" s="43">
        <v>24.544516500000004</v>
      </c>
    </row>
    <row r="18" spans="2:6" ht="15.75" thickTop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180"/>
  <sheetViews>
    <sheetView workbookViewId="0">
      <selection activeCell="E8" sqref="E8"/>
    </sheetView>
  </sheetViews>
  <sheetFormatPr defaultRowHeight="15"/>
  <cols>
    <col min="2" max="2" width="10" customWidth="1"/>
    <col min="3" max="9" width="9.7109375" customWidth="1"/>
    <col min="10" max="10" width="16.7109375" customWidth="1"/>
  </cols>
  <sheetData>
    <row r="1" spans="2:10" ht="15.75" thickBot="1"/>
    <row r="2" spans="2:10" ht="39.950000000000003" customHeight="1" thickTop="1" thickBot="1">
      <c r="B2" s="27" t="s">
        <v>0</v>
      </c>
      <c r="C2" s="28" t="s">
        <v>1</v>
      </c>
      <c r="D2" s="28" t="s">
        <v>6</v>
      </c>
      <c r="E2" s="28" t="s">
        <v>7</v>
      </c>
      <c r="F2" s="28" t="s">
        <v>8</v>
      </c>
      <c r="G2" s="28" t="s">
        <v>16</v>
      </c>
      <c r="H2" s="28" t="s">
        <v>18</v>
      </c>
      <c r="I2" s="28" t="s">
        <v>19</v>
      </c>
      <c r="J2" s="30" t="s">
        <v>11</v>
      </c>
    </row>
    <row r="3" spans="2:10" ht="20.100000000000001" customHeight="1" thickTop="1">
      <c r="B3" s="31">
        <v>1</v>
      </c>
      <c r="C3" s="32">
        <v>915</v>
      </c>
      <c r="D3" s="32" t="s">
        <v>12</v>
      </c>
      <c r="E3" s="32" t="s">
        <v>12</v>
      </c>
      <c r="F3" s="32" t="s">
        <v>12</v>
      </c>
      <c r="G3" s="32">
        <v>475</v>
      </c>
      <c r="H3" s="32">
        <v>6</v>
      </c>
      <c r="I3" s="32">
        <v>390</v>
      </c>
      <c r="J3" s="34">
        <v>13.9279881</v>
      </c>
    </row>
    <row r="4" spans="2:10" ht="20.100000000000001" customHeight="1">
      <c r="B4" s="35">
        <v>2</v>
      </c>
      <c r="C4" s="23">
        <v>920</v>
      </c>
      <c r="D4" s="23" t="s">
        <v>12</v>
      </c>
      <c r="E4" s="23" t="s">
        <v>12</v>
      </c>
      <c r="F4" s="23" t="s">
        <v>12</v>
      </c>
      <c r="G4" s="23">
        <v>475</v>
      </c>
      <c r="H4" s="23">
        <v>6</v>
      </c>
      <c r="I4" s="23">
        <v>390</v>
      </c>
      <c r="J4" s="26">
        <v>13.9984026</v>
      </c>
    </row>
    <row r="5" spans="2:10" ht="20.100000000000001" customHeight="1">
      <c r="B5" s="35">
        <v>3</v>
      </c>
      <c r="C5" s="23">
        <v>925</v>
      </c>
      <c r="D5" s="23" t="s">
        <v>12</v>
      </c>
      <c r="E5" s="23" t="s">
        <v>12</v>
      </c>
      <c r="F5" s="23" t="s">
        <v>12</v>
      </c>
      <c r="G5" s="23">
        <v>475</v>
      </c>
      <c r="H5" s="23">
        <v>6</v>
      </c>
      <c r="I5" s="23">
        <v>390</v>
      </c>
      <c r="J5" s="26">
        <v>14.0688171</v>
      </c>
    </row>
    <row r="6" spans="2:10" ht="20.100000000000001" customHeight="1">
      <c r="B6" s="35">
        <v>4</v>
      </c>
      <c r="C6" s="23">
        <v>930</v>
      </c>
      <c r="D6" s="23">
        <v>1</v>
      </c>
      <c r="E6" s="23">
        <v>230</v>
      </c>
      <c r="F6" s="23">
        <v>230</v>
      </c>
      <c r="G6" s="23">
        <v>475</v>
      </c>
      <c r="H6" s="23">
        <v>6</v>
      </c>
      <c r="I6" s="23">
        <v>390</v>
      </c>
      <c r="J6" s="26">
        <v>14.1392316</v>
      </c>
    </row>
    <row r="7" spans="2:10" ht="20.100000000000001" customHeight="1">
      <c r="B7" s="35">
        <v>5</v>
      </c>
      <c r="C7" s="23">
        <v>935</v>
      </c>
      <c r="D7" s="23">
        <v>1</v>
      </c>
      <c r="E7" s="23">
        <v>230</v>
      </c>
      <c r="F7" s="23">
        <v>230</v>
      </c>
      <c r="G7" s="23">
        <v>475</v>
      </c>
      <c r="H7" s="23">
        <v>6</v>
      </c>
      <c r="I7" s="23">
        <v>390</v>
      </c>
      <c r="J7" s="26">
        <v>14.209646100000001</v>
      </c>
    </row>
    <row r="8" spans="2:10" ht="20.100000000000001" customHeight="1">
      <c r="B8" s="35">
        <v>6</v>
      </c>
      <c r="C8" s="23">
        <v>940</v>
      </c>
      <c r="D8" s="23">
        <v>1</v>
      </c>
      <c r="E8" s="23">
        <v>235</v>
      </c>
      <c r="F8" s="23">
        <v>235</v>
      </c>
      <c r="G8" s="23">
        <v>475</v>
      </c>
      <c r="H8" s="23">
        <v>6</v>
      </c>
      <c r="I8" s="23">
        <v>390</v>
      </c>
      <c r="J8" s="26">
        <v>14.280060599999999</v>
      </c>
    </row>
    <row r="9" spans="2:10" ht="20.100000000000001" customHeight="1">
      <c r="B9" s="35">
        <v>7</v>
      </c>
      <c r="C9" s="23">
        <v>945</v>
      </c>
      <c r="D9" s="23">
        <v>1</v>
      </c>
      <c r="E9" s="23">
        <v>235</v>
      </c>
      <c r="F9" s="23">
        <v>235</v>
      </c>
      <c r="G9" s="23">
        <v>475</v>
      </c>
      <c r="H9" s="23">
        <v>6</v>
      </c>
      <c r="I9" s="23">
        <v>390</v>
      </c>
      <c r="J9" s="26">
        <v>14.350475099999999</v>
      </c>
    </row>
    <row r="10" spans="2:10" ht="20.100000000000001" customHeight="1">
      <c r="B10" s="35">
        <v>8</v>
      </c>
      <c r="C10" s="23">
        <v>950</v>
      </c>
      <c r="D10" s="23">
        <v>1</v>
      </c>
      <c r="E10" s="23">
        <v>240</v>
      </c>
      <c r="F10" s="23">
        <v>240</v>
      </c>
      <c r="G10" s="23">
        <v>475</v>
      </c>
      <c r="H10" s="23">
        <v>6</v>
      </c>
      <c r="I10" s="23">
        <v>390</v>
      </c>
      <c r="J10" s="26">
        <v>14.420889599999999</v>
      </c>
    </row>
    <row r="11" spans="2:10" ht="20.100000000000001" customHeight="1">
      <c r="B11" s="35">
        <v>9</v>
      </c>
      <c r="C11" s="23">
        <v>955</v>
      </c>
      <c r="D11" s="23">
        <v>1</v>
      </c>
      <c r="E11" s="23">
        <v>240</v>
      </c>
      <c r="F11" s="23">
        <v>240</v>
      </c>
      <c r="G11" s="23">
        <v>475</v>
      </c>
      <c r="H11" s="23">
        <v>6</v>
      </c>
      <c r="I11" s="23">
        <v>390</v>
      </c>
      <c r="J11" s="26">
        <v>14.491304099999999</v>
      </c>
    </row>
    <row r="12" spans="2:10" ht="20.100000000000001" customHeight="1">
      <c r="B12" s="35">
        <v>10</v>
      </c>
      <c r="C12" s="23">
        <v>960</v>
      </c>
      <c r="D12" s="23">
        <v>1</v>
      </c>
      <c r="E12" s="23">
        <v>245</v>
      </c>
      <c r="F12" s="23">
        <v>245</v>
      </c>
      <c r="G12" s="23">
        <v>475</v>
      </c>
      <c r="H12" s="23">
        <v>6</v>
      </c>
      <c r="I12" s="23">
        <v>390</v>
      </c>
      <c r="J12" s="26">
        <v>14.561718599999999</v>
      </c>
    </row>
    <row r="13" spans="2:10" ht="20.100000000000001" customHeight="1">
      <c r="B13" s="35">
        <v>11</v>
      </c>
      <c r="C13" s="23">
        <v>965</v>
      </c>
      <c r="D13" s="23">
        <v>1</v>
      </c>
      <c r="E13" s="23">
        <v>245</v>
      </c>
      <c r="F13" s="23">
        <v>245</v>
      </c>
      <c r="G13" s="23">
        <v>475</v>
      </c>
      <c r="H13" s="23">
        <v>6</v>
      </c>
      <c r="I13" s="23">
        <v>390</v>
      </c>
      <c r="J13" s="26">
        <v>14.632133099999999</v>
      </c>
    </row>
    <row r="14" spans="2:10" ht="20.100000000000001" customHeight="1">
      <c r="B14" s="35">
        <v>12</v>
      </c>
      <c r="C14" s="23">
        <v>970</v>
      </c>
      <c r="D14" s="23">
        <v>1</v>
      </c>
      <c r="E14" s="23">
        <v>250</v>
      </c>
      <c r="F14" s="23">
        <v>250</v>
      </c>
      <c r="G14" s="23">
        <v>475</v>
      </c>
      <c r="H14" s="23">
        <v>6</v>
      </c>
      <c r="I14" s="23">
        <v>390</v>
      </c>
      <c r="J14" s="26">
        <v>14.702547599999999</v>
      </c>
    </row>
    <row r="15" spans="2:10" ht="20.100000000000001" customHeight="1">
      <c r="B15" s="35">
        <v>13</v>
      </c>
      <c r="C15" s="23">
        <v>975</v>
      </c>
      <c r="D15" s="23">
        <v>1</v>
      </c>
      <c r="E15" s="23">
        <v>250</v>
      </c>
      <c r="F15" s="23">
        <v>250</v>
      </c>
      <c r="G15" s="23">
        <v>475</v>
      </c>
      <c r="H15" s="23">
        <v>6</v>
      </c>
      <c r="I15" s="23">
        <v>390</v>
      </c>
      <c r="J15" s="26">
        <v>14.772962099999999</v>
      </c>
    </row>
    <row r="16" spans="2:10" ht="20.100000000000001" customHeight="1">
      <c r="B16" s="35">
        <v>14</v>
      </c>
      <c r="C16" s="23">
        <v>980</v>
      </c>
      <c r="D16" s="23">
        <v>1</v>
      </c>
      <c r="E16" s="23">
        <v>255</v>
      </c>
      <c r="F16" s="23">
        <v>255</v>
      </c>
      <c r="G16" s="23">
        <v>475</v>
      </c>
      <c r="H16" s="23">
        <v>6</v>
      </c>
      <c r="I16" s="23">
        <v>390</v>
      </c>
      <c r="J16" s="26">
        <v>14.843376599999999</v>
      </c>
    </row>
    <row r="17" spans="2:10" ht="20.100000000000001" customHeight="1">
      <c r="B17" s="35">
        <v>15</v>
      </c>
      <c r="C17" s="23">
        <v>985</v>
      </c>
      <c r="D17" s="23">
        <v>1</v>
      </c>
      <c r="E17" s="23">
        <v>255</v>
      </c>
      <c r="F17" s="23">
        <v>255</v>
      </c>
      <c r="G17" s="23">
        <v>475</v>
      </c>
      <c r="H17" s="23">
        <v>6</v>
      </c>
      <c r="I17" s="23">
        <v>390</v>
      </c>
      <c r="J17" s="26">
        <v>14.913791099999999</v>
      </c>
    </row>
    <row r="18" spans="2:10" ht="20.100000000000001" customHeight="1">
      <c r="B18" s="35">
        <v>16</v>
      </c>
      <c r="C18" s="23">
        <v>990</v>
      </c>
      <c r="D18" s="23">
        <v>1</v>
      </c>
      <c r="E18" s="23">
        <v>260</v>
      </c>
      <c r="F18" s="23">
        <v>260</v>
      </c>
      <c r="G18" s="23">
        <v>475</v>
      </c>
      <c r="H18" s="23">
        <v>6</v>
      </c>
      <c r="I18" s="23">
        <v>390</v>
      </c>
      <c r="J18" s="26">
        <v>14.984205599999999</v>
      </c>
    </row>
    <row r="19" spans="2:10" ht="20.100000000000001" customHeight="1">
      <c r="B19" s="35">
        <v>17</v>
      </c>
      <c r="C19" s="23">
        <v>995</v>
      </c>
      <c r="D19" s="23">
        <v>1</v>
      </c>
      <c r="E19" s="23">
        <v>260</v>
      </c>
      <c r="F19" s="23">
        <v>260</v>
      </c>
      <c r="G19" s="23">
        <v>475</v>
      </c>
      <c r="H19" s="23">
        <v>6</v>
      </c>
      <c r="I19" s="23">
        <v>390</v>
      </c>
      <c r="J19" s="26">
        <v>15.054620099999999</v>
      </c>
    </row>
    <row r="20" spans="2:10" ht="20.100000000000001" customHeight="1">
      <c r="B20" s="35">
        <v>18</v>
      </c>
      <c r="C20" s="23">
        <v>1000</v>
      </c>
      <c r="D20" s="23">
        <v>1</v>
      </c>
      <c r="E20" s="23">
        <v>265</v>
      </c>
      <c r="F20" s="23">
        <v>265</v>
      </c>
      <c r="G20" s="23">
        <v>475</v>
      </c>
      <c r="H20" s="23">
        <v>6</v>
      </c>
      <c r="I20" s="23">
        <v>390</v>
      </c>
      <c r="J20" s="26">
        <v>15.125034599999999</v>
      </c>
    </row>
    <row r="21" spans="2:10" ht="20.100000000000001" customHeight="1">
      <c r="B21" s="35">
        <v>19</v>
      </c>
      <c r="C21" s="23">
        <v>1005</v>
      </c>
      <c r="D21" s="23">
        <v>1</v>
      </c>
      <c r="E21" s="23">
        <v>265</v>
      </c>
      <c r="F21" s="23">
        <v>265</v>
      </c>
      <c r="G21" s="23">
        <v>475</v>
      </c>
      <c r="H21" s="23">
        <v>6</v>
      </c>
      <c r="I21" s="23">
        <v>390</v>
      </c>
      <c r="J21" s="26">
        <v>15.195449099999999</v>
      </c>
    </row>
    <row r="22" spans="2:10" ht="20.100000000000001" customHeight="1">
      <c r="B22" s="35">
        <v>20</v>
      </c>
      <c r="C22" s="23">
        <v>1010</v>
      </c>
      <c r="D22" s="23">
        <v>1</v>
      </c>
      <c r="E22" s="23">
        <v>270</v>
      </c>
      <c r="F22" s="23">
        <v>270</v>
      </c>
      <c r="G22" s="23">
        <v>475</v>
      </c>
      <c r="H22" s="23">
        <v>6</v>
      </c>
      <c r="I22" s="23">
        <v>390</v>
      </c>
      <c r="J22" s="26">
        <v>15.265863599999999</v>
      </c>
    </row>
    <row r="23" spans="2:10" ht="20.100000000000001" customHeight="1">
      <c r="B23" s="35">
        <v>21</v>
      </c>
      <c r="C23" s="23">
        <v>1015</v>
      </c>
      <c r="D23" s="23">
        <v>1</v>
      </c>
      <c r="E23" s="23">
        <v>270</v>
      </c>
      <c r="F23" s="23">
        <v>270</v>
      </c>
      <c r="G23" s="23">
        <v>475</v>
      </c>
      <c r="H23" s="23">
        <v>6</v>
      </c>
      <c r="I23" s="23">
        <v>390</v>
      </c>
      <c r="J23" s="26">
        <v>15.336278099999999</v>
      </c>
    </row>
    <row r="24" spans="2:10" ht="20.100000000000001" customHeight="1">
      <c r="B24" s="35">
        <v>22</v>
      </c>
      <c r="C24" s="23">
        <v>1020</v>
      </c>
      <c r="D24" s="23">
        <v>1</v>
      </c>
      <c r="E24" s="23">
        <v>275</v>
      </c>
      <c r="F24" s="23">
        <v>275</v>
      </c>
      <c r="G24" s="23">
        <v>475</v>
      </c>
      <c r="H24" s="23">
        <v>6</v>
      </c>
      <c r="I24" s="23">
        <v>390</v>
      </c>
      <c r="J24" s="26">
        <v>15.4066926</v>
      </c>
    </row>
    <row r="25" spans="2:10" ht="20.100000000000001" customHeight="1">
      <c r="B25" s="35">
        <v>23</v>
      </c>
      <c r="C25" s="23">
        <v>1025</v>
      </c>
      <c r="D25" s="23">
        <v>1</v>
      </c>
      <c r="E25" s="23">
        <v>275</v>
      </c>
      <c r="F25" s="23">
        <v>275</v>
      </c>
      <c r="G25" s="23">
        <v>475</v>
      </c>
      <c r="H25" s="23">
        <v>6</v>
      </c>
      <c r="I25" s="23">
        <v>390</v>
      </c>
      <c r="J25" s="26">
        <v>15.4771071</v>
      </c>
    </row>
    <row r="26" spans="2:10" ht="20.100000000000001" customHeight="1">
      <c r="B26" s="35">
        <v>24</v>
      </c>
      <c r="C26" s="23">
        <v>1030</v>
      </c>
      <c r="D26" s="23">
        <v>1</v>
      </c>
      <c r="E26" s="23">
        <v>280</v>
      </c>
      <c r="F26" s="23">
        <v>280</v>
      </c>
      <c r="G26" s="23">
        <v>475</v>
      </c>
      <c r="H26" s="23">
        <v>6</v>
      </c>
      <c r="I26" s="23">
        <v>390</v>
      </c>
      <c r="J26" s="26">
        <v>15.5475216</v>
      </c>
    </row>
    <row r="27" spans="2:10" ht="20.100000000000001" customHeight="1">
      <c r="B27" s="35">
        <v>25</v>
      </c>
      <c r="C27" s="23">
        <v>1035</v>
      </c>
      <c r="D27" s="23">
        <v>1</v>
      </c>
      <c r="E27" s="23">
        <v>280</v>
      </c>
      <c r="F27" s="23">
        <v>280</v>
      </c>
      <c r="G27" s="23">
        <v>475</v>
      </c>
      <c r="H27" s="23">
        <v>6</v>
      </c>
      <c r="I27" s="23">
        <v>390</v>
      </c>
      <c r="J27" s="26">
        <v>15.6179361</v>
      </c>
    </row>
    <row r="28" spans="2:10" ht="20.100000000000001" customHeight="1">
      <c r="B28" s="35">
        <v>26</v>
      </c>
      <c r="C28" s="23">
        <v>1040</v>
      </c>
      <c r="D28" s="23">
        <v>1</v>
      </c>
      <c r="E28" s="23">
        <v>285</v>
      </c>
      <c r="F28" s="23">
        <v>285</v>
      </c>
      <c r="G28" s="23">
        <v>475</v>
      </c>
      <c r="H28" s="23">
        <v>6</v>
      </c>
      <c r="I28" s="23">
        <v>390</v>
      </c>
      <c r="J28" s="26">
        <v>15.6883506</v>
      </c>
    </row>
    <row r="29" spans="2:10" ht="20.100000000000001" customHeight="1">
      <c r="B29" s="35">
        <v>27</v>
      </c>
      <c r="C29" s="23">
        <v>1045</v>
      </c>
      <c r="D29" s="23">
        <v>1</v>
      </c>
      <c r="E29" s="23">
        <v>285</v>
      </c>
      <c r="F29" s="23">
        <v>285</v>
      </c>
      <c r="G29" s="23">
        <v>475</v>
      </c>
      <c r="H29" s="23">
        <v>6</v>
      </c>
      <c r="I29" s="23">
        <v>390</v>
      </c>
      <c r="J29" s="26">
        <v>15.7587651</v>
      </c>
    </row>
    <row r="30" spans="2:10" ht="20.100000000000001" customHeight="1">
      <c r="B30" s="35">
        <v>28</v>
      </c>
      <c r="C30" s="23">
        <v>1050</v>
      </c>
      <c r="D30" s="23">
        <v>1</v>
      </c>
      <c r="E30" s="23">
        <v>290</v>
      </c>
      <c r="F30" s="23">
        <v>290</v>
      </c>
      <c r="G30" s="23">
        <v>475</v>
      </c>
      <c r="H30" s="23">
        <v>6</v>
      </c>
      <c r="I30" s="23">
        <v>390</v>
      </c>
      <c r="J30" s="26">
        <v>15.8291796</v>
      </c>
    </row>
    <row r="31" spans="2:10" ht="20.100000000000001" customHeight="1">
      <c r="B31" s="35">
        <v>29</v>
      </c>
      <c r="C31" s="23">
        <v>1055</v>
      </c>
      <c r="D31" s="23">
        <v>1</v>
      </c>
      <c r="E31" s="23">
        <v>290</v>
      </c>
      <c r="F31" s="23">
        <v>290</v>
      </c>
      <c r="G31" s="23">
        <v>475</v>
      </c>
      <c r="H31" s="23">
        <v>6</v>
      </c>
      <c r="I31" s="23">
        <v>390</v>
      </c>
      <c r="J31" s="26">
        <v>15.8995941</v>
      </c>
    </row>
    <row r="32" spans="2:10" ht="20.100000000000001" customHeight="1">
      <c r="B32" s="35">
        <v>30</v>
      </c>
      <c r="C32" s="23">
        <v>1060</v>
      </c>
      <c r="D32" s="23">
        <v>1</v>
      </c>
      <c r="E32" s="23">
        <v>295</v>
      </c>
      <c r="F32" s="23">
        <v>295</v>
      </c>
      <c r="G32" s="23">
        <v>475</v>
      </c>
      <c r="H32" s="23">
        <v>6</v>
      </c>
      <c r="I32" s="23">
        <v>390</v>
      </c>
      <c r="J32" s="26">
        <v>15.9700086</v>
      </c>
    </row>
    <row r="33" spans="2:10" ht="20.100000000000001" customHeight="1">
      <c r="B33" s="35">
        <v>31</v>
      </c>
      <c r="C33" s="23">
        <v>1065</v>
      </c>
      <c r="D33" s="23">
        <v>1</v>
      </c>
      <c r="E33" s="23">
        <v>295</v>
      </c>
      <c r="F33" s="23">
        <v>295</v>
      </c>
      <c r="G33" s="23">
        <v>475</v>
      </c>
      <c r="H33" s="23">
        <v>6</v>
      </c>
      <c r="I33" s="23">
        <v>390</v>
      </c>
      <c r="J33" s="26">
        <v>16.040423099999998</v>
      </c>
    </row>
    <row r="34" spans="2:10" ht="20.100000000000001" customHeight="1">
      <c r="B34" s="35">
        <v>32</v>
      </c>
      <c r="C34" s="23">
        <v>1070</v>
      </c>
      <c r="D34" s="23">
        <v>1</v>
      </c>
      <c r="E34" s="23">
        <v>300</v>
      </c>
      <c r="F34" s="23">
        <v>300</v>
      </c>
      <c r="G34" s="23">
        <v>475</v>
      </c>
      <c r="H34" s="23">
        <v>6</v>
      </c>
      <c r="I34" s="23">
        <v>390</v>
      </c>
      <c r="J34" s="26">
        <v>16.1108376</v>
      </c>
    </row>
    <row r="35" spans="2:10" ht="20.100000000000001" customHeight="1">
      <c r="B35" s="35">
        <v>33</v>
      </c>
      <c r="C35" s="23">
        <v>1075</v>
      </c>
      <c r="D35" s="23">
        <v>1</v>
      </c>
      <c r="E35" s="23">
        <v>300</v>
      </c>
      <c r="F35" s="23">
        <v>300</v>
      </c>
      <c r="G35" s="23">
        <v>475</v>
      </c>
      <c r="H35" s="23">
        <v>6</v>
      </c>
      <c r="I35" s="23">
        <v>390</v>
      </c>
      <c r="J35" s="26">
        <v>16.181252099999998</v>
      </c>
    </row>
    <row r="36" spans="2:10" ht="20.100000000000001" customHeight="1">
      <c r="B36" s="35">
        <v>34</v>
      </c>
      <c r="C36" s="23">
        <v>1080</v>
      </c>
      <c r="D36" s="23">
        <v>1</v>
      </c>
      <c r="E36" s="23">
        <v>305</v>
      </c>
      <c r="F36" s="23">
        <v>305</v>
      </c>
      <c r="G36" s="23">
        <v>475</v>
      </c>
      <c r="H36" s="23">
        <v>6</v>
      </c>
      <c r="I36" s="23">
        <v>390</v>
      </c>
      <c r="J36" s="26">
        <v>16.2516666</v>
      </c>
    </row>
    <row r="37" spans="2:10" ht="20.100000000000001" customHeight="1">
      <c r="B37" s="35">
        <v>35</v>
      </c>
      <c r="C37" s="23">
        <v>1085</v>
      </c>
      <c r="D37" s="23">
        <v>1</v>
      </c>
      <c r="E37" s="23">
        <v>305</v>
      </c>
      <c r="F37" s="23">
        <v>305</v>
      </c>
      <c r="G37" s="23">
        <v>475</v>
      </c>
      <c r="H37" s="23">
        <v>6</v>
      </c>
      <c r="I37" s="23">
        <v>390</v>
      </c>
      <c r="J37" s="26">
        <v>16.322081099999998</v>
      </c>
    </row>
    <row r="38" spans="2:10" ht="20.100000000000001" customHeight="1">
      <c r="B38" s="35">
        <v>36</v>
      </c>
      <c r="C38" s="23">
        <v>1090</v>
      </c>
      <c r="D38" s="23">
        <v>1</v>
      </c>
      <c r="E38" s="23">
        <v>310</v>
      </c>
      <c r="F38" s="23">
        <v>310</v>
      </c>
      <c r="G38" s="23">
        <v>475</v>
      </c>
      <c r="H38" s="23">
        <v>6</v>
      </c>
      <c r="I38" s="23">
        <v>390</v>
      </c>
      <c r="J38" s="26">
        <v>16.3924956</v>
      </c>
    </row>
    <row r="39" spans="2:10" ht="20.100000000000001" customHeight="1">
      <c r="B39" s="35">
        <v>37</v>
      </c>
      <c r="C39" s="23">
        <v>1095</v>
      </c>
      <c r="D39" s="23">
        <v>1</v>
      </c>
      <c r="E39" s="23">
        <v>310</v>
      </c>
      <c r="F39" s="23">
        <v>310</v>
      </c>
      <c r="G39" s="23">
        <v>475</v>
      </c>
      <c r="H39" s="23">
        <v>6</v>
      </c>
      <c r="I39" s="23">
        <v>390</v>
      </c>
      <c r="J39" s="26">
        <v>16.462910099999998</v>
      </c>
    </row>
    <row r="40" spans="2:10" ht="20.100000000000001" customHeight="1">
      <c r="B40" s="35">
        <v>38</v>
      </c>
      <c r="C40" s="23">
        <v>1100</v>
      </c>
      <c r="D40" s="23">
        <v>1</v>
      </c>
      <c r="E40" s="23">
        <v>315</v>
      </c>
      <c r="F40" s="23">
        <v>315</v>
      </c>
      <c r="G40" s="23">
        <v>475</v>
      </c>
      <c r="H40" s="23">
        <v>6</v>
      </c>
      <c r="I40" s="23">
        <v>390</v>
      </c>
      <c r="J40" s="26">
        <v>16.5333246</v>
      </c>
    </row>
    <row r="41" spans="2:10" ht="20.100000000000001" customHeight="1">
      <c r="B41" s="35">
        <v>39</v>
      </c>
      <c r="C41" s="23">
        <v>1105</v>
      </c>
      <c r="D41" s="23">
        <v>1</v>
      </c>
      <c r="E41" s="23">
        <v>315</v>
      </c>
      <c r="F41" s="23">
        <v>315</v>
      </c>
      <c r="G41" s="23">
        <v>475</v>
      </c>
      <c r="H41" s="23">
        <v>6</v>
      </c>
      <c r="I41" s="23">
        <v>390</v>
      </c>
      <c r="J41" s="26">
        <v>16.603739099999999</v>
      </c>
    </row>
    <row r="42" spans="2:10" ht="20.100000000000001" customHeight="1">
      <c r="B42" s="35">
        <v>40</v>
      </c>
      <c r="C42" s="23">
        <v>1110</v>
      </c>
      <c r="D42" s="23">
        <v>1</v>
      </c>
      <c r="E42" s="23">
        <v>320</v>
      </c>
      <c r="F42" s="23">
        <v>320</v>
      </c>
      <c r="G42" s="23">
        <v>475</v>
      </c>
      <c r="H42" s="23">
        <v>6</v>
      </c>
      <c r="I42" s="23">
        <v>390</v>
      </c>
      <c r="J42" s="26">
        <v>16.6741536</v>
      </c>
    </row>
    <row r="43" spans="2:10" ht="20.100000000000001" customHeight="1">
      <c r="B43" s="35">
        <v>41</v>
      </c>
      <c r="C43" s="23">
        <v>1115</v>
      </c>
      <c r="D43" s="23">
        <v>1</v>
      </c>
      <c r="E43" s="23">
        <v>320</v>
      </c>
      <c r="F43" s="23">
        <v>320</v>
      </c>
      <c r="G43" s="23">
        <v>475</v>
      </c>
      <c r="H43" s="23">
        <v>6</v>
      </c>
      <c r="I43" s="23">
        <v>390</v>
      </c>
      <c r="J43" s="26">
        <v>16.744568099999999</v>
      </c>
    </row>
    <row r="44" spans="2:10" ht="20.100000000000001" customHeight="1">
      <c r="B44" s="35">
        <v>42</v>
      </c>
      <c r="C44" s="23">
        <v>1120</v>
      </c>
      <c r="D44" s="23">
        <v>1</v>
      </c>
      <c r="E44" s="23">
        <v>325</v>
      </c>
      <c r="F44" s="23">
        <v>325</v>
      </c>
      <c r="G44" s="23">
        <v>475</v>
      </c>
      <c r="H44" s="23">
        <v>6</v>
      </c>
      <c r="I44" s="23">
        <v>390</v>
      </c>
      <c r="J44" s="26">
        <v>16.814982599999997</v>
      </c>
    </row>
    <row r="45" spans="2:10" ht="20.100000000000001" customHeight="1">
      <c r="B45" s="35">
        <v>43</v>
      </c>
      <c r="C45" s="23">
        <v>1125</v>
      </c>
      <c r="D45" s="23">
        <v>1</v>
      </c>
      <c r="E45" s="23">
        <v>325</v>
      </c>
      <c r="F45" s="23">
        <v>325</v>
      </c>
      <c r="G45" s="23">
        <v>475</v>
      </c>
      <c r="H45" s="23">
        <v>6</v>
      </c>
      <c r="I45" s="23">
        <v>390</v>
      </c>
      <c r="J45" s="26">
        <v>16.885397099999999</v>
      </c>
    </row>
    <row r="46" spans="2:10" ht="20.100000000000001" customHeight="1">
      <c r="B46" s="35">
        <v>44</v>
      </c>
      <c r="C46" s="23">
        <v>1130</v>
      </c>
      <c r="D46" s="23">
        <v>1</v>
      </c>
      <c r="E46" s="23">
        <v>330</v>
      </c>
      <c r="F46" s="23">
        <v>330</v>
      </c>
      <c r="G46" s="23">
        <v>475</v>
      </c>
      <c r="H46" s="23">
        <v>6</v>
      </c>
      <c r="I46" s="23">
        <v>390</v>
      </c>
      <c r="J46" s="26">
        <v>16.955811599999997</v>
      </c>
    </row>
    <row r="47" spans="2:10" ht="20.100000000000001" customHeight="1">
      <c r="B47" s="35">
        <v>45</v>
      </c>
      <c r="C47" s="23">
        <v>1135</v>
      </c>
      <c r="D47" s="23">
        <v>1</v>
      </c>
      <c r="E47" s="23">
        <v>330</v>
      </c>
      <c r="F47" s="23">
        <v>330</v>
      </c>
      <c r="G47" s="23">
        <v>475</v>
      </c>
      <c r="H47" s="23">
        <v>6</v>
      </c>
      <c r="I47" s="23">
        <v>390</v>
      </c>
      <c r="J47" s="26">
        <v>17.026226099999999</v>
      </c>
    </row>
    <row r="48" spans="2:10" ht="20.100000000000001" customHeight="1">
      <c r="B48" s="35">
        <v>46</v>
      </c>
      <c r="C48" s="23">
        <v>1140</v>
      </c>
      <c r="D48" s="23">
        <v>1</v>
      </c>
      <c r="E48" s="23">
        <v>335</v>
      </c>
      <c r="F48" s="23">
        <v>335</v>
      </c>
      <c r="G48" s="23">
        <v>475</v>
      </c>
      <c r="H48" s="23">
        <v>6</v>
      </c>
      <c r="I48" s="23">
        <v>390</v>
      </c>
      <c r="J48" s="26">
        <v>17.096640599999997</v>
      </c>
    </row>
    <row r="49" spans="2:10" ht="20.100000000000001" customHeight="1">
      <c r="B49" s="35">
        <v>47</v>
      </c>
      <c r="C49" s="23">
        <v>1145</v>
      </c>
      <c r="D49" s="23">
        <v>1</v>
      </c>
      <c r="E49" s="23">
        <v>335</v>
      </c>
      <c r="F49" s="23">
        <v>335</v>
      </c>
      <c r="G49" s="23">
        <v>475</v>
      </c>
      <c r="H49" s="23">
        <v>6</v>
      </c>
      <c r="I49" s="23">
        <v>390</v>
      </c>
      <c r="J49" s="26">
        <v>17.167055099999999</v>
      </c>
    </row>
    <row r="50" spans="2:10" ht="20.100000000000001" customHeight="1">
      <c r="B50" s="35">
        <v>48</v>
      </c>
      <c r="C50" s="23">
        <v>1150</v>
      </c>
      <c r="D50" s="23">
        <v>1</v>
      </c>
      <c r="E50" s="23">
        <v>340</v>
      </c>
      <c r="F50" s="23">
        <v>340</v>
      </c>
      <c r="G50" s="23">
        <v>475</v>
      </c>
      <c r="H50" s="23">
        <v>6</v>
      </c>
      <c r="I50" s="23">
        <v>390</v>
      </c>
      <c r="J50" s="26">
        <v>17.237469599999997</v>
      </c>
    </row>
    <row r="51" spans="2:10" ht="20.100000000000001" customHeight="1">
      <c r="B51" s="35">
        <v>49</v>
      </c>
      <c r="C51" s="23">
        <v>1155</v>
      </c>
      <c r="D51" s="23">
        <v>1</v>
      </c>
      <c r="E51" s="23">
        <v>340</v>
      </c>
      <c r="F51" s="23">
        <v>340</v>
      </c>
      <c r="G51" s="23">
        <v>475</v>
      </c>
      <c r="H51" s="23">
        <v>6</v>
      </c>
      <c r="I51" s="23">
        <v>390</v>
      </c>
      <c r="J51" s="26">
        <v>17.307884099999999</v>
      </c>
    </row>
    <row r="52" spans="2:10" ht="20.100000000000001" customHeight="1">
      <c r="B52" s="35">
        <v>50</v>
      </c>
      <c r="C52" s="23">
        <v>1160</v>
      </c>
      <c r="D52" s="23">
        <v>1</v>
      </c>
      <c r="E52" s="23">
        <v>345</v>
      </c>
      <c r="F52" s="23">
        <v>345</v>
      </c>
      <c r="G52" s="23">
        <v>475</v>
      </c>
      <c r="H52" s="23">
        <v>6</v>
      </c>
      <c r="I52" s="23">
        <v>390</v>
      </c>
      <c r="J52" s="26">
        <v>17.378298599999997</v>
      </c>
    </row>
    <row r="53" spans="2:10" ht="20.100000000000001" customHeight="1">
      <c r="B53" s="35">
        <v>51</v>
      </c>
      <c r="C53" s="23">
        <v>1165</v>
      </c>
      <c r="D53" s="23">
        <v>1</v>
      </c>
      <c r="E53" s="23">
        <v>345</v>
      </c>
      <c r="F53" s="23">
        <v>345</v>
      </c>
      <c r="G53" s="23">
        <v>475</v>
      </c>
      <c r="H53" s="23">
        <v>6</v>
      </c>
      <c r="I53" s="23">
        <v>390</v>
      </c>
      <c r="J53" s="26">
        <v>17.448713099999999</v>
      </c>
    </row>
    <row r="54" spans="2:10" ht="20.100000000000001" customHeight="1">
      <c r="B54" s="35">
        <v>52</v>
      </c>
      <c r="C54" s="23">
        <v>1170</v>
      </c>
      <c r="D54" s="23">
        <v>1</v>
      </c>
      <c r="E54" s="23">
        <v>350</v>
      </c>
      <c r="F54" s="23">
        <v>350</v>
      </c>
      <c r="G54" s="23">
        <v>475</v>
      </c>
      <c r="H54" s="23">
        <v>6</v>
      </c>
      <c r="I54" s="23">
        <v>390</v>
      </c>
      <c r="J54" s="26">
        <v>17.519127599999997</v>
      </c>
    </row>
    <row r="55" spans="2:10" ht="20.100000000000001" customHeight="1">
      <c r="B55" s="35">
        <v>53</v>
      </c>
      <c r="C55" s="23">
        <v>1175</v>
      </c>
      <c r="D55" s="23">
        <v>1</v>
      </c>
      <c r="E55" s="23">
        <v>350</v>
      </c>
      <c r="F55" s="23">
        <v>350</v>
      </c>
      <c r="G55" s="23">
        <v>475</v>
      </c>
      <c r="H55" s="23">
        <v>6</v>
      </c>
      <c r="I55" s="23">
        <v>390</v>
      </c>
      <c r="J55" s="26">
        <v>17.589542099999999</v>
      </c>
    </row>
    <row r="56" spans="2:10" ht="20.100000000000001" customHeight="1">
      <c r="B56" s="35">
        <v>54</v>
      </c>
      <c r="C56" s="23">
        <v>1180</v>
      </c>
      <c r="D56" s="23">
        <v>1</v>
      </c>
      <c r="E56" s="23">
        <v>355</v>
      </c>
      <c r="F56" s="23">
        <v>355</v>
      </c>
      <c r="G56" s="23">
        <v>475</v>
      </c>
      <c r="H56" s="23">
        <v>6</v>
      </c>
      <c r="I56" s="23">
        <v>390</v>
      </c>
      <c r="J56" s="26">
        <v>17.659956599999997</v>
      </c>
    </row>
    <row r="57" spans="2:10" ht="20.100000000000001" customHeight="1">
      <c r="B57" s="35">
        <v>55</v>
      </c>
      <c r="C57" s="23">
        <v>1185</v>
      </c>
      <c r="D57" s="23">
        <v>1</v>
      </c>
      <c r="E57" s="23">
        <v>355</v>
      </c>
      <c r="F57" s="23">
        <v>355</v>
      </c>
      <c r="G57" s="23">
        <v>475</v>
      </c>
      <c r="H57" s="23">
        <v>6</v>
      </c>
      <c r="I57" s="23">
        <v>390</v>
      </c>
      <c r="J57" s="26">
        <v>17.730371099999999</v>
      </c>
    </row>
    <row r="58" spans="2:10" ht="20.100000000000001" customHeight="1">
      <c r="B58" s="35">
        <v>56</v>
      </c>
      <c r="C58" s="23">
        <v>1190</v>
      </c>
      <c r="D58" s="23">
        <v>1</v>
      </c>
      <c r="E58" s="23">
        <v>360</v>
      </c>
      <c r="F58" s="23">
        <v>360</v>
      </c>
      <c r="G58" s="23">
        <v>475</v>
      </c>
      <c r="H58" s="23">
        <v>6</v>
      </c>
      <c r="I58" s="23">
        <v>390</v>
      </c>
      <c r="J58" s="26">
        <v>17.800785599999998</v>
      </c>
    </row>
    <row r="59" spans="2:10" ht="20.100000000000001" customHeight="1">
      <c r="B59" s="35">
        <v>57</v>
      </c>
      <c r="C59" s="23">
        <v>1195</v>
      </c>
      <c r="D59" s="23">
        <v>1</v>
      </c>
      <c r="E59" s="23">
        <v>360</v>
      </c>
      <c r="F59" s="23">
        <v>360</v>
      </c>
      <c r="G59" s="23">
        <v>475</v>
      </c>
      <c r="H59" s="23">
        <v>6</v>
      </c>
      <c r="I59" s="23">
        <v>390</v>
      </c>
      <c r="J59" s="26">
        <v>17.871200099999999</v>
      </c>
    </row>
    <row r="60" spans="2:10" ht="20.100000000000001" customHeight="1">
      <c r="B60" s="35">
        <v>58</v>
      </c>
      <c r="C60" s="23">
        <v>1205</v>
      </c>
      <c r="D60" s="23">
        <v>1</v>
      </c>
      <c r="E60" s="23">
        <v>365</v>
      </c>
      <c r="F60" s="23">
        <v>365</v>
      </c>
      <c r="G60" s="23">
        <v>630</v>
      </c>
      <c r="H60" s="23">
        <v>8</v>
      </c>
      <c r="I60" s="23">
        <v>520</v>
      </c>
      <c r="J60" s="26">
        <v>18.012029099999999</v>
      </c>
    </row>
    <row r="61" spans="2:10" ht="20.100000000000001" customHeight="1">
      <c r="B61" s="35">
        <v>59</v>
      </c>
      <c r="C61" s="23">
        <v>1210</v>
      </c>
      <c r="D61" s="23">
        <v>1</v>
      </c>
      <c r="E61" s="23">
        <v>370</v>
      </c>
      <c r="F61" s="23">
        <v>370</v>
      </c>
      <c r="G61" s="23">
        <v>630</v>
      </c>
      <c r="H61" s="23">
        <v>8</v>
      </c>
      <c r="I61" s="23">
        <v>520</v>
      </c>
      <c r="J61" s="26">
        <v>18.082443599999998</v>
      </c>
    </row>
    <row r="62" spans="2:10" ht="20.100000000000001" customHeight="1">
      <c r="B62" s="35">
        <v>60</v>
      </c>
      <c r="C62" s="23">
        <v>1215</v>
      </c>
      <c r="D62" s="23">
        <v>1</v>
      </c>
      <c r="E62" s="23">
        <v>370</v>
      </c>
      <c r="F62" s="23">
        <v>370</v>
      </c>
      <c r="G62" s="23">
        <v>630</v>
      </c>
      <c r="H62" s="23">
        <v>8</v>
      </c>
      <c r="I62" s="23">
        <v>520</v>
      </c>
      <c r="J62" s="26">
        <v>18.152858099999996</v>
      </c>
    </row>
    <row r="63" spans="2:10" ht="20.100000000000001" customHeight="1">
      <c r="B63" s="35">
        <v>61</v>
      </c>
      <c r="C63" s="23">
        <v>1220</v>
      </c>
      <c r="D63" s="23">
        <v>1</v>
      </c>
      <c r="E63" s="23">
        <v>375</v>
      </c>
      <c r="F63" s="23">
        <v>375</v>
      </c>
      <c r="G63" s="23">
        <v>630</v>
      </c>
      <c r="H63" s="23">
        <v>8</v>
      </c>
      <c r="I63" s="23">
        <v>520</v>
      </c>
      <c r="J63" s="26">
        <v>18.223272599999998</v>
      </c>
    </row>
    <row r="64" spans="2:10" ht="20.100000000000001" customHeight="1">
      <c r="B64" s="35">
        <v>62</v>
      </c>
      <c r="C64" s="23">
        <v>1225</v>
      </c>
      <c r="D64" s="23">
        <v>1</v>
      </c>
      <c r="E64" s="23">
        <v>375</v>
      </c>
      <c r="F64" s="23">
        <v>375</v>
      </c>
      <c r="G64" s="23">
        <v>630</v>
      </c>
      <c r="H64" s="23">
        <v>8</v>
      </c>
      <c r="I64" s="23">
        <v>520</v>
      </c>
      <c r="J64" s="26">
        <v>18.293687099999996</v>
      </c>
    </row>
    <row r="65" spans="2:10" ht="20.100000000000001" customHeight="1">
      <c r="B65" s="35">
        <v>63</v>
      </c>
      <c r="C65" s="23">
        <v>1230</v>
      </c>
      <c r="D65" s="23">
        <v>1</v>
      </c>
      <c r="E65" s="23">
        <v>380</v>
      </c>
      <c r="F65" s="23">
        <v>380</v>
      </c>
      <c r="G65" s="23">
        <v>630</v>
      </c>
      <c r="H65" s="23">
        <v>8</v>
      </c>
      <c r="I65" s="23">
        <v>520</v>
      </c>
      <c r="J65" s="26">
        <v>18.364101599999998</v>
      </c>
    </row>
    <row r="66" spans="2:10" ht="20.100000000000001" customHeight="1">
      <c r="B66" s="35">
        <v>64</v>
      </c>
      <c r="C66" s="23">
        <v>1235</v>
      </c>
      <c r="D66" s="23">
        <v>1</v>
      </c>
      <c r="E66" s="23">
        <v>380</v>
      </c>
      <c r="F66" s="23">
        <v>380</v>
      </c>
      <c r="G66" s="23">
        <v>630</v>
      </c>
      <c r="H66" s="23">
        <v>8</v>
      </c>
      <c r="I66" s="23">
        <v>520</v>
      </c>
      <c r="J66" s="26">
        <v>18.434516099999996</v>
      </c>
    </row>
    <row r="67" spans="2:10" ht="20.100000000000001" customHeight="1">
      <c r="B67" s="35">
        <v>65</v>
      </c>
      <c r="C67" s="23">
        <v>1240</v>
      </c>
      <c r="D67" s="23">
        <v>1</v>
      </c>
      <c r="E67" s="23">
        <v>385</v>
      </c>
      <c r="F67" s="23">
        <v>385</v>
      </c>
      <c r="G67" s="23">
        <v>630</v>
      </c>
      <c r="H67" s="23">
        <v>8</v>
      </c>
      <c r="I67" s="23">
        <v>520</v>
      </c>
      <c r="J67" s="26">
        <v>18.504930599999998</v>
      </c>
    </row>
    <row r="68" spans="2:10" ht="20.100000000000001" customHeight="1">
      <c r="B68" s="35">
        <v>66</v>
      </c>
      <c r="C68" s="23">
        <v>1245</v>
      </c>
      <c r="D68" s="23">
        <v>1</v>
      </c>
      <c r="E68" s="23">
        <v>385</v>
      </c>
      <c r="F68" s="23">
        <v>385</v>
      </c>
      <c r="G68" s="23">
        <v>630</v>
      </c>
      <c r="H68" s="23">
        <v>8</v>
      </c>
      <c r="I68" s="23">
        <v>520</v>
      </c>
      <c r="J68" s="26">
        <v>18.575345099999996</v>
      </c>
    </row>
    <row r="69" spans="2:10" ht="20.100000000000001" customHeight="1">
      <c r="B69" s="35">
        <v>67</v>
      </c>
      <c r="C69" s="23">
        <v>1250</v>
      </c>
      <c r="D69" s="23">
        <v>1</v>
      </c>
      <c r="E69" s="23">
        <v>390</v>
      </c>
      <c r="F69" s="23">
        <v>390</v>
      </c>
      <c r="G69" s="23">
        <v>630</v>
      </c>
      <c r="H69" s="23">
        <v>8</v>
      </c>
      <c r="I69" s="23">
        <v>520</v>
      </c>
      <c r="J69" s="26">
        <v>18.645759599999998</v>
      </c>
    </row>
    <row r="70" spans="2:10" ht="20.100000000000001" customHeight="1">
      <c r="B70" s="35">
        <v>68</v>
      </c>
      <c r="C70" s="23">
        <v>1255</v>
      </c>
      <c r="D70" s="23">
        <v>1</v>
      </c>
      <c r="E70" s="23">
        <v>390</v>
      </c>
      <c r="F70" s="23">
        <v>390</v>
      </c>
      <c r="G70" s="23">
        <v>630</v>
      </c>
      <c r="H70" s="23">
        <v>8</v>
      </c>
      <c r="I70" s="23">
        <v>520</v>
      </c>
      <c r="J70" s="26">
        <v>18.716174099999996</v>
      </c>
    </row>
    <row r="71" spans="2:10" ht="20.100000000000001" customHeight="1">
      <c r="B71" s="35">
        <v>69</v>
      </c>
      <c r="C71" s="23">
        <v>1260</v>
      </c>
      <c r="D71" s="23">
        <v>1</v>
      </c>
      <c r="E71" s="23">
        <v>395</v>
      </c>
      <c r="F71" s="23">
        <v>395</v>
      </c>
      <c r="G71" s="23">
        <v>630</v>
      </c>
      <c r="H71" s="23">
        <v>8</v>
      </c>
      <c r="I71" s="23">
        <v>520</v>
      </c>
      <c r="J71" s="26">
        <v>18.786588599999998</v>
      </c>
    </row>
    <row r="72" spans="2:10" ht="20.100000000000001" customHeight="1">
      <c r="B72" s="35">
        <v>70</v>
      </c>
      <c r="C72" s="23">
        <v>1265</v>
      </c>
      <c r="D72" s="23">
        <v>1</v>
      </c>
      <c r="E72" s="23">
        <v>395</v>
      </c>
      <c r="F72" s="23">
        <v>395</v>
      </c>
      <c r="G72" s="23">
        <v>630</v>
      </c>
      <c r="H72" s="23">
        <v>8</v>
      </c>
      <c r="I72" s="23">
        <v>520</v>
      </c>
      <c r="J72" s="26">
        <v>18.857003099999996</v>
      </c>
    </row>
    <row r="73" spans="2:10" ht="20.100000000000001" customHeight="1">
      <c r="B73" s="35">
        <v>71</v>
      </c>
      <c r="C73" s="23">
        <v>1270</v>
      </c>
      <c r="D73" s="23">
        <v>1</v>
      </c>
      <c r="E73" s="23">
        <v>400</v>
      </c>
      <c r="F73" s="23">
        <v>400</v>
      </c>
      <c r="G73" s="23">
        <v>630</v>
      </c>
      <c r="H73" s="23">
        <v>8</v>
      </c>
      <c r="I73" s="23">
        <v>520</v>
      </c>
      <c r="J73" s="26">
        <v>18.927417599999998</v>
      </c>
    </row>
    <row r="74" spans="2:10" ht="20.100000000000001" customHeight="1">
      <c r="B74" s="35">
        <v>72</v>
      </c>
      <c r="C74" s="23">
        <v>1275</v>
      </c>
      <c r="D74" s="23">
        <v>1</v>
      </c>
      <c r="E74" s="23">
        <v>400</v>
      </c>
      <c r="F74" s="23">
        <v>400</v>
      </c>
      <c r="G74" s="23">
        <v>630</v>
      </c>
      <c r="H74" s="23">
        <v>8</v>
      </c>
      <c r="I74" s="23">
        <v>520</v>
      </c>
      <c r="J74" s="26">
        <v>18.997832099999997</v>
      </c>
    </row>
    <row r="75" spans="2:10" ht="20.100000000000001" customHeight="1">
      <c r="B75" s="35">
        <v>73</v>
      </c>
      <c r="C75" s="23">
        <v>1280</v>
      </c>
      <c r="D75" s="23">
        <v>1</v>
      </c>
      <c r="E75" s="23">
        <v>405</v>
      </c>
      <c r="F75" s="23">
        <v>405</v>
      </c>
      <c r="G75" s="23">
        <v>630</v>
      </c>
      <c r="H75" s="23">
        <v>8</v>
      </c>
      <c r="I75" s="23">
        <v>520</v>
      </c>
      <c r="J75" s="26">
        <v>19.068246599999998</v>
      </c>
    </row>
    <row r="76" spans="2:10" ht="20.100000000000001" customHeight="1">
      <c r="B76" s="35">
        <v>74</v>
      </c>
      <c r="C76" s="23">
        <v>1285</v>
      </c>
      <c r="D76" s="23">
        <v>1</v>
      </c>
      <c r="E76" s="23">
        <v>405</v>
      </c>
      <c r="F76" s="23">
        <v>405</v>
      </c>
      <c r="G76" s="23">
        <v>630</v>
      </c>
      <c r="H76" s="23">
        <v>8</v>
      </c>
      <c r="I76" s="23">
        <v>520</v>
      </c>
      <c r="J76" s="26">
        <v>19.138661099999997</v>
      </c>
    </row>
    <row r="77" spans="2:10" ht="20.100000000000001" customHeight="1">
      <c r="B77" s="35">
        <v>75</v>
      </c>
      <c r="C77" s="23">
        <v>1290</v>
      </c>
      <c r="D77" s="23">
        <v>1</v>
      </c>
      <c r="E77" s="23">
        <v>410</v>
      </c>
      <c r="F77" s="23">
        <v>410</v>
      </c>
      <c r="G77" s="23">
        <v>630</v>
      </c>
      <c r="H77" s="23">
        <v>8</v>
      </c>
      <c r="I77" s="23">
        <v>520</v>
      </c>
      <c r="J77" s="26">
        <v>19.209075599999998</v>
      </c>
    </row>
    <row r="78" spans="2:10" ht="20.100000000000001" customHeight="1">
      <c r="B78" s="35">
        <v>76</v>
      </c>
      <c r="C78" s="23">
        <v>1295</v>
      </c>
      <c r="D78" s="23">
        <v>1</v>
      </c>
      <c r="E78" s="23">
        <v>410</v>
      </c>
      <c r="F78" s="23">
        <v>410</v>
      </c>
      <c r="G78" s="23">
        <v>630</v>
      </c>
      <c r="H78" s="23">
        <v>8</v>
      </c>
      <c r="I78" s="23">
        <v>520</v>
      </c>
      <c r="J78" s="26">
        <v>19.279490099999997</v>
      </c>
    </row>
    <row r="79" spans="2:10" ht="20.100000000000001" customHeight="1">
      <c r="B79" s="35">
        <v>77</v>
      </c>
      <c r="C79" s="23">
        <v>1300</v>
      </c>
      <c r="D79" s="23">
        <v>1</v>
      </c>
      <c r="E79" s="23">
        <v>415</v>
      </c>
      <c r="F79" s="23">
        <v>415</v>
      </c>
      <c r="G79" s="23">
        <v>630</v>
      </c>
      <c r="H79" s="23">
        <v>8</v>
      </c>
      <c r="I79" s="23">
        <v>520</v>
      </c>
      <c r="J79" s="26">
        <v>19.349904599999999</v>
      </c>
    </row>
    <row r="80" spans="2:10" ht="20.100000000000001" customHeight="1">
      <c r="B80" s="35">
        <v>78</v>
      </c>
      <c r="C80" s="23">
        <v>1305</v>
      </c>
      <c r="D80" s="23">
        <v>1</v>
      </c>
      <c r="E80" s="23">
        <v>415</v>
      </c>
      <c r="F80" s="23">
        <v>415</v>
      </c>
      <c r="G80" s="23">
        <v>630</v>
      </c>
      <c r="H80" s="23">
        <v>8</v>
      </c>
      <c r="I80" s="23">
        <v>520</v>
      </c>
      <c r="J80" s="26">
        <v>19.420319099999997</v>
      </c>
    </row>
    <row r="81" spans="2:10" ht="20.100000000000001" customHeight="1">
      <c r="B81" s="35">
        <v>79</v>
      </c>
      <c r="C81" s="23">
        <v>1310</v>
      </c>
      <c r="D81" s="23">
        <v>1</v>
      </c>
      <c r="E81" s="23">
        <v>420</v>
      </c>
      <c r="F81" s="23">
        <v>420</v>
      </c>
      <c r="G81" s="23">
        <v>630</v>
      </c>
      <c r="H81" s="23">
        <v>8</v>
      </c>
      <c r="I81" s="23">
        <v>520</v>
      </c>
      <c r="J81" s="26">
        <v>19.490733599999999</v>
      </c>
    </row>
    <row r="82" spans="2:10" ht="20.100000000000001" customHeight="1">
      <c r="B82" s="35">
        <v>80</v>
      </c>
      <c r="C82" s="23">
        <v>1315</v>
      </c>
      <c r="D82" s="23">
        <v>1</v>
      </c>
      <c r="E82" s="23">
        <v>420</v>
      </c>
      <c r="F82" s="23">
        <v>420</v>
      </c>
      <c r="G82" s="23">
        <v>630</v>
      </c>
      <c r="H82" s="23">
        <v>8</v>
      </c>
      <c r="I82" s="23">
        <v>520</v>
      </c>
      <c r="J82" s="26">
        <v>19.561148099999997</v>
      </c>
    </row>
    <row r="83" spans="2:10" ht="20.100000000000001" customHeight="1">
      <c r="B83" s="35">
        <v>81</v>
      </c>
      <c r="C83" s="23">
        <v>1320</v>
      </c>
      <c r="D83" s="23">
        <v>1</v>
      </c>
      <c r="E83" s="23">
        <v>425</v>
      </c>
      <c r="F83" s="23">
        <v>425</v>
      </c>
      <c r="G83" s="23">
        <v>630</v>
      </c>
      <c r="H83" s="23">
        <v>8</v>
      </c>
      <c r="I83" s="23">
        <v>520</v>
      </c>
      <c r="J83" s="26">
        <v>19.631562599999999</v>
      </c>
    </row>
    <row r="84" spans="2:10" ht="20.100000000000001" customHeight="1">
      <c r="B84" s="35">
        <v>82</v>
      </c>
      <c r="C84" s="23">
        <v>1325</v>
      </c>
      <c r="D84" s="23">
        <v>1</v>
      </c>
      <c r="E84" s="23">
        <v>425</v>
      </c>
      <c r="F84" s="23">
        <v>425</v>
      </c>
      <c r="G84" s="23">
        <v>630</v>
      </c>
      <c r="H84" s="23">
        <v>8</v>
      </c>
      <c r="I84" s="23">
        <v>520</v>
      </c>
      <c r="J84" s="26">
        <v>19.701977099999997</v>
      </c>
    </row>
    <row r="85" spans="2:10" ht="20.100000000000001" customHeight="1">
      <c r="B85" s="35">
        <v>83</v>
      </c>
      <c r="C85" s="23">
        <v>1330</v>
      </c>
      <c r="D85" s="23">
        <v>1</v>
      </c>
      <c r="E85" s="23">
        <v>430</v>
      </c>
      <c r="F85" s="23">
        <v>430</v>
      </c>
      <c r="G85" s="23">
        <v>630</v>
      </c>
      <c r="H85" s="23">
        <v>8</v>
      </c>
      <c r="I85" s="23">
        <v>520</v>
      </c>
      <c r="J85" s="26">
        <v>19.772391599999999</v>
      </c>
    </row>
    <row r="86" spans="2:10" ht="20.100000000000001" customHeight="1">
      <c r="B86" s="35">
        <v>84</v>
      </c>
      <c r="C86" s="23">
        <v>1335</v>
      </c>
      <c r="D86" s="23">
        <v>1</v>
      </c>
      <c r="E86" s="23">
        <v>430</v>
      </c>
      <c r="F86" s="23">
        <v>430</v>
      </c>
      <c r="G86" s="23">
        <v>630</v>
      </c>
      <c r="H86" s="23">
        <v>8</v>
      </c>
      <c r="I86" s="23">
        <v>520</v>
      </c>
      <c r="J86" s="26">
        <v>19.842806099999997</v>
      </c>
    </row>
    <row r="87" spans="2:10" ht="20.100000000000001" customHeight="1">
      <c r="B87" s="35">
        <v>85</v>
      </c>
      <c r="C87" s="23">
        <v>1340</v>
      </c>
      <c r="D87" s="23">
        <v>1</v>
      </c>
      <c r="E87" s="23">
        <v>435</v>
      </c>
      <c r="F87" s="23">
        <v>435</v>
      </c>
      <c r="G87" s="23">
        <v>630</v>
      </c>
      <c r="H87" s="23">
        <v>8</v>
      </c>
      <c r="I87" s="23">
        <v>520</v>
      </c>
      <c r="J87" s="26">
        <v>19.913220599999999</v>
      </c>
    </row>
    <row r="88" spans="2:10" ht="20.100000000000001" customHeight="1">
      <c r="B88" s="35">
        <v>86</v>
      </c>
      <c r="C88" s="23">
        <v>1345</v>
      </c>
      <c r="D88" s="23">
        <v>1</v>
      </c>
      <c r="E88" s="23">
        <v>435</v>
      </c>
      <c r="F88" s="23">
        <v>435</v>
      </c>
      <c r="G88" s="23">
        <v>630</v>
      </c>
      <c r="H88" s="23">
        <v>8</v>
      </c>
      <c r="I88" s="23">
        <v>520</v>
      </c>
      <c r="J88" s="26">
        <v>19.983635099999997</v>
      </c>
    </row>
    <row r="89" spans="2:10" ht="20.100000000000001" customHeight="1">
      <c r="B89" s="35">
        <v>87</v>
      </c>
      <c r="C89" s="23">
        <v>1350</v>
      </c>
      <c r="D89" s="23">
        <v>1</v>
      </c>
      <c r="E89" s="23">
        <v>440</v>
      </c>
      <c r="F89" s="23">
        <v>440</v>
      </c>
      <c r="G89" s="23">
        <v>630</v>
      </c>
      <c r="H89" s="23">
        <v>8</v>
      </c>
      <c r="I89" s="23">
        <v>520</v>
      </c>
      <c r="J89" s="26">
        <v>20.054049599999999</v>
      </c>
    </row>
    <row r="90" spans="2:10" ht="20.100000000000001" customHeight="1">
      <c r="B90" s="35">
        <v>88</v>
      </c>
      <c r="C90" s="23">
        <v>1355</v>
      </c>
      <c r="D90" s="23">
        <v>1</v>
      </c>
      <c r="E90" s="23">
        <v>440</v>
      </c>
      <c r="F90" s="23">
        <v>440</v>
      </c>
      <c r="G90" s="23">
        <v>630</v>
      </c>
      <c r="H90" s="23">
        <v>8</v>
      </c>
      <c r="I90" s="23">
        <v>520</v>
      </c>
      <c r="J90" s="26">
        <v>20.124464099999997</v>
      </c>
    </row>
    <row r="91" spans="2:10" ht="20.100000000000001" customHeight="1">
      <c r="B91" s="35">
        <v>89</v>
      </c>
      <c r="C91" s="23">
        <v>1360</v>
      </c>
      <c r="D91" s="23">
        <v>1</v>
      </c>
      <c r="E91" s="23">
        <v>445</v>
      </c>
      <c r="F91" s="23">
        <v>445</v>
      </c>
      <c r="G91" s="23">
        <v>630</v>
      </c>
      <c r="H91" s="23">
        <v>8</v>
      </c>
      <c r="I91" s="23">
        <v>520</v>
      </c>
      <c r="J91" s="26">
        <v>20.194878599999999</v>
      </c>
    </row>
    <row r="92" spans="2:10" ht="20.100000000000001" customHeight="1">
      <c r="B92" s="35">
        <v>90</v>
      </c>
      <c r="C92" s="23">
        <v>1365</v>
      </c>
      <c r="D92" s="23">
        <v>1</v>
      </c>
      <c r="E92" s="23">
        <v>445</v>
      </c>
      <c r="F92" s="23">
        <v>445</v>
      </c>
      <c r="G92" s="23">
        <v>630</v>
      </c>
      <c r="H92" s="23">
        <v>8</v>
      </c>
      <c r="I92" s="23">
        <v>520</v>
      </c>
      <c r="J92" s="26">
        <v>20.265293099999997</v>
      </c>
    </row>
    <row r="93" spans="2:10" ht="20.100000000000001" customHeight="1">
      <c r="B93" s="35">
        <v>91</v>
      </c>
      <c r="C93" s="23">
        <v>1370</v>
      </c>
      <c r="D93" s="23">
        <v>1</v>
      </c>
      <c r="E93" s="23">
        <v>450</v>
      </c>
      <c r="F93" s="23">
        <v>450</v>
      </c>
      <c r="G93" s="23">
        <v>630</v>
      </c>
      <c r="H93" s="23">
        <v>8</v>
      </c>
      <c r="I93" s="23">
        <v>520</v>
      </c>
      <c r="J93" s="26">
        <v>20.335707599999999</v>
      </c>
    </row>
    <row r="94" spans="2:10" ht="20.100000000000001" customHeight="1">
      <c r="B94" s="35">
        <v>92</v>
      </c>
      <c r="C94" s="23">
        <v>1375</v>
      </c>
      <c r="D94" s="23">
        <v>2</v>
      </c>
      <c r="E94" s="23">
        <v>300</v>
      </c>
      <c r="F94" s="23">
        <v>600</v>
      </c>
      <c r="G94" s="23">
        <v>630</v>
      </c>
      <c r="H94" s="23">
        <v>8</v>
      </c>
      <c r="I94" s="23">
        <v>520</v>
      </c>
      <c r="J94" s="26">
        <v>20.406122099999997</v>
      </c>
    </row>
    <row r="95" spans="2:10" ht="20.100000000000001" customHeight="1">
      <c r="B95" s="35">
        <v>93</v>
      </c>
      <c r="C95" s="23">
        <v>1380</v>
      </c>
      <c r="D95" s="23">
        <v>2</v>
      </c>
      <c r="E95" s="23">
        <v>300</v>
      </c>
      <c r="F95" s="23">
        <v>600</v>
      </c>
      <c r="G95" s="23">
        <v>630</v>
      </c>
      <c r="H95" s="23">
        <v>8</v>
      </c>
      <c r="I95" s="23">
        <v>520</v>
      </c>
      <c r="J95" s="26">
        <v>20.476536599999999</v>
      </c>
    </row>
    <row r="96" spans="2:10" ht="20.100000000000001" customHeight="1">
      <c r="B96" s="35">
        <v>94</v>
      </c>
      <c r="C96" s="23">
        <v>1385</v>
      </c>
      <c r="D96" s="23">
        <v>2</v>
      </c>
      <c r="E96" s="23">
        <v>305</v>
      </c>
      <c r="F96" s="23">
        <v>610</v>
      </c>
      <c r="G96" s="23">
        <v>630</v>
      </c>
      <c r="H96" s="23">
        <v>8</v>
      </c>
      <c r="I96" s="23">
        <v>520</v>
      </c>
      <c r="J96" s="26">
        <v>20.546951099999998</v>
      </c>
    </row>
    <row r="97" spans="2:10" ht="20.100000000000001" customHeight="1">
      <c r="B97" s="35">
        <v>95</v>
      </c>
      <c r="C97" s="23">
        <v>1390</v>
      </c>
      <c r="D97" s="23">
        <v>2</v>
      </c>
      <c r="E97" s="23">
        <v>305</v>
      </c>
      <c r="F97" s="23">
        <v>610</v>
      </c>
      <c r="G97" s="23">
        <v>630</v>
      </c>
      <c r="H97" s="23">
        <v>8</v>
      </c>
      <c r="I97" s="23">
        <v>520</v>
      </c>
      <c r="J97" s="26">
        <v>20.617365599999999</v>
      </c>
    </row>
    <row r="98" spans="2:10" ht="20.100000000000001" customHeight="1">
      <c r="B98" s="35">
        <v>96</v>
      </c>
      <c r="C98" s="23">
        <v>1395</v>
      </c>
      <c r="D98" s="23">
        <v>2</v>
      </c>
      <c r="E98" s="23">
        <v>305</v>
      </c>
      <c r="F98" s="23">
        <v>610</v>
      </c>
      <c r="G98" s="23">
        <v>630</v>
      </c>
      <c r="H98" s="23">
        <v>8</v>
      </c>
      <c r="I98" s="23">
        <v>520</v>
      </c>
      <c r="J98" s="26">
        <v>20.687780099999998</v>
      </c>
    </row>
    <row r="99" spans="2:10" ht="20.100000000000001" customHeight="1">
      <c r="B99" s="35">
        <v>97</v>
      </c>
      <c r="C99" s="23">
        <v>1400</v>
      </c>
      <c r="D99" s="23">
        <v>2</v>
      </c>
      <c r="E99" s="23">
        <v>310</v>
      </c>
      <c r="F99" s="23">
        <v>620</v>
      </c>
      <c r="G99" s="23">
        <v>630</v>
      </c>
      <c r="H99" s="23">
        <v>8</v>
      </c>
      <c r="I99" s="23">
        <v>520</v>
      </c>
      <c r="J99" s="26">
        <v>20.758194599999999</v>
      </c>
    </row>
    <row r="100" spans="2:10" ht="20.100000000000001" customHeight="1">
      <c r="B100" s="35">
        <v>98</v>
      </c>
      <c r="C100" s="23">
        <v>1405</v>
      </c>
      <c r="D100" s="23">
        <v>2</v>
      </c>
      <c r="E100" s="23">
        <v>310</v>
      </c>
      <c r="F100" s="23">
        <v>620</v>
      </c>
      <c r="G100" s="23">
        <v>630</v>
      </c>
      <c r="H100" s="23">
        <v>8</v>
      </c>
      <c r="I100" s="23">
        <v>520</v>
      </c>
      <c r="J100" s="26">
        <v>20.828609099999998</v>
      </c>
    </row>
    <row r="101" spans="2:10" ht="20.100000000000001" customHeight="1">
      <c r="B101" s="35">
        <v>99</v>
      </c>
      <c r="C101" s="23">
        <v>1410</v>
      </c>
      <c r="D101" s="23">
        <v>2</v>
      </c>
      <c r="E101" s="23">
        <v>310</v>
      </c>
      <c r="F101" s="23">
        <v>620</v>
      </c>
      <c r="G101" s="23">
        <v>630</v>
      </c>
      <c r="H101" s="23">
        <v>8</v>
      </c>
      <c r="I101" s="23">
        <v>520</v>
      </c>
      <c r="J101" s="26">
        <v>20.899023599999996</v>
      </c>
    </row>
    <row r="102" spans="2:10" ht="20.100000000000001" customHeight="1">
      <c r="B102" s="35">
        <v>100</v>
      </c>
      <c r="C102" s="23">
        <v>1415</v>
      </c>
      <c r="D102" s="23">
        <v>2</v>
      </c>
      <c r="E102" s="23">
        <v>315</v>
      </c>
      <c r="F102" s="23">
        <v>630</v>
      </c>
      <c r="G102" s="23">
        <v>630</v>
      </c>
      <c r="H102" s="23">
        <v>8</v>
      </c>
      <c r="I102" s="23">
        <v>520</v>
      </c>
      <c r="J102" s="26">
        <v>20.969438099999998</v>
      </c>
    </row>
    <row r="103" spans="2:10" ht="20.100000000000001" customHeight="1">
      <c r="B103" s="35">
        <v>101</v>
      </c>
      <c r="C103" s="23">
        <v>1420</v>
      </c>
      <c r="D103" s="23">
        <v>2</v>
      </c>
      <c r="E103" s="23">
        <v>315</v>
      </c>
      <c r="F103" s="23">
        <v>630</v>
      </c>
      <c r="G103" s="23">
        <v>630</v>
      </c>
      <c r="H103" s="23">
        <v>8</v>
      </c>
      <c r="I103" s="23">
        <v>520</v>
      </c>
      <c r="J103" s="26">
        <v>21.039852599999996</v>
      </c>
    </row>
    <row r="104" spans="2:10" ht="20.100000000000001" customHeight="1">
      <c r="B104" s="35">
        <v>102</v>
      </c>
      <c r="C104" s="23">
        <v>1425</v>
      </c>
      <c r="D104" s="23">
        <v>2</v>
      </c>
      <c r="E104" s="23">
        <v>315</v>
      </c>
      <c r="F104" s="23">
        <v>630</v>
      </c>
      <c r="G104" s="23">
        <v>630</v>
      </c>
      <c r="H104" s="23">
        <v>8</v>
      </c>
      <c r="I104" s="23">
        <v>520</v>
      </c>
      <c r="J104" s="26">
        <v>21.110267099999998</v>
      </c>
    </row>
    <row r="105" spans="2:10" ht="20.100000000000001" customHeight="1">
      <c r="B105" s="35">
        <v>103</v>
      </c>
      <c r="C105" s="23">
        <v>1430</v>
      </c>
      <c r="D105" s="23">
        <v>2</v>
      </c>
      <c r="E105" s="23">
        <v>320</v>
      </c>
      <c r="F105" s="23">
        <v>640</v>
      </c>
      <c r="G105" s="23">
        <v>630</v>
      </c>
      <c r="H105" s="23">
        <v>8</v>
      </c>
      <c r="I105" s="23">
        <v>520</v>
      </c>
      <c r="J105" s="26">
        <v>21.180681599999996</v>
      </c>
    </row>
    <row r="106" spans="2:10" ht="20.100000000000001" customHeight="1">
      <c r="B106" s="35">
        <v>104</v>
      </c>
      <c r="C106" s="23">
        <v>1435</v>
      </c>
      <c r="D106" s="23">
        <v>2</v>
      </c>
      <c r="E106" s="23">
        <v>320</v>
      </c>
      <c r="F106" s="23">
        <v>640</v>
      </c>
      <c r="G106" s="23">
        <v>630</v>
      </c>
      <c r="H106" s="23">
        <v>8</v>
      </c>
      <c r="I106" s="23">
        <v>520</v>
      </c>
      <c r="J106" s="26">
        <v>21.251096099999998</v>
      </c>
    </row>
    <row r="107" spans="2:10" ht="20.100000000000001" customHeight="1">
      <c r="B107" s="35">
        <v>105</v>
      </c>
      <c r="C107" s="23">
        <v>1440</v>
      </c>
      <c r="D107" s="23">
        <v>2</v>
      </c>
      <c r="E107" s="23">
        <v>320</v>
      </c>
      <c r="F107" s="23">
        <v>640</v>
      </c>
      <c r="G107" s="23">
        <v>630</v>
      </c>
      <c r="H107" s="23">
        <v>8</v>
      </c>
      <c r="I107" s="23">
        <v>520</v>
      </c>
      <c r="J107" s="26">
        <v>21.321510599999996</v>
      </c>
    </row>
    <row r="108" spans="2:10" ht="20.100000000000001" customHeight="1">
      <c r="B108" s="35">
        <v>106</v>
      </c>
      <c r="C108" s="23">
        <v>1445</v>
      </c>
      <c r="D108" s="23">
        <v>2</v>
      </c>
      <c r="E108" s="23">
        <v>325</v>
      </c>
      <c r="F108" s="23">
        <v>650</v>
      </c>
      <c r="G108" s="23">
        <v>630</v>
      </c>
      <c r="H108" s="23">
        <v>8</v>
      </c>
      <c r="I108" s="23">
        <v>520</v>
      </c>
      <c r="J108" s="26">
        <v>21.391925099999998</v>
      </c>
    </row>
    <row r="109" spans="2:10" ht="20.100000000000001" customHeight="1">
      <c r="B109" s="35">
        <v>107</v>
      </c>
      <c r="C109" s="23">
        <v>1450</v>
      </c>
      <c r="D109" s="23">
        <v>2</v>
      </c>
      <c r="E109" s="23">
        <v>325</v>
      </c>
      <c r="F109" s="23">
        <v>650</v>
      </c>
      <c r="G109" s="23">
        <v>630</v>
      </c>
      <c r="H109" s="23">
        <v>8</v>
      </c>
      <c r="I109" s="23">
        <v>520</v>
      </c>
      <c r="J109" s="26">
        <v>21.462339599999996</v>
      </c>
    </row>
    <row r="110" spans="2:10" ht="20.100000000000001" customHeight="1">
      <c r="B110" s="35">
        <v>108</v>
      </c>
      <c r="C110" s="23">
        <v>1455</v>
      </c>
      <c r="D110" s="23">
        <v>2</v>
      </c>
      <c r="E110" s="23">
        <v>325</v>
      </c>
      <c r="F110" s="23">
        <v>650</v>
      </c>
      <c r="G110" s="23">
        <v>630</v>
      </c>
      <c r="H110" s="23">
        <v>8</v>
      </c>
      <c r="I110" s="23">
        <v>520</v>
      </c>
      <c r="J110" s="26">
        <v>21.532754099999998</v>
      </c>
    </row>
    <row r="111" spans="2:10" ht="20.100000000000001" customHeight="1">
      <c r="B111" s="35">
        <v>109</v>
      </c>
      <c r="C111" s="23">
        <v>1460</v>
      </c>
      <c r="D111" s="23">
        <v>2</v>
      </c>
      <c r="E111" s="23">
        <v>330</v>
      </c>
      <c r="F111" s="23">
        <v>660</v>
      </c>
      <c r="G111" s="23">
        <v>630</v>
      </c>
      <c r="H111" s="23">
        <v>8</v>
      </c>
      <c r="I111" s="23">
        <v>520</v>
      </c>
      <c r="J111" s="26">
        <v>21.603168599999997</v>
      </c>
    </row>
    <row r="112" spans="2:10" ht="20.100000000000001" customHeight="1">
      <c r="B112" s="35">
        <v>110</v>
      </c>
      <c r="C112" s="23">
        <v>1465</v>
      </c>
      <c r="D112" s="23">
        <v>2</v>
      </c>
      <c r="E112" s="23">
        <v>330</v>
      </c>
      <c r="F112" s="23">
        <v>660</v>
      </c>
      <c r="G112" s="23">
        <v>630</v>
      </c>
      <c r="H112" s="23">
        <v>8</v>
      </c>
      <c r="I112" s="23">
        <v>520</v>
      </c>
      <c r="J112" s="26">
        <v>21.673583099999998</v>
      </c>
    </row>
    <row r="113" spans="2:10" ht="20.100000000000001" customHeight="1">
      <c r="B113" s="35">
        <v>111</v>
      </c>
      <c r="C113" s="23">
        <v>1470</v>
      </c>
      <c r="D113" s="23">
        <v>2</v>
      </c>
      <c r="E113" s="23">
        <v>330</v>
      </c>
      <c r="F113" s="23">
        <v>660</v>
      </c>
      <c r="G113" s="23">
        <v>630</v>
      </c>
      <c r="H113" s="23">
        <v>8</v>
      </c>
      <c r="I113" s="23">
        <v>520</v>
      </c>
      <c r="J113" s="26">
        <v>21.743997599999997</v>
      </c>
    </row>
    <row r="114" spans="2:10" ht="20.100000000000001" customHeight="1">
      <c r="B114" s="35">
        <v>112</v>
      </c>
      <c r="C114" s="23">
        <v>1475</v>
      </c>
      <c r="D114" s="23">
        <v>2</v>
      </c>
      <c r="E114" s="23">
        <v>335</v>
      </c>
      <c r="F114" s="23">
        <v>670</v>
      </c>
      <c r="G114" s="23">
        <v>630</v>
      </c>
      <c r="H114" s="23">
        <v>8</v>
      </c>
      <c r="I114" s="23">
        <v>520</v>
      </c>
      <c r="J114" s="26">
        <v>21.814412099999998</v>
      </c>
    </row>
    <row r="115" spans="2:10" ht="20.100000000000001" customHeight="1">
      <c r="B115" s="35">
        <v>113</v>
      </c>
      <c r="C115" s="23">
        <v>1480</v>
      </c>
      <c r="D115" s="23">
        <v>2</v>
      </c>
      <c r="E115" s="23">
        <v>335</v>
      </c>
      <c r="F115" s="23">
        <v>670</v>
      </c>
      <c r="G115" s="23">
        <v>630</v>
      </c>
      <c r="H115" s="23">
        <v>8</v>
      </c>
      <c r="I115" s="23">
        <v>520</v>
      </c>
      <c r="J115" s="26">
        <v>21.884826599999997</v>
      </c>
    </row>
    <row r="116" spans="2:10" ht="20.100000000000001" customHeight="1">
      <c r="B116" s="35">
        <v>114</v>
      </c>
      <c r="C116" s="23">
        <v>1485</v>
      </c>
      <c r="D116" s="23">
        <v>2</v>
      </c>
      <c r="E116" s="23">
        <v>335</v>
      </c>
      <c r="F116" s="23">
        <v>670</v>
      </c>
      <c r="G116" s="23">
        <v>630</v>
      </c>
      <c r="H116" s="23">
        <v>8</v>
      </c>
      <c r="I116" s="23">
        <v>520</v>
      </c>
      <c r="J116" s="26">
        <v>21.955241099999999</v>
      </c>
    </row>
    <row r="117" spans="2:10" ht="20.100000000000001" customHeight="1">
      <c r="B117" s="35">
        <v>115</v>
      </c>
      <c r="C117" s="23">
        <v>1490</v>
      </c>
      <c r="D117" s="23">
        <v>2</v>
      </c>
      <c r="E117" s="23">
        <v>340</v>
      </c>
      <c r="F117" s="23">
        <v>680</v>
      </c>
      <c r="G117" s="23">
        <v>630</v>
      </c>
      <c r="H117" s="23">
        <v>8</v>
      </c>
      <c r="I117" s="23">
        <v>520</v>
      </c>
      <c r="J117" s="26">
        <v>22.025655599999997</v>
      </c>
    </row>
    <row r="118" spans="2:10" ht="20.100000000000001" customHeight="1">
      <c r="B118" s="35">
        <v>116</v>
      </c>
      <c r="C118" s="23">
        <v>1495</v>
      </c>
      <c r="D118" s="23">
        <v>2</v>
      </c>
      <c r="E118" s="23">
        <v>340</v>
      </c>
      <c r="F118" s="23">
        <v>680</v>
      </c>
      <c r="G118" s="23">
        <v>630</v>
      </c>
      <c r="H118" s="23">
        <v>8</v>
      </c>
      <c r="I118" s="23">
        <v>520</v>
      </c>
      <c r="J118" s="26">
        <v>22.096070099999999</v>
      </c>
    </row>
    <row r="119" spans="2:10" ht="20.100000000000001" customHeight="1">
      <c r="B119" s="35">
        <v>117</v>
      </c>
      <c r="C119" s="23">
        <v>1500</v>
      </c>
      <c r="D119" s="23">
        <v>2</v>
      </c>
      <c r="E119" s="23">
        <v>340</v>
      </c>
      <c r="F119" s="23">
        <v>680</v>
      </c>
      <c r="G119" s="23">
        <v>630</v>
      </c>
      <c r="H119" s="23">
        <v>8</v>
      </c>
      <c r="I119" s="23">
        <v>520</v>
      </c>
      <c r="J119" s="26">
        <v>22.166484599999997</v>
      </c>
    </row>
    <row r="120" spans="2:10" ht="20.100000000000001" customHeight="1">
      <c r="B120" s="35">
        <v>118</v>
      </c>
      <c r="C120" s="23">
        <v>1505</v>
      </c>
      <c r="D120" s="23">
        <v>2</v>
      </c>
      <c r="E120" s="23">
        <v>345</v>
      </c>
      <c r="F120" s="23">
        <v>690</v>
      </c>
      <c r="G120" s="23">
        <v>630</v>
      </c>
      <c r="H120" s="23">
        <v>8</v>
      </c>
      <c r="I120" s="23">
        <v>520</v>
      </c>
      <c r="J120" s="26">
        <v>22.236899099999999</v>
      </c>
    </row>
    <row r="121" spans="2:10" ht="20.100000000000001" customHeight="1">
      <c r="B121" s="35">
        <v>119</v>
      </c>
      <c r="C121" s="23">
        <v>1510</v>
      </c>
      <c r="D121" s="23">
        <v>2</v>
      </c>
      <c r="E121" s="23">
        <v>345</v>
      </c>
      <c r="F121" s="23">
        <v>690</v>
      </c>
      <c r="G121" s="23">
        <v>630</v>
      </c>
      <c r="H121" s="23">
        <v>8</v>
      </c>
      <c r="I121" s="23">
        <v>520</v>
      </c>
      <c r="J121" s="26">
        <v>22.307313599999997</v>
      </c>
    </row>
    <row r="122" spans="2:10" ht="20.100000000000001" customHeight="1">
      <c r="B122" s="35">
        <v>120</v>
      </c>
      <c r="C122" s="23">
        <v>1515</v>
      </c>
      <c r="D122" s="15">
        <v>2</v>
      </c>
      <c r="E122" s="15">
        <v>345</v>
      </c>
      <c r="F122" s="15">
        <v>690</v>
      </c>
      <c r="G122" s="15">
        <v>630</v>
      </c>
      <c r="H122" s="15">
        <v>8</v>
      </c>
      <c r="I122" s="15">
        <v>520</v>
      </c>
      <c r="J122" s="26">
        <v>22.377728099999999</v>
      </c>
    </row>
    <row r="123" spans="2:10" ht="20.100000000000001" customHeight="1">
      <c r="B123" s="35">
        <v>121</v>
      </c>
      <c r="C123" s="23">
        <v>1520</v>
      </c>
      <c r="D123" s="15">
        <v>2</v>
      </c>
      <c r="E123" s="15">
        <v>350</v>
      </c>
      <c r="F123" s="15">
        <v>700</v>
      </c>
      <c r="G123" s="15">
        <v>630</v>
      </c>
      <c r="H123" s="15">
        <v>8</v>
      </c>
      <c r="I123" s="15">
        <v>520</v>
      </c>
      <c r="J123" s="26">
        <v>22.448142599999997</v>
      </c>
    </row>
    <row r="124" spans="2:10" ht="20.100000000000001" customHeight="1">
      <c r="B124" s="35">
        <v>122</v>
      </c>
      <c r="C124" s="23">
        <v>1525</v>
      </c>
      <c r="D124" s="15">
        <v>2</v>
      </c>
      <c r="E124" s="15">
        <v>350</v>
      </c>
      <c r="F124" s="15">
        <v>700</v>
      </c>
      <c r="G124" s="15">
        <v>630</v>
      </c>
      <c r="H124" s="15">
        <v>8</v>
      </c>
      <c r="I124" s="15">
        <v>520</v>
      </c>
      <c r="J124" s="26">
        <v>22.518557099999999</v>
      </c>
    </row>
    <row r="125" spans="2:10" ht="20.100000000000001" customHeight="1">
      <c r="B125" s="35">
        <v>123</v>
      </c>
      <c r="C125" s="23">
        <v>1530</v>
      </c>
      <c r="D125" s="15">
        <v>2</v>
      </c>
      <c r="E125" s="15">
        <v>350</v>
      </c>
      <c r="F125" s="15">
        <v>700</v>
      </c>
      <c r="G125" s="15">
        <v>630</v>
      </c>
      <c r="H125" s="15">
        <v>8</v>
      </c>
      <c r="I125" s="15">
        <v>520</v>
      </c>
      <c r="J125" s="26">
        <v>22.588971599999997</v>
      </c>
    </row>
    <row r="126" spans="2:10" ht="20.100000000000001" customHeight="1">
      <c r="B126" s="35">
        <v>124</v>
      </c>
      <c r="C126" s="23">
        <v>1535</v>
      </c>
      <c r="D126" s="23">
        <v>2</v>
      </c>
      <c r="E126" s="23">
        <v>355</v>
      </c>
      <c r="F126" s="23">
        <v>710</v>
      </c>
      <c r="G126" s="23">
        <v>630</v>
      </c>
      <c r="H126" s="23">
        <v>8</v>
      </c>
      <c r="I126" s="23">
        <v>520</v>
      </c>
      <c r="J126" s="26">
        <v>22.659386099999999</v>
      </c>
    </row>
    <row r="127" spans="2:10" ht="20.100000000000001" customHeight="1">
      <c r="B127" s="35">
        <v>125</v>
      </c>
      <c r="C127" s="23">
        <v>1540</v>
      </c>
      <c r="D127" s="23">
        <v>2</v>
      </c>
      <c r="E127" s="23">
        <v>355</v>
      </c>
      <c r="F127" s="23">
        <v>710</v>
      </c>
      <c r="G127" s="23">
        <v>630</v>
      </c>
      <c r="H127" s="23">
        <v>8</v>
      </c>
      <c r="I127" s="23">
        <v>520</v>
      </c>
      <c r="J127" s="26">
        <v>22.729800599999997</v>
      </c>
    </row>
    <row r="128" spans="2:10" ht="20.100000000000001" customHeight="1">
      <c r="B128" s="35">
        <v>126</v>
      </c>
      <c r="C128" s="23">
        <v>1545</v>
      </c>
      <c r="D128" s="15">
        <v>2</v>
      </c>
      <c r="E128" s="15">
        <v>355</v>
      </c>
      <c r="F128" s="15">
        <v>710</v>
      </c>
      <c r="G128" s="15">
        <v>630</v>
      </c>
      <c r="H128" s="15">
        <v>8</v>
      </c>
      <c r="I128" s="15">
        <v>520</v>
      </c>
      <c r="J128" s="26">
        <v>22.800215099999999</v>
      </c>
    </row>
    <row r="129" spans="2:10" ht="20.100000000000001" customHeight="1">
      <c r="B129" s="35">
        <v>127</v>
      </c>
      <c r="C129" s="23">
        <v>1550</v>
      </c>
      <c r="D129" s="15">
        <v>2</v>
      </c>
      <c r="E129" s="15">
        <v>360</v>
      </c>
      <c r="F129" s="15">
        <v>720</v>
      </c>
      <c r="G129" s="15">
        <v>630</v>
      </c>
      <c r="H129" s="15">
        <v>8</v>
      </c>
      <c r="I129" s="15">
        <v>520</v>
      </c>
      <c r="J129" s="26">
        <v>22.870629599999997</v>
      </c>
    </row>
    <row r="130" spans="2:10" ht="20.100000000000001" customHeight="1">
      <c r="B130" s="35">
        <v>128</v>
      </c>
      <c r="C130" s="23">
        <v>1555</v>
      </c>
      <c r="D130" s="15">
        <v>2</v>
      </c>
      <c r="E130" s="15">
        <v>360</v>
      </c>
      <c r="F130" s="15">
        <v>720</v>
      </c>
      <c r="G130" s="15">
        <v>630</v>
      </c>
      <c r="H130" s="15">
        <v>8</v>
      </c>
      <c r="I130" s="15">
        <v>520</v>
      </c>
      <c r="J130" s="26">
        <v>22.941044099999999</v>
      </c>
    </row>
    <row r="131" spans="2:10" ht="20.100000000000001" customHeight="1">
      <c r="B131" s="35">
        <v>129</v>
      </c>
      <c r="C131" s="23">
        <v>1560</v>
      </c>
      <c r="D131" s="23">
        <v>2</v>
      </c>
      <c r="E131" s="23">
        <v>360</v>
      </c>
      <c r="F131" s="23">
        <v>720</v>
      </c>
      <c r="G131" s="23">
        <v>630</v>
      </c>
      <c r="H131" s="23">
        <v>8</v>
      </c>
      <c r="I131" s="23">
        <v>520</v>
      </c>
      <c r="J131" s="26">
        <v>23.011458599999997</v>
      </c>
    </row>
    <row r="132" spans="2:10" ht="20.100000000000001" customHeight="1">
      <c r="B132" s="35">
        <v>130</v>
      </c>
      <c r="C132" s="23">
        <v>1565</v>
      </c>
      <c r="D132" s="23">
        <v>2</v>
      </c>
      <c r="E132" s="23">
        <v>365</v>
      </c>
      <c r="F132" s="23">
        <v>730</v>
      </c>
      <c r="G132" s="23">
        <v>630</v>
      </c>
      <c r="H132" s="23">
        <v>8</v>
      </c>
      <c r="I132" s="23">
        <v>520</v>
      </c>
      <c r="J132" s="26">
        <v>23.081873099999999</v>
      </c>
    </row>
    <row r="133" spans="2:10" ht="20.100000000000001" customHeight="1">
      <c r="B133" s="35">
        <v>131</v>
      </c>
      <c r="C133" s="23">
        <v>1570</v>
      </c>
      <c r="D133" s="23">
        <v>2</v>
      </c>
      <c r="E133" s="23">
        <v>365</v>
      </c>
      <c r="F133" s="23">
        <v>730</v>
      </c>
      <c r="G133" s="23">
        <v>630</v>
      </c>
      <c r="H133" s="23">
        <v>8</v>
      </c>
      <c r="I133" s="23">
        <v>520</v>
      </c>
      <c r="J133" s="26">
        <v>23.152287599999998</v>
      </c>
    </row>
    <row r="134" spans="2:10" ht="20.100000000000001" customHeight="1">
      <c r="B134" s="35">
        <v>132</v>
      </c>
      <c r="C134" s="23">
        <v>1575</v>
      </c>
      <c r="D134" s="23">
        <v>2</v>
      </c>
      <c r="E134" s="23">
        <v>365</v>
      </c>
      <c r="F134" s="23">
        <v>730</v>
      </c>
      <c r="G134" s="23">
        <v>630</v>
      </c>
      <c r="H134" s="23">
        <v>8</v>
      </c>
      <c r="I134" s="23">
        <v>520</v>
      </c>
      <c r="J134" s="26">
        <v>23.222702099999999</v>
      </c>
    </row>
    <row r="135" spans="2:10" ht="20.100000000000001" customHeight="1">
      <c r="B135" s="35">
        <v>133</v>
      </c>
      <c r="C135" s="23">
        <v>1580</v>
      </c>
      <c r="D135" s="23">
        <v>2</v>
      </c>
      <c r="E135" s="23">
        <v>370</v>
      </c>
      <c r="F135" s="23">
        <v>740</v>
      </c>
      <c r="G135" s="23">
        <v>630</v>
      </c>
      <c r="H135" s="23">
        <v>8</v>
      </c>
      <c r="I135" s="23">
        <v>520</v>
      </c>
      <c r="J135" s="26">
        <v>23.293116599999998</v>
      </c>
    </row>
    <row r="136" spans="2:10" ht="20.100000000000001" customHeight="1">
      <c r="B136" s="35">
        <v>134</v>
      </c>
      <c r="C136" s="23">
        <v>1585</v>
      </c>
      <c r="D136" s="23">
        <v>2</v>
      </c>
      <c r="E136" s="23">
        <v>370</v>
      </c>
      <c r="F136" s="23">
        <v>740</v>
      </c>
      <c r="G136" s="23">
        <v>630</v>
      </c>
      <c r="H136" s="23">
        <v>8</v>
      </c>
      <c r="I136" s="23">
        <v>520</v>
      </c>
      <c r="J136" s="26">
        <v>23.363531099999999</v>
      </c>
    </row>
    <row r="137" spans="2:10" ht="20.100000000000001" customHeight="1">
      <c r="B137" s="35">
        <v>135</v>
      </c>
      <c r="C137" s="23">
        <v>1590</v>
      </c>
      <c r="D137" s="23">
        <v>2</v>
      </c>
      <c r="E137" s="23">
        <v>370</v>
      </c>
      <c r="F137" s="23">
        <v>740</v>
      </c>
      <c r="G137" s="23">
        <v>630</v>
      </c>
      <c r="H137" s="23">
        <v>8</v>
      </c>
      <c r="I137" s="23">
        <v>520</v>
      </c>
      <c r="J137" s="26">
        <v>23.433945599999998</v>
      </c>
    </row>
    <row r="138" spans="2:10" ht="20.100000000000001" customHeight="1">
      <c r="B138" s="35">
        <v>136</v>
      </c>
      <c r="C138" s="23">
        <v>1595</v>
      </c>
      <c r="D138" s="23">
        <v>2</v>
      </c>
      <c r="E138" s="23">
        <v>375</v>
      </c>
      <c r="F138" s="23">
        <v>750</v>
      </c>
      <c r="G138" s="23">
        <v>630</v>
      </c>
      <c r="H138" s="23">
        <v>8</v>
      </c>
      <c r="I138" s="23">
        <v>520</v>
      </c>
      <c r="J138" s="26">
        <v>23.5043601</v>
      </c>
    </row>
    <row r="139" spans="2:10" ht="20.100000000000001" customHeight="1">
      <c r="B139" s="35">
        <v>137</v>
      </c>
      <c r="C139" s="23">
        <v>1600</v>
      </c>
      <c r="D139" s="23">
        <v>2</v>
      </c>
      <c r="E139" s="23">
        <v>375</v>
      </c>
      <c r="F139" s="23">
        <v>750</v>
      </c>
      <c r="G139" s="23">
        <v>630</v>
      </c>
      <c r="H139" s="23">
        <v>8</v>
      </c>
      <c r="I139" s="23">
        <v>520</v>
      </c>
      <c r="J139" s="26">
        <v>23.574774599999998</v>
      </c>
    </row>
    <row r="140" spans="2:10" ht="20.100000000000001" customHeight="1">
      <c r="B140" s="35">
        <v>138</v>
      </c>
      <c r="C140" s="23">
        <v>1605</v>
      </c>
      <c r="D140" s="23">
        <v>2</v>
      </c>
      <c r="E140" s="23">
        <v>375</v>
      </c>
      <c r="F140" s="23">
        <v>750</v>
      </c>
      <c r="G140" s="23">
        <v>630</v>
      </c>
      <c r="H140" s="23">
        <v>8</v>
      </c>
      <c r="I140" s="23">
        <v>520</v>
      </c>
      <c r="J140" s="26">
        <v>23.645189099999996</v>
      </c>
    </row>
    <row r="141" spans="2:10" ht="20.100000000000001" customHeight="1">
      <c r="B141" s="35">
        <v>139</v>
      </c>
      <c r="C141" s="23">
        <v>1610</v>
      </c>
      <c r="D141" s="23">
        <v>2</v>
      </c>
      <c r="E141" s="23">
        <v>380</v>
      </c>
      <c r="F141" s="23">
        <v>760</v>
      </c>
      <c r="G141" s="23">
        <v>630</v>
      </c>
      <c r="H141" s="23">
        <v>8</v>
      </c>
      <c r="I141" s="23">
        <v>520</v>
      </c>
      <c r="J141" s="26">
        <v>23.715603599999998</v>
      </c>
    </row>
    <row r="142" spans="2:10" ht="20.100000000000001" customHeight="1">
      <c r="B142" s="35">
        <v>140</v>
      </c>
      <c r="C142" s="23">
        <v>1615</v>
      </c>
      <c r="D142" s="23">
        <v>2</v>
      </c>
      <c r="E142" s="23">
        <v>380</v>
      </c>
      <c r="F142" s="23">
        <v>760</v>
      </c>
      <c r="G142" s="23">
        <v>630</v>
      </c>
      <c r="H142" s="23">
        <v>8</v>
      </c>
      <c r="I142" s="23">
        <v>520</v>
      </c>
      <c r="J142" s="26">
        <v>23.786018099999996</v>
      </c>
    </row>
    <row r="143" spans="2:10" ht="20.100000000000001" customHeight="1">
      <c r="B143" s="35">
        <v>141</v>
      </c>
      <c r="C143" s="23">
        <v>1620</v>
      </c>
      <c r="D143" s="23">
        <v>2</v>
      </c>
      <c r="E143" s="23">
        <v>380</v>
      </c>
      <c r="F143" s="23">
        <v>760</v>
      </c>
      <c r="G143" s="23">
        <v>630</v>
      </c>
      <c r="H143" s="23">
        <v>8</v>
      </c>
      <c r="I143" s="23">
        <v>520</v>
      </c>
      <c r="J143" s="26">
        <v>23.856432599999998</v>
      </c>
    </row>
    <row r="144" spans="2:10" ht="20.100000000000001" customHeight="1">
      <c r="B144" s="35">
        <v>142</v>
      </c>
      <c r="C144" s="23">
        <v>1625</v>
      </c>
      <c r="D144" s="23">
        <v>2</v>
      </c>
      <c r="E144" s="23">
        <v>385</v>
      </c>
      <c r="F144" s="23">
        <v>770</v>
      </c>
      <c r="G144" s="23">
        <v>630</v>
      </c>
      <c r="H144" s="23">
        <v>8</v>
      </c>
      <c r="I144" s="23">
        <v>520</v>
      </c>
      <c r="J144" s="26">
        <v>23.926847099999996</v>
      </c>
    </row>
    <row r="145" spans="2:10" ht="20.100000000000001" customHeight="1">
      <c r="B145" s="35">
        <v>143</v>
      </c>
      <c r="C145" s="23">
        <v>1630</v>
      </c>
      <c r="D145" s="23">
        <v>2</v>
      </c>
      <c r="E145" s="23">
        <v>385</v>
      </c>
      <c r="F145" s="23">
        <v>770</v>
      </c>
      <c r="G145" s="23">
        <v>630</v>
      </c>
      <c r="H145" s="23">
        <v>8</v>
      </c>
      <c r="I145" s="23">
        <v>520</v>
      </c>
      <c r="J145" s="26">
        <v>23.997261599999998</v>
      </c>
    </row>
    <row r="146" spans="2:10" ht="20.100000000000001" customHeight="1">
      <c r="B146" s="35">
        <v>144</v>
      </c>
      <c r="C146" s="23">
        <v>1635</v>
      </c>
      <c r="D146" s="23">
        <v>2</v>
      </c>
      <c r="E146" s="23">
        <v>385</v>
      </c>
      <c r="F146" s="23">
        <v>770</v>
      </c>
      <c r="G146" s="23">
        <v>630</v>
      </c>
      <c r="H146" s="23">
        <v>8</v>
      </c>
      <c r="I146" s="23">
        <v>520</v>
      </c>
      <c r="J146" s="26">
        <v>24.067676099999996</v>
      </c>
    </row>
    <row r="147" spans="2:10" ht="20.100000000000001" customHeight="1">
      <c r="B147" s="35">
        <v>145</v>
      </c>
      <c r="C147" s="23">
        <v>1640</v>
      </c>
      <c r="D147" s="23">
        <v>2</v>
      </c>
      <c r="E147" s="23">
        <v>390</v>
      </c>
      <c r="F147" s="23">
        <v>780</v>
      </c>
      <c r="G147" s="23">
        <v>630</v>
      </c>
      <c r="H147" s="23">
        <v>8</v>
      </c>
      <c r="I147" s="23">
        <v>520</v>
      </c>
      <c r="J147" s="26">
        <v>24.138090599999998</v>
      </c>
    </row>
    <row r="148" spans="2:10" ht="20.100000000000001" customHeight="1">
      <c r="B148" s="35">
        <v>146</v>
      </c>
      <c r="C148" s="23">
        <v>1645</v>
      </c>
      <c r="D148" s="23">
        <v>2</v>
      </c>
      <c r="E148" s="23">
        <v>390</v>
      </c>
      <c r="F148" s="23">
        <v>780</v>
      </c>
      <c r="G148" s="23">
        <v>630</v>
      </c>
      <c r="H148" s="23">
        <v>8</v>
      </c>
      <c r="I148" s="23">
        <v>520</v>
      </c>
      <c r="J148" s="26">
        <v>24.208505099999996</v>
      </c>
    </row>
    <row r="149" spans="2:10" ht="20.100000000000001" customHeight="1">
      <c r="B149" s="35">
        <v>147</v>
      </c>
      <c r="C149" s="23">
        <v>1650</v>
      </c>
      <c r="D149" s="23">
        <v>2</v>
      </c>
      <c r="E149" s="23">
        <v>390</v>
      </c>
      <c r="F149" s="23">
        <v>780</v>
      </c>
      <c r="G149" s="23">
        <v>630</v>
      </c>
      <c r="H149" s="23">
        <v>8</v>
      </c>
      <c r="I149" s="23">
        <v>520</v>
      </c>
      <c r="J149" s="26">
        <v>24.278919599999998</v>
      </c>
    </row>
    <row r="150" spans="2:10" ht="20.100000000000001" customHeight="1">
      <c r="B150" s="35">
        <v>148</v>
      </c>
      <c r="C150" s="23">
        <v>1655</v>
      </c>
      <c r="D150" s="23">
        <v>2</v>
      </c>
      <c r="E150" s="23">
        <v>395</v>
      </c>
      <c r="F150" s="23">
        <v>790</v>
      </c>
      <c r="G150" s="23">
        <v>630</v>
      </c>
      <c r="H150" s="23">
        <v>8</v>
      </c>
      <c r="I150" s="23">
        <v>520</v>
      </c>
      <c r="J150" s="26">
        <v>24.349334099999997</v>
      </c>
    </row>
    <row r="151" spans="2:10" ht="20.100000000000001" customHeight="1">
      <c r="B151" s="35">
        <v>149</v>
      </c>
      <c r="C151" s="23">
        <v>1660</v>
      </c>
      <c r="D151" s="23">
        <v>2</v>
      </c>
      <c r="E151" s="23">
        <v>395</v>
      </c>
      <c r="F151" s="23">
        <v>790</v>
      </c>
      <c r="G151" s="23">
        <v>630</v>
      </c>
      <c r="H151" s="23">
        <v>8</v>
      </c>
      <c r="I151" s="23">
        <v>520</v>
      </c>
      <c r="J151" s="26">
        <v>24.419748599999998</v>
      </c>
    </row>
    <row r="152" spans="2:10" ht="20.100000000000001" customHeight="1">
      <c r="B152" s="35">
        <v>150</v>
      </c>
      <c r="C152" s="23">
        <v>1665</v>
      </c>
      <c r="D152" s="23">
        <v>2</v>
      </c>
      <c r="E152" s="23">
        <v>395</v>
      </c>
      <c r="F152" s="23">
        <v>790</v>
      </c>
      <c r="G152" s="23">
        <v>630</v>
      </c>
      <c r="H152" s="23">
        <v>8</v>
      </c>
      <c r="I152" s="23">
        <v>520</v>
      </c>
      <c r="J152" s="26">
        <v>24.490163099999997</v>
      </c>
    </row>
    <row r="153" spans="2:10" ht="20.100000000000001" customHeight="1">
      <c r="B153" s="35">
        <v>151</v>
      </c>
      <c r="C153" s="23">
        <v>1670</v>
      </c>
      <c r="D153" s="23">
        <v>2</v>
      </c>
      <c r="E153" s="23">
        <v>400</v>
      </c>
      <c r="F153" s="23">
        <v>800</v>
      </c>
      <c r="G153" s="23">
        <v>630</v>
      </c>
      <c r="H153" s="23">
        <v>8</v>
      </c>
      <c r="I153" s="23">
        <v>520</v>
      </c>
      <c r="J153" s="26">
        <v>24.560577599999998</v>
      </c>
    </row>
    <row r="154" spans="2:10" ht="20.100000000000001" customHeight="1">
      <c r="B154" s="35">
        <v>152</v>
      </c>
      <c r="C154" s="23">
        <v>1675</v>
      </c>
      <c r="D154" s="23">
        <v>2</v>
      </c>
      <c r="E154" s="23">
        <v>400</v>
      </c>
      <c r="F154" s="23">
        <v>800</v>
      </c>
      <c r="G154" s="23">
        <v>630</v>
      </c>
      <c r="H154" s="23">
        <v>8</v>
      </c>
      <c r="I154" s="23">
        <v>520</v>
      </c>
      <c r="J154" s="26">
        <v>24.630992099999997</v>
      </c>
    </row>
    <row r="155" spans="2:10" ht="20.100000000000001" customHeight="1">
      <c r="B155" s="35">
        <v>153</v>
      </c>
      <c r="C155" s="23">
        <v>1680</v>
      </c>
      <c r="D155" s="23">
        <v>2</v>
      </c>
      <c r="E155" s="23">
        <v>400</v>
      </c>
      <c r="F155" s="23">
        <v>800</v>
      </c>
      <c r="G155" s="23">
        <v>630</v>
      </c>
      <c r="H155" s="23">
        <v>8</v>
      </c>
      <c r="I155" s="23">
        <v>520</v>
      </c>
      <c r="J155" s="26">
        <v>24.701406599999999</v>
      </c>
    </row>
    <row r="156" spans="2:10" ht="20.100000000000001" customHeight="1">
      <c r="B156" s="35">
        <v>154</v>
      </c>
      <c r="C156" s="23">
        <v>1685</v>
      </c>
      <c r="D156" s="23">
        <v>2</v>
      </c>
      <c r="E156" s="23">
        <v>405</v>
      </c>
      <c r="F156" s="23">
        <v>810</v>
      </c>
      <c r="G156" s="23">
        <v>630</v>
      </c>
      <c r="H156" s="23">
        <v>8</v>
      </c>
      <c r="I156" s="23">
        <v>520</v>
      </c>
      <c r="J156" s="26">
        <v>24.771821099999997</v>
      </c>
    </row>
    <row r="157" spans="2:10" ht="20.100000000000001" customHeight="1">
      <c r="B157" s="35">
        <v>155</v>
      </c>
      <c r="C157" s="23">
        <v>1690</v>
      </c>
      <c r="D157" s="23">
        <v>2</v>
      </c>
      <c r="E157" s="23">
        <v>405</v>
      </c>
      <c r="F157" s="23">
        <v>810</v>
      </c>
      <c r="G157" s="23">
        <v>630</v>
      </c>
      <c r="H157" s="23">
        <v>8</v>
      </c>
      <c r="I157" s="23">
        <v>520</v>
      </c>
      <c r="J157" s="26">
        <v>24.842235599999999</v>
      </c>
    </row>
    <row r="158" spans="2:10" ht="20.100000000000001" customHeight="1">
      <c r="B158" s="35">
        <v>156</v>
      </c>
      <c r="C158" s="23">
        <v>1695</v>
      </c>
      <c r="D158" s="23">
        <v>2</v>
      </c>
      <c r="E158" s="23">
        <v>405</v>
      </c>
      <c r="F158" s="23">
        <v>810</v>
      </c>
      <c r="G158" s="23">
        <v>630</v>
      </c>
      <c r="H158" s="23">
        <v>8</v>
      </c>
      <c r="I158" s="23">
        <v>520</v>
      </c>
      <c r="J158" s="26">
        <v>24.912650099999997</v>
      </c>
    </row>
    <row r="159" spans="2:10" ht="20.100000000000001" customHeight="1">
      <c r="B159" s="35">
        <v>157</v>
      </c>
      <c r="C159" s="23">
        <v>1700</v>
      </c>
      <c r="D159" s="23">
        <v>2</v>
      </c>
      <c r="E159" s="23">
        <v>410</v>
      </c>
      <c r="F159" s="23">
        <v>820</v>
      </c>
      <c r="G159" s="23">
        <v>630</v>
      </c>
      <c r="H159" s="23">
        <v>8</v>
      </c>
      <c r="I159" s="23">
        <v>520</v>
      </c>
      <c r="J159" s="26">
        <v>24.983064599999999</v>
      </c>
    </row>
    <row r="160" spans="2:10" ht="20.100000000000001" customHeight="1">
      <c r="B160" s="35">
        <v>158</v>
      </c>
      <c r="C160" s="23">
        <v>1705</v>
      </c>
      <c r="D160" s="23">
        <v>2</v>
      </c>
      <c r="E160" s="23">
        <v>410</v>
      </c>
      <c r="F160" s="23">
        <v>820</v>
      </c>
      <c r="G160" s="23">
        <v>630</v>
      </c>
      <c r="H160" s="23">
        <v>8</v>
      </c>
      <c r="I160" s="23">
        <v>520</v>
      </c>
      <c r="J160" s="26">
        <v>25.053479099999997</v>
      </c>
    </row>
    <row r="161" spans="2:10" ht="20.100000000000001" customHeight="1">
      <c r="B161" s="35">
        <v>159</v>
      </c>
      <c r="C161" s="23">
        <v>1710</v>
      </c>
      <c r="D161" s="23">
        <v>2</v>
      </c>
      <c r="E161" s="23">
        <v>410</v>
      </c>
      <c r="F161" s="23">
        <v>820</v>
      </c>
      <c r="G161" s="23">
        <v>630</v>
      </c>
      <c r="H161" s="23">
        <v>8</v>
      </c>
      <c r="I161" s="23">
        <v>520</v>
      </c>
      <c r="J161" s="26">
        <v>25.123893599999999</v>
      </c>
    </row>
    <row r="162" spans="2:10" ht="20.100000000000001" customHeight="1">
      <c r="B162" s="35">
        <v>160</v>
      </c>
      <c r="C162" s="23">
        <v>1715</v>
      </c>
      <c r="D162" s="23">
        <v>2</v>
      </c>
      <c r="E162" s="23">
        <v>415</v>
      </c>
      <c r="F162" s="23">
        <v>830</v>
      </c>
      <c r="G162" s="23">
        <v>630</v>
      </c>
      <c r="H162" s="23">
        <v>8</v>
      </c>
      <c r="I162" s="23">
        <v>520</v>
      </c>
      <c r="J162" s="26">
        <v>25.194308099999997</v>
      </c>
    </row>
    <row r="163" spans="2:10" ht="20.100000000000001" customHeight="1">
      <c r="B163" s="35">
        <v>161</v>
      </c>
      <c r="C163" s="23">
        <v>1720</v>
      </c>
      <c r="D163" s="23">
        <v>2</v>
      </c>
      <c r="E163" s="23">
        <v>415</v>
      </c>
      <c r="F163" s="23">
        <v>830</v>
      </c>
      <c r="G163" s="23">
        <v>630</v>
      </c>
      <c r="H163" s="23">
        <v>8</v>
      </c>
      <c r="I163" s="23">
        <v>520</v>
      </c>
      <c r="J163" s="26">
        <v>25.264722599999999</v>
      </c>
    </row>
    <row r="164" spans="2:10" ht="20.100000000000001" customHeight="1">
      <c r="B164" s="35">
        <v>162</v>
      </c>
      <c r="C164" s="23">
        <v>1725</v>
      </c>
      <c r="D164" s="23">
        <v>2</v>
      </c>
      <c r="E164" s="23">
        <v>415</v>
      </c>
      <c r="F164" s="23">
        <v>830</v>
      </c>
      <c r="G164" s="23">
        <v>630</v>
      </c>
      <c r="H164" s="23">
        <v>8</v>
      </c>
      <c r="I164" s="23">
        <v>520</v>
      </c>
      <c r="J164" s="26">
        <v>25.335137099999997</v>
      </c>
    </row>
    <row r="165" spans="2:10" ht="20.100000000000001" customHeight="1">
      <c r="B165" s="35">
        <v>163</v>
      </c>
      <c r="C165" s="23">
        <v>1730</v>
      </c>
      <c r="D165" s="23">
        <v>2</v>
      </c>
      <c r="E165" s="23">
        <v>420</v>
      </c>
      <c r="F165" s="23">
        <v>840</v>
      </c>
      <c r="G165" s="23">
        <v>630</v>
      </c>
      <c r="H165" s="23">
        <v>8</v>
      </c>
      <c r="I165" s="23">
        <v>520</v>
      </c>
      <c r="J165" s="26">
        <v>25.405551599999999</v>
      </c>
    </row>
    <row r="166" spans="2:10" ht="20.100000000000001" customHeight="1">
      <c r="B166" s="35">
        <v>164</v>
      </c>
      <c r="C166" s="23">
        <v>1735</v>
      </c>
      <c r="D166" s="23">
        <v>2</v>
      </c>
      <c r="E166" s="23">
        <v>420</v>
      </c>
      <c r="F166" s="23">
        <v>840</v>
      </c>
      <c r="G166" s="23">
        <v>630</v>
      </c>
      <c r="H166" s="23">
        <v>8</v>
      </c>
      <c r="I166" s="23">
        <v>520</v>
      </c>
      <c r="J166" s="26">
        <v>25.475966099999997</v>
      </c>
    </row>
    <row r="167" spans="2:10" ht="20.100000000000001" customHeight="1">
      <c r="B167" s="35">
        <v>165</v>
      </c>
      <c r="C167" s="23">
        <v>1740</v>
      </c>
      <c r="D167" s="23">
        <v>2</v>
      </c>
      <c r="E167" s="23">
        <v>420</v>
      </c>
      <c r="F167" s="23">
        <v>840</v>
      </c>
      <c r="G167" s="23">
        <v>630</v>
      </c>
      <c r="H167" s="23">
        <v>8</v>
      </c>
      <c r="I167" s="23">
        <v>520</v>
      </c>
      <c r="J167" s="26">
        <v>25.546380599999999</v>
      </c>
    </row>
    <row r="168" spans="2:10" ht="20.100000000000001" customHeight="1">
      <c r="B168" s="35">
        <v>166</v>
      </c>
      <c r="C168" s="23">
        <v>1745</v>
      </c>
      <c r="D168" s="23">
        <v>2</v>
      </c>
      <c r="E168" s="23">
        <v>425</v>
      </c>
      <c r="F168" s="23">
        <v>850</v>
      </c>
      <c r="G168" s="23">
        <v>630</v>
      </c>
      <c r="H168" s="23">
        <v>8</v>
      </c>
      <c r="I168" s="23">
        <v>520</v>
      </c>
      <c r="J168" s="26">
        <v>25.616795099999997</v>
      </c>
    </row>
    <row r="169" spans="2:10" ht="20.100000000000001" customHeight="1">
      <c r="B169" s="35">
        <v>167</v>
      </c>
      <c r="C169" s="23">
        <v>1750</v>
      </c>
      <c r="D169" s="23">
        <v>2</v>
      </c>
      <c r="E169" s="23">
        <v>425</v>
      </c>
      <c r="F169" s="23">
        <v>850</v>
      </c>
      <c r="G169" s="23">
        <v>630</v>
      </c>
      <c r="H169" s="23">
        <v>8</v>
      </c>
      <c r="I169" s="23">
        <v>520</v>
      </c>
      <c r="J169" s="26">
        <v>25.687209599999999</v>
      </c>
    </row>
    <row r="170" spans="2:10" ht="20.100000000000001" customHeight="1">
      <c r="B170" s="35">
        <v>168</v>
      </c>
      <c r="C170" s="23">
        <v>1755</v>
      </c>
      <c r="D170" s="23">
        <v>2</v>
      </c>
      <c r="E170" s="23">
        <v>425</v>
      </c>
      <c r="F170" s="23">
        <v>850</v>
      </c>
      <c r="G170" s="23">
        <v>630</v>
      </c>
      <c r="H170" s="23">
        <v>8</v>
      </c>
      <c r="I170" s="23">
        <v>520</v>
      </c>
      <c r="J170" s="26">
        <v>25.757624099999997</v>
      </c>
    </row>
    <row r="171" spans="2:10" ht="20.100000000000001" customHeight="1">
      <c r="B171" s="35">
        <v>169</v>
      </c>
      <c r="C171" s="23">
        <v>1760</v>
      </c>
      <c r="D171" s="23">
        <v>2</v>
      </c>
      <c r="E171" s="23">
        <v>430</v>
      </c>
      <c r="F171" s="23">
        <v>860</v>
      </c>
      <c r="G171" s="23">
        <v>630</v>
      </c>
      <c r="H171" s="23">
        <v>8</v>
      </c>
      <c r="I171" s="23">
        <v>520</v>
      </c>
      <c r="J171" s="26">
        <v>25.828038599999999</v>
      </c>
    </row>
    <row r="172" spans="2:10" ht="20.100000000000001" customHeight="1">
      <c r="B172" s="35">
        <v>170</v>
      </c>
      <c r="C172" s="23">
        <v>1765</v>
      </c>
      <c r="D172" s="23">
        <v>2</v>
      </c>
      <c r="E172" s="23">
        <v>430</v>
      </c>
      <c r="F172" s="23">
        <v>860</v>
      </c>
      <c r="G172" s="23">
        <v>630</v>
      </c>
      <c r="H172" s="23">
        <v>8</v>
      </c>
      <c r="I172" s="23">
        <v>520</v>
      </c>
      <c r="J172" s="26">
        <v>25.898453099999998</v>
      </c>
    </row>
    <row r="173" spans="2:10" ht="20.100000000000001" customHeight="1">
      <c r="B173" s="35">
        <v>171</v>
      </c>
      <c r="C173" s="23">
        <v>1770</v>
      </c>
      <c r="D173" s="23">
        <v>2</v>
      </c>
      <c r="E173" s="23">
        <v>430</v>
      </c>
      <c r="F173" s="23">
        <v>860</v>
      </c>
      <c r="G173" s="23">
        <v>630</v>
      </c>
      <c r="H173" s="23">
        <v>8</v>
      </c>
      <c r="I173" s="23">
        <v>520</v>
      </c>
      <c r="J173" s="26">
        <v>25.968867599999999</v>
      </c>
    </row>
    <row r="174" spans="2:10" ht="20.100000000000001" customHeight="1">
      <c r="B174" s="35">
        <v>172</v>
      </c>
      <c r="C174" s="23">
        <v>1775</v>
      </c>
      <c r="D174" s="23">
        <v>2</v>
      </c>
      <c r="E174" s="23">
        <v>435</v>
      </c>
      <c r="F174" s="23">
        <v>870</v>
      </c>
      <c r="G174" s="23">
        <v>630</v>
      </c>
      <c r="H174" s="23">
        <v>8</v>
      </c>
      <c r="I174" s="23">
        <v>520</v>
      </c>
      <c r="J174" s="26">
        <v>26.039282099999998</v>
      </c>
    </row>
    <row r="175" spans="2:10" ht="20.100000000000001" customHeight="1">
      <c r="B175" s="35">
        <v>173</v>
      </c>
      <c r="C175" s="23">
        <v>1780</v>
      </c>
      <c r="D175" s="23">
        <v>2</v>
      </c>
      <c r="E175" s="23">
        <v>435</v>
      </c>
      <c r="F175" s="23">
        <v>870</v>
      </c>
      <c r="G175" s="23">
        <v>630</v>
      </c>
      <c r="H175" s="23">
        <v>8</v>
      </c>
      <c r="I175" s="23">
        <v>520</v>
      </c>
      <c r="J175" s="26">
        <v>26.109696599999999</v>
      </c>
    </row>
    <row r="176" spans="2:10" ht="20.100000000000001" customHeight="1">
      <c r="B176" s="35">
        <v>174</v>
      </c>
      <c r="C176" s="23">
        <v>1785</v>
      </c>
      <c r="D176" s="23">
        <v>2</v>
      </c>
      <c r="E176" s="23">
        <v>435</v>
      </c>
      <c r="F176" s="23">
        <v>870</v>
      </c>
      <c r="G176" s="23">
        <v>630</v>
      </c>
      <c r="H176" s="23">
        <v>8</v>
      </c>
      <c r="I176" s="23">
        <v>520</v>
      </c>
      <c r="J176" s="26">
        <v>26.180111099999998</v>
      </c>
    </row>
    <row r="177" spans="2:10" ht="20.100000000000001" customHeight="1">
      <c r="B177" s="35">
        <v>175</v>
      </c>
      <c r="C177" s="23">
        <v>1790</v>
      </c>
      <c r="D177" s="23">
        <v>2</v>
      </c>
      <c r="E177" s="23">
        <v>440</v>
      </c>
      <c r="F177" s="23">
        <v>880</v>
      </c>
      <c r="G177" s="23">
        <v>630</v>
      </c>
      <c r="H177" s="23">
        <v>8</v>
      </c>
      <c r="I177" s="23">
        <v>520</v>
      </c>
      <c r="J177" s="26">
        <v>26.250525599999996</v>
      </c>
    </row>
    <row r="178" spans="2:10" ht="20.100000000000001" customHeight="1">
      <c r="B178" s="35">
        <v>176</v>
      </c>
      <c r="C178" s="23">
        <v>1795</v>
      </c>
      <c r="D178" s="23">
        <v>2</v>
      </c>
      <c r="E178" s="23">
        <v>440</v>
      </c>
      <c r="F178" s="23">
        <v>880</v>
      </c>
      <c r="G178" s="23">
        <v>630</v>
      </c>
      <c r="H178" s="23">
        <v>8</v>
      </c>
      <c r="I178" s="23">
        <v>520</v>
      </c>
      <c r="J178" s="26">
        <v>26.320940099999998</v>
      </c>
    </row>
    <row r="179" spans="2:10" ht="20.100000000000001" customHeight="1" thickBot="1">
      <c r="B179" s="36">
        <v>177</v>
      </c>
      <c r="C179" s="37">
        <v>1800</v>
      </c>
      <c r="D179" s="37">
        <v>2</v>
      </c>
      <c r="E179" s="37">
        <v>440</v>
      </c>
      <c r="F179" s="37">
        <v>880</v>
      </c>
      <c r="G179" s="37">
        <v>630</v>
      </c>
      <c r="H179" s="37">
        <v>8</v>
      </c>
      <c r="I179" s="37">
        <v>520</v>
      </c>
      <c r="J179" s="39">
        <v>26.391354599999996</v>
      </c>
    </row>
    <row r="180" spans="2:10" ht="15.75" thickTop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2:G222"/>
  <sheetViews>
    <sheetView workbookViewId="0">
      <selection activeCell="G9" sqref="G9"/>
    </sheetView>
  </sheetViews>
  <sheetFormatPr defaultRowHeight="15"/>
  <cols>
    <col min="2" max="2" width="10" customWidth="1"/>
    <col min="3" max="6" width="9.7109375" customWidth="1"/>
    <col min="7" max="7" width="16.7109375" customWidth="1"/>
  </cols>
  <sheetData>
    <row r="2" spans="2:7" ht="39.950000000000003" customHeight="1">
      <c r="B2" s="19" t="s">
        <v>0</v>
      </c>
      <c r="C2" s="19" t="s">
        <v>1</v>
      </c>
      <c r="D2" s="19" t="s">
        <v>6</v>
      </c>
      <c r="E2" s="21" t="s">
        <v>7</v>
      </c>
      <c r="F2" s="19" t="s">
        <v>8</v>
      </c>
      <c r="G2" s="19" t="s">
        <v>11</v>
      </c>
    </row>
    <row r="3" spans="2:7" ht="20.100000000000001" customHeight="1">
      <c r="B3" s="22">
        <v>1</v>
      </c>
      <c r="C3" s="23">
        <v>1805</v>
      </c>
      <c r="D3" s="23">
        <v>3</v>
      </c>
      <c r="E3" s="23">
        <v>330</v>
      </c>
      <c r="F3" s="23">
        <v>990</v>
      </c>
      <c r="G3" s="26">
        <v>27.919069099999998</v>
      </c>
    </row>
    <row r="4" spans="2:7" ht="20.100000000000001" customHeight="1">
      <c r="B4" s="22">
        <v>2</v>
      </c>
      <c r="C4" s="23">
        <v>1810</v>
      </c>
      <c r="D4" s="23">
        <v>3</v>
      </c>
      <c r="E4" s="23">
        <v>335</v>
      </c>
      <c r="F4" s="23">
        <v>1005</v>
      </c>
      <c r="G4" s="26">
        <v>27.989483599999996</v>
      </c>
    </row>
    <row r="5" spans="2:7" ht="20.100000000000001" customHeight="1">
      <c r="B5" s="22">
        <v>3</v>
      </c>
      <c r="C5" s="23">
        <v>1815</v>
      </c>
      <c r="D5" s="23">
        <v>3</v>
      </c>
      <c r="E5" s="23">
        <v>335</v>
      </c>
      <c r="F5" s="23">
        <v>1005</v>
      </c>
      <c r="G5" s="26">
        <v>28.059898099999998</v>
      </c>
    </row>
    <row r="6" spans="2:7" ht="20.100000000000001" customHeight="1">
      <c r="B6" s="22">
        <v>4</v>
      </c>
      <c r="C6" s="23">
        <v>1820</v>
      </c>
      <c r="D6" s="23">
        <v>3</v>
      </c>
      <c r="E6" s="23">
        <v>335</v>
      </c>
      <c r="F6" s="23">
        <v>1005</v>
      </c>
      <c r="G6" s="26">
        <v>28.130312599999996</v>
      </c>
    </row>
    <row r="7" spans="2:7" ht="20.100000000000001" customHeight="1">
      <c r="B7" s="22">
        <v>5</v>
      </c>
      <c r="C7" s="23">
        <v>1825</v>
      </c>
      <c r="D7" s="23">
        <v>3</v>
      </c>
      <c r="E7" s="23">
        <v>335</v>
      </c>
      <c r="F7" s="23">
        <v>1005</v>
      </c>
      <c r="G7" s="26">
        <v>28.200727099999998</v>
      </c>
    </row>
    <row r="8" spans="2:7" ht="20.100000000000001" customHeight="1">
      <c r="B8" s="22">
        <v>6</v>
      </c>
      <c r="C8" s="23">
        <v>1830</v>
      </c>
      <c r="D8" s="23">
        <v>3</v>
      </c>
      <c r="E8" s="23">
        <v>340</v>
      </c>
      <c r="F8" s="23">
        <v>1020</v>
      </c>
      <c r="G8" s="26">
        <v>28.271141599999996</v>
      </c>
    </row>
    <row r="9" spans="2:7" ht="20.100000000000001" customHeight="1">
      <c r="B9" s="22">
        <v>7</v>
      </c>
      <c r="C9" s="23">
        <v>1835</v>
      </c>
      <c r="D9" s="23">
        <v>3</v>
      </c>
      <c r="E9" s="23">
        <v>340</v>
      </c>
      <c r="F9" s="23">
        <v>1020</v>
      </c>
      <c r="G9" s="26">
        <v>28.341556099999998</v>
      </c>
    </row>
    <row r="10" spans="2:7" ht="20.100000000000001" customHeight="1">
      <c r="B10" s="22">
        <v>8</v>
      </c>
      <c r="C10" s="23">
        <v>1840</v>
      </c>
      <c r="D10" s="23">
        <v>3</v>
      </c>
      <c r="E10" s="23">
        <v>340</v>
      </c>
      <c r="F10" s="23">
        <v>1020</v>
      </c>
      <c r="G10" s="26">
        <v>28.411970599999997</v>
      </c>
    </row>
    <row r="11" spans="2:7" ht="20.100000000000001" customHeight="1">
      <c r="B11" s="22">
        <v>9</v>
      </c>
      <c r="C11" s="23">
        <v>1845</v>
      </c>
      <c r="D11" s="23">
        <v>3</v>
      </c>
      <c r="E11" s="23">
        <v>340</v>
      </c>
      <c r="F11" s="23">
        <v>1020</v>
      </c>
      <c r="G11" s="26">
        <v>28.482385099999998</v>
      </c>
    </row>
    <row r="12" spans="2:7" ht="20.100000000000001" customHeight="1">
      <c r="B12" s="22">
        <v>10</v>
      </c>
      <c r="C12" s="23">
        <v>1850</v>
      </c>
      <c r="D12" s="23">
        <v>3</v>
      </c>
      <c r="E12" s="23">
        <v>345</v>
      </c>
      <c r="F12" s="23">
        <v>1035</v>
      </c>
      <c r="G12" s="26">
        <v>28.552799599999997</v>
      </c>
    </row>
    <row r="13" spans="2:7" ht="20.100000000000001" customHeight="1">
      <c r="B13" s="22">
        <v>11</v>
      </c>
      <c r="C13" s="23">
        <v>1855</v>
      </c>
      <c r="D13" s="23">
        <v>3</v>
      </c>
      <c r="E13" s="23">
        <v>345</v>
      </c>
      <c r="F13" s="23">
        <v>1035</v>
      </c>
      <c r="G13" s="26">
        <v>28.623214099999998</v>
      </c>
    </row>
    <row r="14" spans="2:7" ht="20.100000000000001" customHeight="1">
      <c r="B14" s="22">
        <v>12</v>
      </c>
      <c r="C14" s="23">
        <v>1860</v>
      </c>
      <c r="D14" s="23">
        <v>3</v>
      </c>
      <c r="E14" s="23">
        <v>345</v>
      </c>
      <c r="F14" s="23">
        <v>1035</v>
      </c>
      <c r="G14" s="26">
        <v>28.693628599999997</v>
      </c>
    </row>
    <row r="15" spans="2:7" ht="20.100000000000001" customHeight="1">
      <c r="B15" s="22">
        <v>13</v>
      </c>
      <c r="C15" s="23">
        <v>1865</v>
      </c>
      <c r="D15" s="23">
        <v>3</v>
      </c>
      <c r="E15" s="23">
        <v>345</v>
      </c>
      <c r="F15" s="23">
        <v>1035</v>
      </c>
      <c r="G15" s="26">
        <v>28.764043099999999</v>
      </c>
    </row>
    <row r="16" spans="2:7" ht="20.100000000000001" customHeight="1">
      <c r="B16" s="22">
        <v>14</v>
      </c>
      <c r="C16" s="23">
        <v>1870</v>
      </c>
      <c r="D16" s="23">
        <v>3</v>
      </c>
      <c r="E16" s="23">
        <v>350</v>
      </c>
      <c r="F16" s="23">
        <v>1050</v>
      </c>
      <c r="G16" s="26">
        <v>28.834457599999997</v>
      </c>
    </row>
    <row r="17" spans="2:7" ht="20.100000000000001" customHeight="1">
      <c r="B17" s="22">
        <v>15</v>
      </c>
      <c r="C17" s="23">
        <v>1875</v>
      </c>
      <c r="D17" s="23">
        <v>3</v>
      </c>
      <c r="E17" s="23">
        <v>350</v>
      </c>
      <c r="F17" s="23">
        <v>1050</v>
      </c>
      <c r="G17" s="26">
        <v>28.904872099999999</v>
      </c>
    </row>
    <row r="18" spans="2:7" ht="20.100000000000001" customHeight="1">
      <c r="B18" s="22">
        <v>16</v>
      </c>
      <c r="C18" s="23">
        <v>1880</v>
      </c>
      <c r="D18" s="23">
        <v>3</v>
      </c>
      <c r="E18" s="23">
        <v>350</v>
      </c>
      <c r="F18" s="23">
        <v>1050</v>
      </c>
      <c r="G18" s="26">
        <v>28.975286599999997</v>
      </c>
    </row>
    <row r="19" spans="2:7" ht="20.100000000000001" customHeight="1">
      <c r="B19" s="22">
        <v>17</v>
      </c>
      <c r="C19" s="23">
        <v>1885</v>
      </c>
      <c r="D19" s="23">
        <v>3</v>
      </c>
      <c r="E19" s="23">
        <v>350</v>
      </c>
      <c r="F19" s="23">
        <v>1050</v>
      </c>
      <c r="G19" s="26">
        <v>29.045701099999999</v>
      </c>
    </row>
    <row r="20" spans="2:7" ht="20.100000000000001" customHeight="1">
      <c r="B20" s="22">
        <v>18</v>
      </c>
      <c r="C20" s="23">
        <v>1890</v>
      </c>
      <c r="D20" s="23">
        <v>3</v>
      </c>
      <c r="E20" s="23">
        <v>355</v>
      </c>
      <c r="F20" s="23">
        <v>1065</v>
      </c>
      <c r="G20" s="26">
        <v>29.116115599999997</v>
      </c>
    </row>
    <row r="21" spans="2:7" ht="20.100000000000001" customHeight="1">
      <c r="B21" s="22">
        <v>19</v>
      </c>
      <c r="C21" s="23">
        <v>1895</v>
      </c>
      <c r="D21" s="23">
        <v>3</v>
      </c>
      <c r="E21" s="23">
        <v>355</v>
      </c>
      <c r="F21" s="23">
        <v>1065</v>
      </c>
      <c r="G21" s="26">
        <v>29.186530099999999</v>
      </c>
    </row>
    <row r="22" spans="2:7" ht="20.100000000000001" customHeight="1">
      <c r="B22" s="22">
        <v>20</v>
      </c>
      <c r="C22" s="23">
        <v>1900</v>
      </c>
      <c r="D22" s="23">
        <v>3</v>
      </c>
      <c r="E22" s="23">
        <v>355</v>
      </c>
      <c r="F22" s="23">
        <v>1065</v>
      </c>
      <c r="G22" s="26">
        <v>29.256944599999997</v>
      </c>
    </row>
    <row r="23" spans="2:7" ht="20.100000000000001" customHeight="1">
      <c r="B23" s="22">
        <v>21</v>
      </c>
      <c r="C23" s="23">
        <v>1905</v>
      </c>
      <c r="D23" s="23">
        <v>3</v>
      </c>
      <c r="E23" s="23">
        <v>355</v>
      </c>
      <c r="F23" s="23">
        <v>1065</v>
      </c>
      <c r="G23" s="26">
        <v>29.327359099999999</v>
      </c>
    </row>
    <row r="24" spans="2:7" ht="20.100000000000001" customHeight="1">
      <c r="B24" s="22">
        <v>22</v>
      </c>
      <c r="C24" s="23">
        <v>1910</v>
      </c>
      <c r="D24" s="23">
        <v>3</v>
      </c>
      <c r="E24" s="23">
        <v>360</v>
      </c>
      <c r="F24" s="23">
        <v>1080</v>
      </c>
      <c r="G24" s="26">
        <v>29.397773599999997</v>
      </c>
    </row>
    <row r="25" spans="2:7" ht="20.100000000000001" customHeight="1">
      <c r="B25" s="22">
        <v>23</v>
      </c>
      <c r="C25" s="23">
        <v>1915</v>
      </c>
      <c r="D25" s="23">
        <v>3</v>
      </c>
      <c r="E25" s="23">
        <v>360</v>
      </c>
      <c r="F25" s="23">
        <v>1080</v>
      </c>
      <c r="G25" s="26">
        <v>29.468188099999999</v>
      </c>
    </row>
    <row r="26" spans="2:7" ht="20.100000000000001" customHeight="1">
      <c r="B26" s="22">
        <v>24</v>
      </c>
      <c r="C26" s="23">
        <v>1920</v>
      </c>
      <c r="D26" s="23">
        <v>3</v>
      </c>
      <c r="E26" s="23">
        <v>360</v>
      </c>
      <c r="F26" s="23">
        <v>1080</v>
      </c>
      <c r="G26" s="26">
        <v>29.538602599999997</v>
      </c>
    </row>
    <row r="27" spans="2:7" ht="20.100000000000001" customHeight="1">
      <c r="B27" s="22">
        <v>25</v>
      </c>
      <c r="C27" s="23">
        <v>1925</v>
      </c>
      <c r="D27" s="23">
        <v>3</v>
      </c>
      <c r="E27" s="23">
        <v>360</v>
      </c>
      <c r="F27" s="23">
        <v>1080</v>
      </c>
      <c r="G27" s="26">
        <v>29.609017099999999</v>
      </c>
    </row>
    <row r="28" spans="2:7" ht="20.100000000000001" customHeight="1">
      <c r="B28" s="22">
        <v>26</v>
      </c>
      <c r="C28" s="23">
        <v>1930</v>
      </c>
      <c r="D28" s="23">
        <v>3</v>
      </c>
      <c r="E28" s="23">
        <v>365</v>
      </c>
      <c r="F28" s="23">
        <v>1095</v>
      </c>
      <c r="G28" s="26">
        <v>29.679431599999997</v>
      </c>
    </row>
    <row r="29" spans="2:7" ht="20.100000000000001" customHeight="1">
      <c r="B29" s="22">
        <v>27</v>
      </c>
      <c r="C29" s="23">
        <v>1935</v>
      </c>
      <c r="D29" s="23">
        <v>3</v>
      </c>
      <c r="E29" s="23">
        <v>365</v>
      </c>
      <c r="F29" s="23">
        <v>1095</v>
      </c>
      <c r="G29" s="26">
        <v>29.749846099999999</v>
      </c>
    </row>
    <row r="30" spans="2:7" ht="20.100000000000001" customHeight="1">
      <c r="B30" s="22">
        <v>28</v>
      </c>
      <c r="C30" s="23">
        <v>1940</v>
      </c>
      <c r="D30" s="23">
        <v>3</v>
      </c>
      <c r="E30" s="23">
        <v>365</v>
      </c>
      <c r="F30" s="23">
        <v>1095</v>
      </c>
      <c r="G30" s="26">
        <v>29.820260599999997</v>
      </c>
    </row>
    <row r="31" spans="2:7" ht="20.100000000000001" customHeight="1">
      <c r="B31" s="22">
        <v>29</v>
      </c>
      <c r="C31" s="23">
        <v>1945</v>
      </c>
      <c r="D31" s="23">
        <v>3</v>
      </c>
      <c r="E31" s="23">
        <v>365</v>
      </c>
      <c r="F31" s="23">
        <v>1095</v>
      </c>
      <c r="G31" s="26">
        <v>29.890675099999999</v>
      </c>
    </row>
    <row r="32" spans="2:7" ht="20.100000000000001" customHeight="1">
      <c r="B32" s="22">
        <v>30</v>
      </c>
      <c r="C32" s="23">
        <v>1950</v>
      </c>
      <c r="D32" s="23">
        <v>3</v>
      </c>
      <c r="E32" s="23">
        <v>370</v>
      </c>
      <c r="F32" s="23">
        <v>1110</v>
      </c>
      <c r="G32" s="26">
        <v>29.961089599999998</v>
      </c>
    </row>
    <row r="33" spans="2:7" ht="20.100000000000001" customHeight="1">
      <c r="B33" s="22">
        <v>31</v>
      </c>
      <c r="C33" s="23">
        <v>1955</v>
      </c>
      <c r="D33" s="23">
        <v>3</v>
      </c>
      <c r="E33" s="23">
        <v>370</v>
      </c>
      <c r="F33" s="23">
        <v>1110</v>
      </c>
      <c r="G33" s="26">
        <v>30.031504099999999</v>
      </c>
    </row>
    <row r="34" spans="2:7" ht="20.100000000000001" customHeight="1">
      <c r="B34" s="22">
        <v>32</v>
      </c>
      <c r="C34" s="23">
        <v>1960</v>
      </c>
      <c r="D34" s="23">
        <v>3</v>
      </c>
      <c r="E34" s="23">
        <v>370</v>
      </c>
      <c r="F34" s="23">
        <v>1110</v>
      </c>
      <c r="G34" s="26">
        <v>30.101918599999998</v>
      </c>
    </row>
    <row r="35" spans="2:7" ht="20.100000000000001" customHeight="1">
      <c r="B35" s="22">
        <v>33</v>
      </c>
      <c r="C35" s="23">
        <v>1965</v>
      </c>
      <c r="D35" s="23">
        <v>3</v>
      </c>
      <c r="E35" s="23">
        <v>370</v>
      </c>
      <c r="F35" s="23">
        <v>1110</v>
      </c>
      <c r="G35" s="26">
        <v>30.172333099999999</v>
      </c>
    </row>
    <row r="36" spans="2:7" ht="20.100000000000001" customHeight="1">
      <c r="B36" s="22">
        <v>34</v>
      </c>
      <c r="C36" s="23">
        <v>1970</v>
      </c>
      <c r="D36" s="23">
        <v>3</v>
      </c>
      <c r="E36" s="23">
        <v>375</v>
      </c>
      <c r="F36" s="23">
        <v>1125</v>
      </c>
      <c r="G36" s="26">
        <v>30.242747599999998</v>
      </c>
    </row>
    <row r="37" spans="2:7" ht="20.100000000000001" customHeight="1">
      <c r="B37" s="22">
        <v>35</v>
      </c>
      <c r="C37" s="23">
        <v>1975</v>
      </c>
      <c r="D37" s="23">
        <v>3</v>
      </c>
      <c r="E37" s="23">
        <v>375</v>
      </c>
      <c r="F37" s="23">
        <v>1125</v>
      </c>
      <c r="G37" s="26">
        <v>30.3131621</v>
      </c>
    </row>
    <row r="38" spans="2:7" ht="20.100000000000001" customHeight="1">
      <c r="B38" s="22">
        <v>36</v>
      </c>
      <c r="C38" s="23">
        <v>1980</v>
      </c>
      <c r="D38" s="23">
        <v>3</v>
      </c>
      <c r="E38" s="23">
        <v>375</v>
      </c>
      <c r="F38" s="23">
        <v>1125</v>
      </c>
      <c r="G38" s="26">
        <v>30.383576599999998</v>
      </c>
    </row>
    <row r="39" spans="2:7" ht="20.100000000000001" customHeight="1">
      <c r="B39" s="22">
        <v>37</v>
      </c>
      <c r="C39" s="23">
        <v>1985</v>
      </c>
      <c r="D39" s="23">
        <v>3</v>
      </c>
      <c r="E39" s="23">
        <v>375</v>
      </c>
      <c r="F39" s="23">
        <v>1125</v>
      </c>
      <c r="G39" s="26">
        <v>30.453991099999996</v>
      </c>
    </row>
    <row r="40" spans="2:7" ht="20.100000000000001" customHeight="1">
      <c r="B40" s="22">
        <v>38</v>
      </c>
      <c r="C40" s="23">
        <v>1990</v>
      </c>
      <c r="D40" s="23">
        <v>3</v>
      </c>
      <c r="E40" s="23">
        <v>380</v>
      </c>
      <c r="F40" s="23">
        <v>1140</v>
      </c>
      <c r="G40" s="26">
        <v>30.524405599999998</v>
      </c>
    </row>
    <row r="41" spans="2:7" ht="20.100000000000001" customHeight="1">
      <c r="B41" s="22">
        <v>39</v>
      </c>
      <c r="C41" s="23">
        <v>1995</v>
      </c>
      <c r="D41" s="23">
        <v>3</v>
      </c>
      <c r="E41" s="23">
        <v>380</v>
      </c>
      <c r="F41" s="23">
        <v>1140</v>
      </c>
      <c r="G41" s="26">
        <v>30.594820099999996</v>
      </c>
    </row>
    <row r="42" spans="2:7" ht="20.100000000000001" customHeight="1">
      <c r="B42" s="22">
        <v>40</v>
      </c>
      <c r="C42" s="23">
        <v>2000</v>
      </c>
      <c r="D42" s="23">
        <v>3</v>
      </c>
      <c r="E42" s="23">
        <v>380</v>
      </c>
      <c r="F42" s="23">
        <v>1140</v>
      </c>
      <c r="G42" s="26">
        <v>30.665234599999998</v>
      </c>
    </row>
    <row r="43" spans="2:7" ht="20.100000000000001" customHeight="1">
      <c r="B43" s="22">
        <v>41</v>
      </c>
      <c r="C43" s="23">
        <v>2005</v>
      </c>
      <c r="D43" s="23">
        <v>3</v>
      </c>
      <c r="E43" s="23">
        <v>380</v>
      </c>
      <c r="F43" s="23">
        <v>1140</v>
      </c>
      <c r="G43" s="26">
        <v>30.735649099999996</v>
      </c>
    </row>
    <row r="44" spans="2:7" ht="20.100000000000001" customHeight="1">
      <c r="B44" s="22">
        <v>42</v>
      </c>
      <c r="C44" s="23">
        <v>2010</v>
      </c>
      <c r="D44" s="23">
        <v>3</v>
      </c>
      <c r="E44" s="23">
        <v>385</v>
      </c>
      <c r="F44" s="23">
        <v>1155</v>
      </c>
      <c r="G44" s="26">
        <v>30.806063599999998</v>
      </c>
    </row>
    <row r="45" spans="2:7" ht="20.100000000000001" customHeight="1">
      <c r="B45" s="22">
        <v>43</v>
      </c>
      <c r="C45" s="23">
        <v>2015</v>
      </c>
      <c r="D45" s="23">
        <v>3</v>
      </c>
      <c r="E45" s="23">
        <v>385</v>
      </c>
      <c r="F45" s="23">
        <v>1155</v>
      </c>
      <c r="G45" s="26">
        <v>30.876478099999996</v>
      </c>
    </row>
    <row r="46" spans="2:7" ht="20.100000000000001" customHeight="1">
      <c r="B46" s="22">
        <v>44</v>
      </c>
      <c r="C46" s="23">
        <v>2020</v>
      </c>
      <c r="D46" s="23">
        <v>3</v>
      </c>
      <c r="E46" s="23">
        <v>385</v>
      </c>
      <c r="F46" s="23">
        <v>1155</v>
      </c>
      <c r="G46" s="26">
        <v>30.946892599999998</v>
      </c>
    </row>
    <row r="47" spans="2:7" ht="20.100000000000001" customHeight="1">
      <c r="B47" s="22">
        <v>45</v>
      </c>
      <c r="C47" s="23">
        <v>2025</v>
      </c>
      <c r="D47" s="23">
        <v>3</v>
      </c>
      <c r="E47" s="23">
        <v>385</v>
      </c>
      <c r="F47" s="23">
        <v>1155</v>
      </c>
      <c r="G47" s="26">
        <v>31.017307099999996</v>
      </c>
    </row>
    <row r="48" spans="2:7" ht="20.100000000000001" customHeight="1">
      <c r="B48" s="22">
        <v>46</v>
      </c>
      <c r="C48" s="23">
        <v>2030</v>
      </c>
      <c r="D48" s="23">
        <v>3</v>
      </c>
      <c r="E48" s="23">
        <v>390</v>
      </c>
      <c r="F48" s="23">
        <v>1170</v>
      </c>
      <c r="G48" s="26">
        <v>31.087721599999998</v>
      </c>
    </row>
    <row r="49" spans="2:7" ht="20.100000000000001" customHeight="1">
      <c r="B49" s="22">
        <v>47</v>
      </c>
      <c r="C49" s="23">
        <v>2035</v>
      </c>
      <c r="D49" s="23">
        <v>3</v>
      </c>
      <c r="E49" s="23">
        <v>390</v>
      </c>
      <c r="F49" s="23">
        <v>1170</v>
      </c>
      <c r="G49" s="25">
        <v>31.158136099999997</v>
      </c>
    </row>
    <row r="50" spans="2:7" ht="20.100000000000001" customHeight="1">
      <c r="B50" s="22">
        <v>48</v>
      </c>
      <c r="C50" s="23">
        <v>2040</v>
      </c>
      <c r="D50" s="23">
        <v>3</v>
      </c>
      <c r="E50" s="23">
        <v>390</v>
      </c>
      <c r="F50" s="23">
        <v>1170</v>
      </c>
      <c r="G50" s="25">
        <v>31.228550599999998</v>
      </c>
    </row>
    <row r="51" spans="2:7" ht="20.100000000000001" customHeight="1">
      <c r="B51" s="22">
        <v>49</v>
      </c>
      <c r="C51" s="23">
        <v>2045</v>
      </c>
      <c r="D51" s="23">
        <v>3</v>
      </c>
      <c r="E51" s="23">
        <v>390</v>
      </c>
      <c r="F51" s="23">
        <v>1170</v>
      </c>
      <c r="G51" s="25">
        <v>31.298965099999997</v>
      </c>
    </row>
    <row r="52" spans="2:7" ht="20.100000000000001" customHeight="1">
      <c r="B52" s="22">
        <v>50</v>
      </c>
      <c r="C52" s="23">
        <v>2050</v>
      </c>
      <c r="D52" s="23">
        <v>3</v>
      </c>
      <c r="E52" s="23">
        <v>395</v>
      </c>
      <c r="F52" s="23">
        <v>1185</v>
      </c>
      <c r="G52" s="25">
        <v>31.369379599999998</v>
      </c>
    </row>
    <row r="53" spans="2:7" ht="20.100000000000001" customHeight="1">
      <c r="B53" s="22">
        <v>51</v>
      </c>
      <c r="C53" s="23">
        <v>2055</v>
      </c>
      <c r="D53" s="23">
        <v>3</v>
      </c>
      <c r="E53" s="23">
        <v>395</v>
      </c>
      <c r="F53" s="23">
        <v>1185</v>
      </c>
      <c r="G53" s="25">
        <v>31.439794099999997</v>
      </c>
    </row>
    <row r="54" spans="2:7" ht="20.100000000000001" customHeight="1">
      <c r="B54" s="22">
        <v>52</v>
      </c>
      <c r="C54" s="23">
        <v>2060</v>
      </c>
      <c r="D54" s="23">
        <v>3</v>
      </c>
      <c r="E54" s="23">
        <v>395</v>
      </c>
      <c r="F54" s="23">
        <v>1185</v>
      </c>
      <c r="G54" s="25">
        <v>31.510208599999999</v>
      </c>
    </row>
    <row r="55" spans="2:7" ht="20.100000000000001" customHeight="1">
      <c r="B55" s="22">
        <v>53</v>
      </c>
      <c r="C55" s="23">
        <v>2065</v>
      </c>
      <c r="D55" s="23">
        <v>3</v>
      </c>
      <c r="E55" s="23">
        <v>395</v>
      </c>
      <c r="F55" s="23">
        <v>1185</v>
      </c>
      <c r="G55" s="25">
        <v>31.580623099999997</v>
      </c>
    </row>
    <row r="56" spans="2:7" ht="20.100000000000001" customHeight="1">
      <c r="B56" s="22">
        <v>54</v>
      </c>
      <c r="C56" s="23">
        <v>2070</v>
      </c>
      <c r="D56" s="23">
        <v>3</v>
      </c>
      <c r="E56" s="23">
        <v>400</v>
      </c>
      <c r="F56" s="23">
        <v>1200</v>
      </c>
      <c r="G56" s="25">
        <v>31.651037599999999</v>
      </c>
    </row>
    <row r="57" spans="2:7" ht="20.100000000000001" customHeight="1">
      <c r="B57" s="22">
        <v>55</v>
      </c>
      <c r="C57" s="23">
        <v>2075</v>
      </c>
      <c r="D57" s="23">
        <v>3</v>
      </c>
      <c r="E57" s="23">
        <v>400</v>
      </c>
      <c r="F57" s="23">
        <v>1200</v>
      </c>
      <c r="G57" s="25">
        <v>31.721452099999997</v>
      </c>
    </row>
    <row r="58" spans="2:7" ht="20.100000000000001" customHeight="1">
      <c r="B58" s="22">
        <v>56</v>
      </c>
      <c r="C58" s="23">
        <v>2080</v>
      </c>
      <c r="D58" s="23">
        <v>3</v>
      </c>
      <c r="E58" s="23">
        <v>400</v>
      </c>
      <c r="F58" s="23">
        <v>1200</v>
      </c>
      <c r="G58" s="25">
        <v>31.791866599999999</v>
      </c>
    </row>
    <row r="59" spans="2:7" ht="20.100000000000001" customHeight="1">
      <c r="B59" s="22">
        <v>57</v>
      </c>
      <c r="C59" s="23">
        <v>2085</v>
      </c>
      <c r="D59" s="23">
        <v>3</v>
      </c>
      <c r="E59" s="23">
        <v>400</v>
      </c>
      <c r="F59" s="23">
        <v>1200</v>
      </c>
      <c r="G59" s="25">
        <v>31.862281099999997</v>
      </c>
    </row>
    <row r="60" spans="2:7" ht="20.100000000000001" customHeight="1">
      <c r="B60" s="22">
        <v>58</v>
      </c>
      <c r="C60" s="23">
        <v>2090</v>
      </c>
      <c r="D60" s="23">
        <v>3</v>
      </c>
      <c r="E60" s="23">
        <v>405</v>
      </c>
      <c r="F60" s="23">
        <v>1215</v>
      </c>
      <c r="G60" s="25">
        <v>31.932695599999999</v>
      </c>
    </row>
    <row r="61" spans="2:7" ht="20.100000000000001" customHeight="1">
      <c r="B61" s="22">
        <v>59</v>
      </c>
      <c r="C61" s="23">
        <v>2095</v>
      </c>
      <c r="D61" s="23">
        <v>3</v>
      </c>
      <c r="E61" s="23">
        <v>405</v>
      </c>
      <c r="F61" s="23">
        <v>1215</v>
      </c>
      <c r="G61" s="25">
        <v>32.003110100000001</v>
      </c>
    </row>
    <row r="62" spans="2:7" ht="20.100000000000001" customHeight="1">
      <c r="B62" s="22">
        <v>60</v>
      </c>
      <c r="C62" s="23">
        <v>2100</v>
      </c>
      <c r="D62" s="23">
        <v>3</v>
      </c>
      <c r="E62" s="23">
        <v>405</v>
      </c>
      <c r="F62" s="23">
        <v>1215</v>
      </c>
      <c r="G62" s="25">
        <v>32.073524599999999</v>
      </c>
    </row>
    <row r="63" spans="2:7" ht="20.100000000000001" customHeight="1">
      <c r="B63" s="22">
        <v>61</v>
      </c>
      <c r="C63" s="23">
        <v>2105</v>
      </c>
      <c r="D63" s="23">
        <v>3</v>
      </c>
      <c r="E63" s="23">
        <v>405</v>
      </c>
      <c r="F63" s="23">
        <v>1215</v>
      </c>
      <c r="G63" s="25">
        <v>32.143939099999997</v>
      </c>
    </row>
    <row r="64" spans="2:7" ht="20.100000000000001" customHeight="1">
      <c r="B64" s="22">
        <v>62</v>
      </c>
      <c r="C64" s="23">
        <v>2110</v>
      </c>
      <c r="D64" s="23">
        <v>3</v>
      </c>
      <c r="E64" s="23">
        <v>410</v>
      </c>
      <c r="F64" s="23">
        <v>1230</v>
      </c>
      <c r="G64" s="25">
        <v>32.214353599999995</v>
      </c>
    </row>
    <row r="65" spans="2:7" ht="20.100000000000001" customHeight="1">
      <c r="B65" s="22">
        <v>63</v>
      </c>
      <c r="C65" s="23">
        <v>2115</v>
      </c>
      <c r="D65" s="23">
        <v>3</v>
      </c>
      <c r="E65" s="23">
        <v>410</v>
      </c>
      <c r="F65" s="23">
        <v>1230</v>
      </c>
      <c r="G65" s="25">
        <v>32.284768099999994</v>
      </c>
    </row>
    <row r="66" spans="2:7" ht="20.100000000000001" customHeight="1">
      <c r="B66" s="22">
        <v>64</v>
      </c>
      <c r="C66" s="23">
        <v>2120</v>
      </c>
      <c r="D66" s="23">
        <v>3</v>
      </c>
      <c r="E66" s="23">
        <v>410</v>
      </c>
      <c r="F66" s="23">
        <v>1230</v>
      </c>
      <c r="G66" s="25">
        <v>32.355182599999999</v>
      </c>
    </row>
    <row r="67" spans="2:7" ht="20.100000000000001" customHeight="1">
      <c r="B67" s="22">
        <v>65</v>
      </c>
      <c r="C67" s="23">
        <v>2125</v>
      </c>
      <c r="D67" s="23">
        <v>3</v>
      </c>
      <c r="E67" s="23">
        <v>410</v>
      </c>
      <c r="F67" s="23">
        <v>1230</v>
      </c>
      <c r="G67" s="25">
        <v>32.425597099999997</v>
      </c>
    </row>
    <row r="68" spans="2:7" ht="20.100000000000001" customHeight="1">
      <c r="B68" s="22">
        <v>66</v>
      </c>
      <c r="C68" s="23">
        <v>2130</v>
      </c>
      <c r="D68" s="23">
        <v>3</v>
      </c>
      <c r="E68" s="23">
        <v>415</v>
      </c>
      <c r="F68" s="23">
        <v>1245</v>
      </c>
      <c r="G68" s="25">
        <v>32.496011600000003</v>
      </c>
    </row>
    <row r="69" spans="2:7" ht="20.100000000000001" customHeight="1">
      <c r="B69" s="22">
        <v>67</v>
      </c>
      <c r="C69" s="23">
        <v>2135</v>
      </c>
      <c r="D69" s="23">
        <v>3</v>
      </c>
      <c r="E69" s="23">
        <v>415</v>
      </c>
      <c r="F69" s="23">
        <v>1245</v>
      </c>
      <c r="G69" s="25">
        <v>32.566426100000001</v>
      </c>
    </row>
    <row r="70" spans="2:7" ht="20.100000000000001" customHeight="1">
      <c r="B70" s="22">
        <v>68</v>
      </c>
      <c r="C70" s="23">
        <v>2140</v>
      </c>
      <c r="D70" s="23">
        <v>3</v>
      </c>
      <c r="E70" s="23">
        <v>415</v>
      </c>
      <c r="F70" s="23">
        <v>1245</v>
      </c>
      <c r="G70" s="25">
        <v>32.636840599999999</v>
      </c>
    </row>
    <row r="71" spans="2:7" ht="20.100000000000001" customHeight="1">
      <c r="B71" s="22">
        <v>69</v>
      </c>
      <c r="C71" s="23">
        <v>2145</v>
      </c>
      <c r="D71" s="23">
        <v>3</v>
      </c>
      <c r="E71" s="23">
        <v>415</v>
      </c>
      <c r="F71" s="23">
        <v>1245</v>
      </c>
      <c r="G71" s="25">
        <v>32.707255099999998</v>
      </c>
    </row>
    <row r="72" spans="2:7" ht="20.100000000000001" customHeight="1">
      <c r="B72" s="22">
        <v>70</v>
      </c>
      <c r="C72" s="23">
        <v>2150</v>
      </c>
      <c r="D72" s="23">
        <v>3</v>
      </c>
      <c r="E72" s="23">
        <v>420</v>
      </c>
      <c r="F72" s="23">
        <v>1260</v>
      </c>
      <c r="G72" s="25">
        <v>32.777669599999996</v>
      </c>
    </row>
    <row r="73" spans="2:7" ht="20.100000000000001" customHeight="1">
      <c r="B73" s="22">
        <v>71</v>
      </c>
      <c r="C73" s="23">
        <v>2155</v>
      </c>
      <c r="D73" s="23">
        <v>3</v>
      </c>
      <c r="E73" s="23">
        <v>420</v>
      </c>
      <c r="F73" s="23">
        <v>1260</v>
      </c>
      <c r="G73" s="25">
        <v>32.848084099999994</v>
      </c>
    </row>
    <row r="74" spans="2:7" ht="20.100000000000001" customHeight="1">
      <c r="B74" s="22">
        <v>72</v>
      </c>
      <c r="C74" s="23">
        <v>2160</v>
      </c>
      <c r="D74" s="23">
        <v>3</v>
      </c>
      <c r="E74" s="23">
        <v>420</v>
      </c>
      <c r="F74" s="23">
        <v>1260</v>
      </c>
      <c r="G74" s="25">
        <v>32.918498599999999</v>
      </c>
    </row>
    <row r="75" spans="2:7" ht="20.100000000000001" customHeight="1">
      <c r="B75" s="22">
        <v>73</v>
      </c>
      <c r="C75" s="23">
        <v>2165</v>
      </c>
      <c r="D75" s="23">
        <v>3</v>
      </c>
      <c r="E75" s="23">
        <v>420</v>
      </c>
      <c r="F75" s="23">
        <v>1260</v>
      </c>
      <c r="G75" s="25">
        <v>32.988913099999998</v>
      </c>
    </row>
    <row r="76" spans="2:7" ht="20.100000000000001" customHeight="1">
      <c r="B76" s="22">
        <v>74</v>
      </c>
      <c r="C76" s="23">
        <v>2170</v>
      </c>
      <c r="D76" s="23">
        <v>3</v>
      </c>
      <c r="E76" s="23">
        <v>425</v>
      </c>
      <c r="F76" s="23">
        <v>1275</v>
      </c>
      <c r="G76" s="25">
        <v>33.059327599999996</v>
      </c>
    </row>
    <row r="77" spans="2:7" ht="20.100000000000001" customHeight="1">
      <c r="B77" s="22">
        <v>75</v>
      </c>
      <c r="C77" s="23">
        <v>2175</v>
      </c>
      <c r="D77" s="23">
        <v>3</v>
      </c>
      <c r="E77" s="23">
        <v>425</v>
      </c>
      <c r="F77" s="23">
        <v>1275</v>
      </c>
      <c r="G77" s="25">
        <v>33.129742100000001</v>
      </c>
    </row>
    <row r="78" spans="2:7" ht="20.100000000000001" customHeight="1">
      <c r="B78" s="22">
        <v>76</v>
      </c>
      <c r="C78" s="23">
        <v>2180</v>
      </c>
      <c r="D78" s="23">
        <v>3</v>
      </c>
      <c r="E78" s="23">
        <v>425</v>
      </c>
      <c r="F78" s="23">
        <v>1275</v>
      </c>
      <c r="G78" s="25">
        <v>33.2001566</v>
      </c>
    </row>
    <row r="79" spans="2:7" ht="20.100000000000001" customHeight="1">
      <c r="B79" s="22">
        <v>77</v>
      </c>
      <c r="C79" s="23">
        <v>2185</v>
      </c>
      <c r="D79" s="23">
        <v>3</v>
      </c>
      <c r="E79" s="23">
        <v>425</v>
      </c>
      <c r="F79" s="23">
        <v>1275</v>
      </c>
      <c r="G79" s="25">
        <v>33.270571099999998</v>
      </c>
    </row>
    <row r="80" spans="2:7" ht="20.100000000000001" customHeight="1">
      <c r="B80" s="22">
        <v>78</v>
      </c>
      <c r="C80" s="23">
        <v>2190</v>
      </c>
      <c r="D80" s="23">
        <v>3</v>
      </c>
      <c r="E80" s="23">
        <v>430</v>
      </c>
      <c r="F80" s="23">
        <v>1290</v>
      </c>
      <c r="G80" s="25">
        <v>33.340985599999996</v>
      </c>
    </row>
    <row r="81" spans="2:7" ht="20.100000000000001" customHeight="1">
      <c r="B81" s="22">
        <v>79</v>
      </c>
      <c r="C81" s="23">
        <v>2195</v>
      </c>
      <c r="D81" s="23">
        <v>3</v>
      </c>
      <c r="E81" s="23">
        <v>430</v>
      </c>
      <c r="F81" s="23">
        <v>1290</v>
      </c>
      <c r="G81" s="25">
        <v>33.411400099999994</v>
      </c>
    </row>
    <row r="82" spans="2:7" ht="20.100000000000001" customHeight="1">
      <c r="B82" s="22">
        <v>80</v>
      </c>
      <c r="C82" s="23">
        <v>2200</v>
      </c>
      <c r="D82" s="23">
        <v>3</v>
      </c>
      <c r="E82" s="23">
        <v>430</v>
      </c>
      <c r="F82" s="23">
        <v>1290</v>
      </c>
      <c r="G82" s="25">
        <v>33.481814599999993</v>
      </c>
    </row>
    <row r="83" spans="2:7" ht="20.100000000000001" customHeight="1">
      <c r="B83" s="22">
        <v>81</v>
      </c>
      <c r="C83" s="23">
        <v>2205</v>
      </c>
      <c r="D83" s="23">
        <v>3</v>
      </c>
      <c r="E83" s="23">
        <v>430</v>
      </c>
      <c r="F83" s="23">
        <v>1290</v>
      </c>
      <c r="G83" s="25">
        <v>33.552229099999991</v>
      </c>
    </row>
    <row r="84" spans="2:7" ht="20.100000000000001" customHeight="1">
      <c r="B84" s="22">
        <v>82</v>
      </c>
      <c r="C84" s="23">
        <v>2210</v>
      </c>
      <c r="D84" s="23">
        <v>3</v>
      </c>
      <c r="E84" s="23">
        <v>435</v>
      </c>
      <c r="F84" s="23">
        <v>1305</v>
      </c>
      <c r="G84" s="25">
        <v>33.622643600000004</v>
      </c>
    </row>
    <row r="85" spans="2:7" ht="20.100000000000001" customHeight="1">
      <c r="B85" s="22">
        <v>83</v>
      </c>
      <c r="C85" s="23">
        <v>2215</v>
      </c>
      <c r="D85" s="23">
        <v>3</v>
      </c>
      <c r="E85" s="23">
        <v>435</v>
      </c>
      <c r="F85" s="23">
        <v>1305</v>
      </c>
      <c r="G85" s="25">
        <v>33.693058100000002</v>
      </c>
    </row>
    <row r="86" spans="2:7" ht="20.100000000000001" customHeight="1">
      <c r="B86" s="22">
        <v>84</v>
      </c>
      <c r="C86" s="23">
        <v>2220</v>
      </c>
      <c r="D86" s="23">
        <v>3</v>
      </c>
      <c r="E86" s="23">
        <v>435</v>
      </c>
      <c r="F86" s="23">
        <v>1305</v>
      </c>
      <c r="G86" s="25">
        <v>33.7634726</v>
      </c>
    </row>
    <row r="87" spans="2:7" ht="20.100000000000001" customHeight="1">
      <c r="B87" s="22">
        <v>85</v>
      </c>
      <c r="C87" s="23">
        <v>2225</v>
      </c>
      <c r="D87" s="23">
        <v>3</v>
      </c>
      <c r="E87" s="23">
        <v>435</v>
      </c>
      <c r="F87" s="23">
        <v>1305</v>
      </c>
      <c r="G87" s="25">
        <v>33.833887099999998</v>
      </c>
    </row>
    <row r="88" spans="2:7" ht="20.100000000000001" customHeight="1">
      <c r="B88" s="22">
        <v>86</v>
      </c>
      <c r="C88" s="23">
        <v>2230</v>
      </c>
      <c r="D88" s="23">
        <v>3</v>
      </c>
      <c r="E88" s="23">
        <v>440</v>
      </c>
      <c r="F88" s="23">
        <v>1320</v>
      </c>
      <c r="G88" s="25">
        <v>33.904301599999997</v>
      </c>
    </row>
    <row r="89" spans="2:7" ht="20.100000000000001" customHeight="1">
      <c r="B89" s="22">
        <v>87</v>
      </c>
      <c r="C89" s="23">
        <v>2235</v>
      </c>
      <c r="D89" s="23">
        <v>3</v>
      </c>
      <c r="E89" s="23">
        <v>440</v>
      </c>
      <c r="F89" s="23">
        <v>1320</v>
      </c>
      <c r="G89" s="25">
        <v>33.974716099999995</v>
      </c>
    </row>
    <row r="90" spans="2:7" ht="20.100000000000001" customHeight="1">
      <c r="B90" s="22">
        <v>88</v>
      </c>
      <c r="C90" s="23">
        <v>2240</v>
      </c>
      <c r="D90" s="23">
        <v>3</v>
      </c>
      <c r="E90" s="23">
        <v>440</v>
      </c>
      <c r="F90" s="23">
        <v>1320</v>
      </c>
      <c r="G90" s="25">
        <v>34.045130599999993</v>
      </c>
    </row>
    <row r="91" spans="2:7" ht="20.100000000000001" customHeight="1">
      <c r="B91" s="22">
        <v>89</v>
      </c>
      <c r="C91" s="23">
        <v>2245</v>
      </c>
      <c r="D91" s="23">
        <v>3</v>
      </c>
      <c r="E91" s="23">
        <v>440</v>
      </c>
      <c r="F91" s="23">
        <v>1320</v>
      </c>
      <c r="G91" s="25">
        <v>34.115545099999991</v>
      </c>
    </row>
    <row r="92" spans="2:7" ht="20.100000000000001" customHeight="1">
      <c r="B92" s="22">
        <v>90</v>
      </c>
      <c r="C92" s="23">
        <v>2250</v>
      </c>
      <c r="D92" s="23">
        <v>3</v>
      </c>
      <c r="E92" s="23">
        <v>445</v>
      </c>
      <c r="F92" s="23">
        <v>1335</v>
      </c>
      <c r="G92" s="25">
        <v>34.185959600000004</v>
      </c>
    </row>
    <row r="93" spans="2:7" ht="20.100000000000001" customHeight="1">
      <c r="B93" s="22">
        <v>91</v>
      </c>
      <c r="C93" s="23">
        <v>2255</v>
      </c>
      <c r="D93" s="23">
        <v>3</v>
      </c>
      <c r="E93" s="23">
        <v>445</v>
      </c>
      <c r="F93" s="23">
        <v>1335</v>
      </c>
      <c r="G93" s="25">
        <v>34.256374100000002</v>
      </c>
    </row>
    <row r="94" spans="2:7" ht="20.100000000000001" customHeight="1">
      <c r="B94" s="22">
        <v>92</v>
      </c>
      <c r="C94" s="23">
        <v>2260</v>
      </c>
      <c r="D94" s="23">
        <v>3</v>
      </c>
      <c r="E94" s="23">
        <v>445</v>
      </c>
      <c r="F94" s="23">
        <v>1335</v>
      </c>
      <c r="G94" s="25">
        <v>34.3267886</v>
      </c>
    </row>
    <row r="95" spans="2:7" ht="20.100000000000001" customHeight="1">
      <c r="B95" s="22">
        <v>93</v>
      </c>
      <c r="C95" s="23">
        <v>2265</v>
      </c>
      <c r="D95" s="23">
        <v>3</v>
      </c>
      <c r="E95" s="23">
        <v>445</v>
      </c>
      <c r="F95" s="23">
        <v>1335</v>
      </c>
      <c r="G95" s="25">
        <v>34.397203099999999</v>
      </c>
    </row>
    <row r="96" spans="2:7" ht="20.100000000000001" customHeight="1">
      <c r="B96" s="22">
        <v>94</v>
      </c>
      <c r="C96" s="23">
        <v>2270</v>
      </c>
      <c r="D96" s="23">
        <v>3</v>
      </c>
      <c r="E96" s="23">
        <v>450</v>
      </c>
      <c r="F96" s="23">
        <v>1350</v>
      </c>
      <c r="G96" s="25">
        <v>34.467617599999997</v>
      </c>
    </row>
    <row r="97" spans="2:7" ht="20.100000000000001" customHeight="1">
      <c r="B97" s="22">
        <v>95</v>
      </c>
      <c r="C97" s="23">
        <v>2275</v>
      </c>
      <c r="D97" s="23">
        <v>4</v>
      </c>
      <c r="E97" s="23">
        <v>360</v>
      </c>
      <c r="F97" s="23">
        <v>1440</v>
      </c>
      <c r="G97" s="25">
        <v>34.538032099999995</v>
      </c>
    </row>
    <row r="98" spans="2:7" ht="20.100000000000001" customHeight="1">
      <c r="B98" s="22">
        <v>96</v>
      </c>
      <c r="C98" s="23">
        <v>2280</v>
      </c>
      <c r="D98" s="23">
        <v>4</v>
      </c>
      <c r="E98" s="23">
        <v>360</v>
      </c>
      <c r="F98" s="23">
        <v>1440</v>
      </c>
      <c r="G98" s="25">
        <v>34.608446599999994</v>
      </c>
    </row>
    <row r="99" spans="2:7" ht="20.100000000000001" customHeight="1">
      <c r="B99" s="22">
        <v>97</v>
      </c>
      <c r="C99" s="23">
        <v>2285</v>
      </c>
      <c r="D99" s="23">
        <v>4</v>
      </c>
      <c r="E99" s="23">
        <v>360</v>
      </c>
      <c r="F99" s="23">
        <v>1440</v>
      </c>
      <c r="G99" s="25">
        <v>34.678861099999992</v>
      </c>
    </row>
    <row r="100" spans="2:7" ht="20.100000000000001" customHeight="1">
      <c r="B100" s="22">
        <v>98</v>
      </c>
      <c r="C100" s="23">
        <v>2290</v>
      </c>
      <c r="D100" s="23">
        <v>4</v>
      </c>
      <c r="E100" s="23">
        <v>360</v>
      </c>
      <c r="F100" s="23">
        <v>1440</v>
      </c>
      <c r="G100" s="25">
        <v>34.749275600000004</v>
      </c>
    </row>
    <row r="101" spans="2:7" ht="20.100000000000001" customHeight="1">
      <c r="B101" s="22">
        <v>99</v>
      </c>
      <c r="C101" s="23">
        <v>2295</v>
      </c>
      <c r="D101" s="23">
        <v>4</v>
      </c>
      <c r="E101" s="23">
        <v>365</v>
      </c>
      <c r="F101" s="23">
        <v>1460</v>
      </c>
      <c r="G101" s="25">
        <v>34.819690100000003</v>
      </c>
    </row>
    <row r="102" spans="2:7" ht="20.100000000000001" customHeight="1">
      <c r="B102" s="22">
        <v>100</v>
      </c>
      <c r="C102" s="23">
        <v>2300</v>
      </c>
      <c r="D102" s="23">
        <v>4</v>
      </c>
      <c r="E102" s="23">
        <v>365</v>
      </c>
      <c r="F102" s="23">
        <v>1460</v>
      </c>
      <c r="G102" s="25">
        <v>34.890104600000001</v>
      </c>
    </row>
    <row r="103" spans="2:7" ht="20.100000000000001" customHeight="1">
      <c r="B103" s="22">
        <v>101</v>
      </c>
      <c r="C103" s="23">
        <v>2305</v>
      </c>
      <c r="D103" s="23">
        <v>4</v>
      </c>
      <c r="E103" s="23">
        <v>365</v>
      </c>
      <c r="F103" s="23">
        <v>1460</v>
      </c>
      <c r="G103" s="25">
        <v>34.960519099999999</v>
      </c>
    </row>
    <row r="104" spans="2:7" ht="20.100000000000001" customHeight="1">
      <c r="B104" s="22">
        <v>102</v>
      </c>
      <c r="C104" s="23">
        <v>2310</v>
      </c>
      <c r="D104" s="23">
        <v>4</v>
      </c>
      <c r="E104" s="23">
        <v>365</v>
      </c>
      <c r="F104" s="23">
        <v>1460</v>
      </c>
      <c r="G104" s="25">
        <v>35.030933599999997</v>
      </c>
    </row>
    <row r="105" spans="2:7" ht="20.100000000000001" customHeight="1">
      <c r="B105" s="22">
        <v>103</v>
      </c>
      <c r="C105" s="23">
        <v>2315</v>
      </c>
      <c r="D105" s="23">
        <v>4</v>
      </c>
      <c r="E105" s="23">
        <v>365</v>
      </c>
      <c r="F105" s="23">
        <v>1460</v>
      </c>
      <c r="G105" s="25">
        <v>35.101348099999996</v>
      </c>
    </row>
    <row r="106" spans="2:7" ht="20.100000000000001" customHeight="1">
      <c r="B106" s="22">
        <v>104</v>
      </c>
      <c r="C106" s="23">
        <v>2320</v>
      </c>
      <c r="D106" s="23">
        <v>4</v>
      </c>
      <c r="E106" s="23">
        <v>370</v>
      </c>
      <c r="F106" s="23">
        <v>1480</v>
      </c>
      <c r="G106" s="25">
        <v>35.171762600000008</v>
      </c>
    </row>
    <row r="107" spans="2:7" ht="20.100000000000001" customHeight="1">
      <c r="B107" s="22">
        <v>105</v>
      </c>
      <c r="C107" s="23">
        <v>2325</v>
      </c>
      <c r="D107" s="23">
        <v>4</v>
      </c>
      <c r="E107" s="23">
        <v>370</v>
      </c>
      <c r="F107" s="23">
        <v>1480</v>
      </c>
      <c r="G107" s="25">
        <v>35.242177100000006</v>
      </c>
    </row>
    <row r="108" spans="2:7" ht="20.100000000000001" customHeight="1">
      <c r="B108" s="22">
        <v>106</v>
      </c>
      <c r="C108" s="23">
        <v>2330</v>
      </c>
      <c r="D108" s="23">
        <v>4</v>
      </c>
      <c r="E108" s="23">
        <v>370</v>
      </c>
      <c r="F108" s="23">
        <v>1480</v>
      </c>
      <c r="G108" s="25">
        <v>35.312591600000005</v>
      </c>
    </row>
    <row r="109" spans="2:7" ht="20.100000000000001" customHeight="1">
      <c r="B109" s="22">
        <v>107</v>
      </c>
      <c r="C109" s="23">
        <v>2335</v>
      </c>
      <c r="D109" s="23">
        <v>4</v>
      </c>
      <c r="E109" s="23">
        <v>370</v>
      </c>
      <c r="F109" s="23">
        <v>1480</v>
      </c>
      <c r="G109" s="25">
        <v>35.383006100000003</v>
      </c>
    </row>
    <row r="110" spans="2:7" ht="20.100000000000001" customHeight="1">
      <c r="B110" s="22">
        <v>108</v>
      </c>
      <c r="C110" s="23">
        <v>2340</v>
      </c>
      <c r="D110" s="23">
        <v>4</v>
      </c>
      <c r="E110" s="23">
        <v>370</v>
      </c>
      <c r="F110" s="23">
        <v>1480</v>
      </c>
      <c r="G110" s="25">
        <v>35.453420600000001</v>
      </c>
    </row>
    <row r="111" spans="2:7" ht="20.100000000000001" customHeight="1">
      <c r="B111" s="22">
        <v>109</v>
      </c>
      <c r="C111" s="23">
        <v>2345</v>
      </c>
      <c r="D111" s="23">
        <v>4</v>
      </c>
      <c r="E111" s="23">
        <v>375</v>
      </c>
      <c r="F111" s="23">
        <v>1500</v>
      </c>
      <c r="G111" s="25">
        <v>35.523835099999999</v>
      </c>
    </row>
    <row r="112" spans="2:7" ht="20.100000000000001" customHeight="1">
      <c r="B112" s="22">
        <v>110</v>
      </c>
      <c r="C112" s="23">
        <v>2350</v>
      </c>
      <c r="D112" s="23">
        <v>4</v>
      </c>
      <c r="E112" s="23">
        <v>375</v>
      </c>
      <c r="F112" s="23">
        <v>1500</v>
      </c>
      <c r="G112" s="25">
        <v>35.594249599999998</v>
      </c>
    </row>
    <row r="113" spans="2:7" ht="20.100000000000001" customHeight="1">
      <c r="B113" s="22">
        <v>111</v>
      </c>
      <c r="C113" s="23">
        <v>2355</v>
      </c>
      <c r="D113" s="23">
        <v>4</v>
      </c>
      <c r="E113" s="23">
        <v>375</v>
      </c>
      <c r="F113" s="23">
        <v>1500</v>
      </c>
      <c r="G113" s="25">
        <v>35.664664099999996</v>
      </c>
    </row>
    <row r="114" spans="2:7" ht="20.100000000000001" customHeight="1">
      <c r="B114" s="22">
        <v>112</v>
      </c>
      <c r="C114" s="23">
        <v>2360</v>
      </c>
      <c r="D114" s="23">
        <v>4</v>
      </c>
      <c r="E114" s="23">
        <v>375</v>
      </c>
      <c r="F114" s="23">
        <v>1500</v>
      </c>
      <c r="G114" s="25">
        <v>35.735078600000008</v>
      </c>
    </row>
    <row r="115" spans="2:7" ht="20.100000000000001" customHeight="1">
      <c r="B115" s="22">
        <v>113</v>
      </c>
      <c r="C115" s="23">
        <v>2365</v>
      </c>
      <c r="D115" s="23">
        <v>4</v>
      </c>
      <c r="E115" s="23">
        <v>375</v>
      </c>
      <c r="F115" s="23">
        <v>1500</v>
      </c>
      <c r="G115" s="25">
        <v>35.805493100000007</v>
      </c>
    </row>
    <row r="116" spans="2:7" ht="20.100000000000001" customHeight="1">
      <c r="B116" s="22">
        <v>114</v>
      </c>
      <c r="C116" s="23">
        <v>2370</v>
      </c>
      <c r="D116" s="23">
        <v>4</v>
      </c>
      <c r="E116" s="23">
        <v>380</v>
      </c>
      <c r="F116" s="23">
        <v>1520</v>
      </c>
      <c r="G116" s="25">
        <v>35.875907600000005</v>
      </c>
    </row>
    <row r="117" spans="2:7" ht="20.100000000000001" customHeight="1">
      <c r="B117" s="22">
        <v>115</v>
      </c>
      <c r="C117" s="23">
        <v>2375</v>
      </c>
      <c r="D117" s="23">
        <v>4</v>
      </c>
      <c r="E117" s="23">
        <v>380</v>
      </c>
      <c r="F117" s="23">
        <v>1520</v>
      </c>
      <c r="G117" s="25">
        <v>35.946322100000003</v>
      </c>
    </row>
    <row r="118" spans="2:7" ht="20.100000000000001" customHeight="1">
      <c r="B118" s="22">
        <v>116</v>
      </c>
      <c r="C118" s="23">
        <v>2380</v>
      </c>
      <c r="D118" s="23">
        <v>4</v>
      </c>
      <c r="E118" s="23">
        <v>380</v>
      </c>
      <c r="F118" s="23">
        <v>1520</v>
      </c>
      <c r="G118" s="25">
        <v>36.016736600000002</v>
      </c>
    </row>
    <row r="119" spans="2:7" ht="20.100000000000001" customHeight="1">
      <c r="B119" s="22">
        <v>117</v>
      </c>
      <c r="C119" s="23">
        <v>2385</v>
      </c>
      <c r="D119" s="23">
        <v>4</v>
      </c>
      <c r="E119" s="23">
        <v>380</v>
      </c>
      <c r="F119" s="23">
        <v>1520</v>
      </c>
      <c r="G119" s="25">
        <v>36.0871511</v>
      </c>
    </row>
    <row r="120" spans="2:7" ht="20.100000000000001" customHeight="1">
      <c r="B120" s="22">
        <v>118</v>
      </c>
      <c r="C120" s="23">
        <v>2390</v>
      </c>
      <c r="D120" s="23">
        <v>4</v>
      </c>
      <c r="E120" s="23">
        <v>380</v>
      </c>
      <c r="F120" s="23">
        <v>1520</v>
      </c>
      <c r="G120" s="25">
        <v>36.157565599999998</v>
      </c>
    </row>
    <row r="121" spans="2:7" ht="20.100000000000001" customHeight="1">
      <c r="B121" s="22">
        <v>119</v>
      </c>
      <c r="C121" s="23">
        <v>2395</v>
      </c>
      <c r="D121" s="23">
        <v>4</v>
      </c>
      <c r="E121" s="23">
        <v>385</v>
      </c>
      <c r="F121" s="23">
        <v>1540</v>
      </c>
      <c r="G121" s="25">
        <v>36.227980099999996</v>
      </c>
    </row>
    <row r="122" spans="2:7" ht="20.100000000000001" customHeight="1">
      <c r="B122" s="22">
        <v>120</v>
      </c>
      <c r="C122" s="23">
        <v>2400</v>
      </c>
      <c r="D122" s="23">
        <v>4</v>
      </c>
      <c r="E122" s="23">
        <v>385</v>
      </c>
      <c r="F122" s="23">
        <v>1540</v>
      </c>
      <c r="G122" s="25">
        <v>36.298394599999995</v>
      </c>
    </row>
    <row r="123" spans="2:7" ht="20.100000000000001" customHeight="1">
      <c r="B123" s="22">
        <v>121</v>
      </c>
      <c r="C123" s="23">
        <v>2405</v>
      </c>
      <c r="D123" s="23">
        <v>4</v>
      </c>
      <c r="E123" s="23">
        <v>385</v>
      </c>
      <c r="F123" s="23">
        <v>1540</v>
      </c>
      <c r="G123" s="25">
        <v>36.368809100000007</v>
      </c>
    </row>
    <row r="124" spans="2:7" ht="20.100000000000001" customHeight="1">
      <c r="B124" s="22">
        <v>122</v>
      </c>
      <c r="C124" s="23">
        <v>2410</v>
      </c>
      <c r="D124" s="23">
        <v>4</v>
      </c>
      <c r="E124" s="23">
        <v>385</v>
      </c>
      <c r="F124" s="23">
        <v>1540</v>
      </c>
      <c r="G124" s="25">
        <v>36.439223600000005</v>
      </c>
    </row>
    <row r="125" spans="2:7" ht="20.100000000000001" customHeight="1">
      <c r="B125" s="22">
        <v>123</v>
      </c>
      <c r="C125" s="23">
        <v>2415</v>
      </c>
      <c r="D125" s="23">
        <v>4</v>
      </c>
      <c r="E125" s="23">
        <v>385</v>
      </c>
      <c r="F125" s="23">
        <v>1540</v>
      </c>
      <c r="G125" s="25">
        <v>36.509638100000004</v>
      </c>
    </row>
    <row r="126" spans="2:7" ht="20.100000000000001" customHeight="1">
      <c r="B126" s="22">
        <v>124</v>
      </c>
      <c r="C126" s="23">
        <v>2420</v>
      </c>
      <c r="D126" s="23">
        <v>4</v>
      </c>
      <c r="E126" s="23">
        <v>390</v>
      </c>
      <c r="F126" s="23">
        <v>1560</v>
      </c>
      <c r="G126" s="25">
        <v>36.580052600000002</v>
      </c>
    </row>
    <row r="127" spans="2:7" ht="20.100000000000001" customHeight="1">
      <c r="B127" s="22">
        <v>125</v>
      </c>
      <c r="C127" s="23">
        <v>2425</v>
      </c>
      <c r="D127" s="23">
        <v>4</v>
      </c>
      <c r="E127" s="23">
        <v>390</v>
      </c>
      <c r="F127" s="23">
        <v>1560</v>
      </c>
      <c r="G127" s="25">
        <v>36.6504671</v>
      </c>
    </row>
    <row r="128" spans="2:7" ht="20.100000000000001" customHeight="1">
      <c r="B128" s="22">
        <v>126</v>
      </c>
      <c r="C128" s="23">
        <v>2430</v>
      </c>
      <c r="D128" s="23">
        <v>4</v>
      </c>
      <c r="E128" s="23">
        <v>390</v>
      </c>
      <c r="F128" s="23">
        <v>1560</v>
      </c>
      <c r="G128" s="25">
        <v>36.720881599999998</v>
      </c>
    </row>
    <row r="129" spans="2:7" ht="20.100000000000001" customHeight="1">
      <c r="B129" s="22">
        <v>127</v>
      </c>
      <c r="C129" s="23">
        <v>2435</v>
      </c>
      <c r="D129" s="23">
        <v>4</v>
      </c>
      <c r="E129" s="23">
        <v>390</v>
      </c>
      <c r="F129" s="23">
        <v>1560</v>
      </c>
      <c r="G129" s="25">
        <v>36.791296099999997</v>
      </c>
    </row>
    <row r="130" spans="2:7" ht="20.100000000000001" customHeight="1">
      <c r="B130" s="22">
        <v>128</v>
      </c>
      <c r="C130" s="23">
        <v>2440</v>
      </c>
      <c r="D130" s="23">
        <v>4</v>
      </c>
      <c r="E130" s="23">
        <v>390</v>
      </c>
      <c r="F130" s="23">
        <v>1560</v>
      </c>
      <c r="G130" s="25">
        <v>36.861710599999995</v>
      </c>
    </row>
    <row r="131" spans="2:7" ht="20.100000000000001" customHeight="1">
      <c r="B131" s="22">
        <v>129</v>
      </c>
      <c r="C131" s="23">
        <v>2445</v>
      </c>
      <c r="D131" s="23">
        <v>4</v>
      </c>
      <c r="E131" s="23">
        <v>395</v>
      </c>
      <c r="F131" s="23">
        <v>1580</v>
      </c>
      <c r="G131" s="25">
        <v>36.932125100000007</v>
      </c>
    </row>
    <row r="132" spans="2:7" ht="20.100000000000001" customHeight="1">
      <c r="B132" s="22">
        <v>130</v>
      </c>
      <c r="C132" s="23">
        <v>2450</v>
      </c>
      <c r="D132" s="23">
        <v>4</v>
      </c>
      <c r="E132" s="23">
        <v>395</v>
      </c>
      <c r="F132" s="23">
        <v>1580</v>
      </c>
      <c r="G132" s="25">
        <v>37.002539600000006</v>
      </c>
    </row>
    <row r="133" spans="2:7" ht="20.100000000000001" customHeight="1">
      <c r="B133" s="22">
        <v>131</v>
      </c>
      <c r="C133" s="23">
        <v>2455</v>
      </c>
      <c r="D133" s="23">
        <v>4</v>
      </c>
      <c r="E133" s="23">
        <v>395</v>
      </c>
      <c r="F133" s="23">
        <v>1580</v>
      </c>
      <c r="G133" s="25">
        <v>37.072954100000004</v>
      </c>
    </row>
    <row r="134" spans="2:7" ht="20.100000000000001" customHeight="1">
      <c r="B134" s="22">
        <v>132</v>
      </c>
      <c r="C134" s="23">
        <v>2460</v>
      </c>
      <c r="D134" s="23">
        <v>4</v>
      </c>
      <c r="E134" s="23">
        <v>395</v>
      </c>
      <c r="F134" s="23">
        <v>1580</v>
      </c>
      <c r="G134" s="25">
        <v>37.143368600000002</v>
      </c>
    </row>
    <row r="135" spans="2:7" ht="20.100000000000001" customHeight="1">
      <c r="B135" s="22">
        <v>133</v>
      </c>
      <c r="C135" s="23">
        <v>2465</v>
      </c>
      <c r="D135" s="23">
        <v>4</v>
      </c>
      <c r="E135" s="23">
        <v>395</v>
      </c>
      <c r="F135" s="23">
        <v>1580</v>
      </c>
      <c r="G135" s="25">
        <v>37.213783100000001</v>
      </c>
    </row>
    <row r="136" spans="2:7" ht="20.100000000000001" customHeight="1">
      <c r="B136" s="22">
        <v>134</v>
      </c>
      <c r="C136" s="23">
        <v>2470</v>
      </c>
      <c r="D136" s="23">
        <v>4</v>
      </c>
      <c r="E136" s="23">
        <v>400</v>
      </c>
      <c r="F136" s="23">
        <v>1600</v>
      </c>
      <c r="G136" s="25">
        <v>37.284197599999999</v>
      </c>
    </row>
    <row r="137" spans="2:7" ht="20.100000000000001" customHeight="1">
      <c r="B137" s="22">
        <v>135</v>
      </c>
      <c r="C137" s="23">
        <v>2475</v>
      </c>
      <c r="D137" s="23">
        <v>4</v>
      </c>
      <c r="E137" s="23">
        <v>400</v>
      </c>
      <c r="F137" s="23">
        <v>1600</v>
      </c>
      <c r="G137" s="25">
        <v>37.354612099999997</v>
      </c>
    </row>
    <row r="138" spans="2:7" ht="20.100000000000001" customHeight="1">
      <c r="B138" s="22">
        <v>136</v>
      </c>
      <c r="C138" s="23">
        <v>2480</v>
      </c>
      <c r="D138" s="23">
        <v>4</v>
      </c>
      <c r="E138" s="23">
        <v>400</v>
      </c>
      <c r="F138" s="23">
        <v>1600</v>
      </c>
      <c r="G138" s="25">
        <v>37.425026599999995</v>
      </c>
    </row>
    <row r="139" spans="2:7" ht="20.100000000000001" customHeight="1">
      <c r="B139" s="22">
        <v>137</v>
      </c>
      <c r="C139" s="23">
        <v>2485</v>
      </c>
      <c r="D139" s="23">
        <v>4</v>
      </c>
      <c r="E139" s="23">
        <v>400</v>
      </c>
      <c r="F139" s="23">
        <v>1600</v>
      </c>
      <c r="G139" s="25">
        <v>37.495441100000008</v>
      </c>
    </row>
    <row r="140" spans="2:7" ht="20.100000000000001" customHeight="1">
      <c r="B140" s="22">
        <v>138</v>
      </c>
      <c r="C140" s="23">
        <v>2490</v>
      </c>
      <c r="D140" s="23">
        <v>4</v>
      </c>
      <c r="E140" s="23">
        <v>400</v>
      </c>
      <c r="F140" s="23">
        <v>1600</v>
      </c>
      <c r="G140" s="25">
        <v>37.565855600000006</v>
      </c>
    </row>
    <row r="141" spans="2:7" ht="20.100000000000001" customHeight="1">
      <c r="B141" s="22">
        <v>139</v>
      </c>
      <c r="C141" s="23">
        <v>2495</v>
      </c>
      <c r="D141" s="23">
        <v>4</v>
      </c>
      <c r="E141" s="23">
        <v>405</v>
      </c>
      <c r="F141" s="23">
        <v>1620</v>
      </c>
      <c r="G141" s="25">
        <v>37.636270100000004</v>
      </c>
    </row>
    <row r="142" spans="2:7" ht="20.100000000000001" customHeight="1">
      <c r="B142" s="22">
        <v>140</v>
      </c>
      <c r="C142" s="23">
        <v>2500</v>
      </c>
      <c r="D142" s="23">
        <v>4</v>
      </c>
      <c r="E142" s="23">
        <v>405</v>
      </c>
      <c r="F142" s="23">
        <v>1620</v>
      </c>
      <c r="G142" s="25">
        <v>37.706684600000003</v>
      </c>
    </row>
    <row r="143" spans="2:7" ht="20.100000000000001" customHeight="1">
      <c r="B143" s="22">
        <v>141</v>
      </c>
      <c r="C143" s="23">
        <v>2505</v>
      </c>
      <c r="D143" s="23">
        <v>4</v>
      </c>
      <c r="E143" s="23">
        <v>405</v>
      </c>
      <c r="F143" s="23">
        <v>1620</v>
      </c>
      <c r="G143" s="25">
        <v>37.777099100000001</v>
      </c>
    </row>
    <row r="144" spans="2:7" ht="20.100000000000001" customHeight="1">
      <c r="B144" s="22">
        <v>142</v>
      </c>
      <c r="C144" s="23">
        <v>2510</v>
      </c>
      <c r="D144" s="23">
        <v>4</v>
      </c>
      <c r="E144" s="23">
        <v>405</v>
      </c>
      <c r="F144" s="23">
        <v>1620</v>
      </c>
      <c r="G144" s="25">
        <v>37.847513599999999</v>
      </c>
    </row>
    <row r="145" spans="2:7" ht="20.100000000000001" customHeight="1">
      <c r="B145" s="22">
        <v>143</v>
      </c>
      <c r="C145" s="23">
        <v>2515</v>
      </c>
      <c r="D145" s="23">
        <v>4</v>
      </c>
      <c r="E145" s="23">
        <v>405</v>
      </c>
      <c r="F145" s="23">
        <v>1620</v>
      </c>
      <c r="G145" s="25">
        <v>37.917928099999997</v>
      </c>
    </row>
    <row r="146" spans="2:7" ht="20.100000000000001" customHeight="1">
      <c r="B146" s="22">
        <v>144</v>
      </c>
      <c r="C146" s="23">
        <v>2520</v>
      </c>
      <c r="D146" s="23">
        <v>4</v>
      </c>
      <c r="E146" s="23">
        <v>410</v>
      </c>
      <c r="F146" s="23">
        <v>1640</v>
      </c>
      <c r="G146" s="25">
        <v>37.988342599999996</v>
      </c>
    </row>
    <row r="147" spans="2:7" ht="20.100000000000001" customHeight="1">
      <c r="B147" s="22">
        <v>145</v>
      </c>
      <c r="C147" s="23">
        <v>2525</v>
      </c>
      <c r="D147" s="23">
        <v>4</v>
      </c>
      <c r="E147" s="23">
        <v>410</v>
      </c>
      <c r="F147" s="23">
        <v>1640</v>
      </c>
      <c r="G147" s="25">
        <v>38.058757100000008</v>
      </c>
    </row>
    <row r="148" spans="2:7" ht="20.100000000000001" customHeight="1">
      <c r="B148" s="22">
        <v>146</v>
      </c>
      <c r="C148" s="23">
        <v>2530</v>
      </c>
      <c r="D148" s="23">
        <v>4</v>
      </c>
      <c r="E148" s="23">
        <v>410</v>
      </c>
      <c r="F148" s="23">
        <v>1640</v>
      </c>
      <c r="G148" s="25">
        <v>38.129171600000006</v>
      </c>
    </row>
    <row r="149" spans="2:7" ht="20.100000000000001" customHeight="1">
      <c r="B149" s="22">
        <v>147</v>
      </c>
      <c r="C149" s="23">
        <v>2535</v>
      </c>
      <c r="D149" s="23">
        <v>4</v>
      </c>
      <c r="E149" s="23">
        <v>410</v>
      </c>
      <c r="F149" s="23">
        <v>1640</v>
      </c>
      <c r="G149" s="25">
        <v>38.199586100000005</v>
      </c>
    </row>
    <row r="150" spans="2:7" ht="20.100000000000001" customHeight="1">
      <c r="B150" s="22">
        <v>148</v>
      </c>
      <c r="C150" s="23">
        <v>2540</v>
      </c>
      <c r="D150" s="23">
        <v>4</v>
      </c>
      <c r="E150" s="23">
        <v>410</v>
      </c>
      <c r="F150" s="23">
        <v>1640</v>
      </c>
      <c r="G150" s="25">
        <v>38.270000600000003</v>
      </c>
    </row>
    <row r="151" spans="2:7" ht="20.100000000000001" customHeight="1">
      <c r="B151" s="22">
        <v>149</v>
      </c>
      <c r="C151" s="23">
        <v>2545</v>
      </c>
      <c r="D151" s="23">
        <v>4</v>
      </c>
      <c r="E151" s="23">
        <v>415</v>
      </c>
      <c r="F151" s="23">
        <v>1660</v>
      </c>
      <c r="G151" s="25">
        <v>38.340415100000001</v>
      </c>
    </row>
    <row r="152" spans="2:7" ht="20.100000000000001" customHeight="1">
      <c r="B152" s="22">
        <v>150</v>
      </c>
      <c r="C152" s="23">
        <v>2550</v>
      </c>
      <c r="D152" s="23">
        <v>4</v>
      </c>
      <c r="E152" s="23">
        <v>415</v>
      </c>
      <c r="F152" s="23">
        <v>1660</v>
      </c>
      <c r="G152" s="25">
        <v>38.4108296</v>
      </c>
    </row>
    <row r="153" spans="2:7" ht="20.100000000000001" customHeight="1">
      <c r="B153" s="22">
        <v>151</v>
      </c>
      <c r="C153" s="23">
        <v>2555</v>
      </c>
      <c r="D153" s="23">
        <v>4</v>
      </c>
      <c r="E153" s="23">
        <v>415</v>
      </c>
      <c r="F153" s="23">
        <v>1660</v>
      </c>
      <c r="G153" s="25">
        <v>38.481244099999998</v>
      </c>
    </row>
    <row r="154" spans="2:7" ht="20.100000000000001" customHeight="1">
      <c r="B154" s="22">
        <v>152</v>
      </c>
      <c r="C154" s="23">
        <v>2560</v>
      </c>
      <c r="D154" s="23">
        <v>4</v>
      </c>
      <c r="E154" s="23">
        <v>415</v>
      </c>
      <c r="F154" s="23">
        <v>1660</v>
      </c>
      <c r="G154" s="25">
        <v>38.551658599999996</v>
      </c>
    </row>
    <row r="155" spans="2:7" ht="20.100000000000001" customHeight="1">
      <c r="B155" s="22">
        <v>153</v>
      </c>
      <c r="C155" s="23">
        <v>2565</v>
      </c>
      <c r="D155" s="23">
        <v>4</v>
      </c>
      <c r="E155" s="23">
        <v>415</v>
      </c>
      <c r="F155" s="23">
        <v>1660</v>
      </c>
      <c r="G155" s="25">
        <v>38.622073100000009</v>
      </c>
    </row>
    <row r="156" spans="2:7" ht="20.100000000000001" customHeight="1">
      <c r="B156" s="22">
        <v>154</v>
      </c>
      <c r="C156" s="23">
        <v>2570</v>
      </c>
      <c r="D156" s="23">
        <v>4</v>
      </c>
      <c r="E156" s="23">
        <v>420</v>
      </c>
      <c r="F156" s="23">
        <v>1680</v>
      </c>
      <c r="G156" s="25">
        <v>38.692487600000007</v>
      </c>
    </row>
    <row r="157" spans="2:7" ht="20.100000000000001" customHeight="1">
      <c r="B157" s="22">
        <v>155</v>
      </c>
      <c r="C157" s="23">
        <v>2575</v>
      </c>
      <c r="D157" s="23">
        <v>4</v>
      </c>
      <c r="E157" s="23">
        <v>420</v>
      </c>
      <c r="F157" s="23">
        <v>1680</v>
      </c>
      <c r="G157" s="25">
        <v>38.762902100000005</v>
      </c>
    </row>
    <row r="158" spans="2:7" ht="20.100000000000001" customHeight="1">
      <c r="B158" s="22">
        <v>156</v>
      </c>
      <c r="C158" s="23">
        <v>2580</v>
      </c>
      <c r="D158" s="23">
        <v>4</v>
      </c>
      <c r="E158" s="23">
        <v>420</v>
      </c>
      <c r="F158" s="23">
        <v>1680</v>
      </c>
      <c r="G158" s="25">
        <v>38.833316600000003</v>
      </c>
    </row>
    <row r="159" spans="2:7" ht="20.100000000000001" customHeight="1">
      <c r="B159" s="22">
        <v>157</v>
      </c>
      <c r="C159" s="23">
        <v>2585</v>
      </c>
      <c r="D159" s="23">
        <v>4</v>
      </c>
      <c r="E159" s="23">
        <v>420</v>
      </c>
      <c r="F159" s="23">
        <v>1680</v>
      </c>
      <c r="G159" s="25">
        <v>38.903731100000002</v>
      </c>
    </row>
    <row r="160" spans="2:7" ht="20.100000000000001" customHeight="1">
      <c r="B160" s="22">
        <v>158</v>
      </c>
      <c r="C160" s="23">
        <v>2590</v>
      </c>
      <c r="D160" s="23">
        <v>4</v>
      </c>
      <c r="E160" s="23">
        <v>420</v>
      </c>
      <c r="F160" s="23">
        <v>1680</v>
      </c>
      <c r="G160" s="25">
        <v>38.9741456</v>
      </c>
    </row>
    <row r="161" spans="2:7" ht="20.100000000000001" customHeight="1">
      <c r="B161" s="22">
        <v>159</v>
      </c>
      <c r="C161" s="23">
        <v>2595</v>
      </c>
      <c r="D161" s="23">
        <v>4</v>
      </c>
      <c r="E161" s="23">
        <v>425</v>
      </c>
      <c r="F161" s="23">
        <v>1700</v>
      </c>
      <c r="G161" s="25">
        <v>39.044560099999998</v>
      </c>
    </row>
    <row r="162" spans="2:7" ht="20.100000000000001" customHeight="1">
      <c r="B162" s="22">
        <v>160</v>
      </c>
      <c r="C162" s="23">
        <v>2600</v>
      </c>
      <c r="D162" s="23">
        <v>4</v>
      </c>
      <c r="E162" s="23">
        <v>425</v>
      </c>
      <c r="F162" s="23">
        <v>1700</v>
      </c>
      <c r="G162" s="25">
        <v>39.114974599999996</v>
      </c>
    </row>
    <row r="163" spans="2:7" ht="20.100000000000001" customHeight="1">
      <c r="B163" s="22">
        <v>161</v>
      </c>
      <c r="C163" s="23">
        <v>2605</v>
      </c>
      <c r="D163" s="23">
        <v>4</v>
      </c>
      <c r="E163" s="23">
        <v>425</v>
      </c>
      <c r="F163" s="23">
        <v>1700</v>
      </c>
      <c r="G163" s="25">
        <v>39.185389099999995</v>
      </c>
    </row>
    <row r="164" spans="2:7" ht="20.100000000000001" customHeight="1">
      <c r="B164" s="22">
        <v>162</v>
      </c>
      <c r="C164" s="23">
        <v>2610</v>
      </c>
      <c r="D164" s="23">
        <v>4</v>
      </c>
      <c r="E164" s="23">
        <v>425</v>
      </c>
      <c r="F164" s="23">
        <v>1700</v>
      </c>
      <c r="G164" s="25">
        <v>39.255803600000007</v>
      </c>
    </row>
    <row r="165" spans="2:7" ht="20.100000000000001" customHeight="1">
      <c r="B165" s="22">
        <v>163</v>
      </c>
      <c r="C165" s="23">
        <v>2615</v>
      </c>
      <c r="D165" s="23">
        <v>4</v>
      </c>
      <c r="E165" s="23">
        <v>425</v>
      </c>
      <c r="F165" s="23">
        <v>1700</v>
      </c>
      <c r="G165" s="25">
        <v>39.326218100000006</v>
      </c>
    </row>
    <row r="166" spans="2:7" ht="20.100000000000001" customHeight="1">
      <c r="B166" s="22">
        <v>164</v>
      </c>
      <c r="C166" s="23">
        <v>2620</v>
      </c>
      <c r="D166" s="23">
        <v>4</v>
      </c>
      <c r="E166" s="23">
        <v>430</v>
      </c>
      <c r="F166" s="23">
        <v>1720</v>
      </c>
      <c r="G166" s="25">
        <v>39.396632600000004</v>
      </c>
    </row>
    <row r="167" spans="2:7" ht="20.100000000000001" customHeight="1">
      <c r="B167" s="22">
        <v>165</v>
      </c>
      <c r="C167" s="23">
        <v>2625</v>
      </c>
      <c r="D167" s="23">
        <v>4</v>
      </c>
      <c r="E167" s="23">
        <v>430</v>
      </c>
      <c r="F167" s="23">
        <v>1720</v>
      </c>
      <c r="G167" s="25">
        <v>39.467047100000002</v>
      </c>
    </row>
    <row r="168" spans="2:7" ht="20.100000000000001" customHeight="1">
      <c r="B168" s="22">
        <v>166</v>
      </c>
      <c r="C168" s="23">
        <v>2630</v>
      </c>
      <c r="D168" s="23">
        <v>4</v>
      </c>
      <c r="E168" s="23">
        <v>430</v>
      </c>
      <c r="F168" s="23">
        <v>1720</v>
      </c>
      <c r="G168" s="25">
        <v>39.5374616</v>
      </c>
    </row>
    <row r="169" spans="2:7" ht="20.100000000000001" customHeight="1">
      <c r="B169" s="22">
        <v>167</v>
      </c>
      <c r="C169" s="23">
        <v>2635</v>
      </c>
      <c r="D169" s="23">
        <v>4</v>
      </c>
      <c r="E169" s="23">
        <v>430</v>
      </c>
      <c r="F169" s="23">
        <v>1720</v>
      </c>
      <c r="G169" s="25">
        <v>39.607876099999999</v>
      </c>
    </row>
    <row r="170" spans="2:7" ht="20.100000000000001" customHeight="1">
      <c r="B170" s="22">
        <v>168</v>
      </c>
      <c r="C170" s="23">
        <v>2640</v>
      </c>
      <c r="D170" s="23">
        <v>4</v>
      </c>
      <c r="E170" s="23">
        <v>430</v>
      </c>
      <c r="F170" s="23">
        <v>1720</v>
      </c>
      <c r="G170" s="25">
        <v>39.678290599999997</v>
      </c>
    </row>
    <row r="171" spans="2:7" ht="20.100000000000001" customHeight="1">
      <c r="B171" s="22">
        <v>169</v>
      </c>
      <c r="C171" s="23">
        <v>2645</v>
      </c>
      <c r="D171" s="23">
        <v>4</v>
      </c>
      <c r="E171" s="23">
        <v>435</v>
      </c>
      <c r="F171" s="23">
        <v>1740</v>
      </c>
      <c r="G171" s="25">
        <v>39.748705099999995</v>
      </c>
    </row>
    <row r="172" spans="2:7" ht="20.100000000000001" customHeight="1">
      <c r="B172" s="22">
        <v>170</v>
      </c>
      <c r="C172" s="23">
        <v>2650</v>
      </c>
      <c r="D172" s="23">
        <v>4</v>
      </c>
      <c r="E172" s="23">
        <v>435</v>
      </c>
      <c r="F172" s="23">
        <v>1740</v>
      </c>
      <c r="G172" s="25">
        <v>39.819119600000008</v>
      </c>
    </row>
    <row r="173" spans="2:7" ht="20.100000000000001" customHeight="1">
      <c r="B173" s="22">
        <v>171</v>
      </c>
      <c r="C173" s="23">
        <v>2655</v>
      </c>
      <c r="D173" s="23">
        <v>4</v>
      </c>
      <c r="E173" s="23">
        <v>435</v>
      </c>
      <c r="F173" s="23">
        <v>1740</v>
      </c>
      <c r="G173" s="25">
        <v>39.889534100000006</v>
      </c>
    </row>
    <row r="174" spans="2:7" ht="20.100000000000001" customHeight="1">
      <c r="B174" s="22">
        <v>172</v>
      </c>
      <c r="C174" s="23">
        <v>2660</v>
      </c>
      <c r="D174" s="23">
        <v>4</v>
      </c>
      <c r="E174" s="23">
        <v>435</v>
      </c>
      <c r="F174" s="23">
        <v>1740</v>
      </c>
      <c r="G174" s="25">
        <v>39.959948600000004</v>
      </c>
    </row>
    <row r="175" spans="2:7" ht="20.100000000000001" customHeight="1">
      <c r="B175" s="22">
        <v>173</v>
      </c>
      <c r="C175" s="23">
        <v>2665</v>
      </c>
      <c r="D175" s="23">
        <v>4</v>
      </c>
      <c r="E175" s="23">
        <v>435</v>
      </c>
      <c r="F175" s="23">
        <v>1740</v>
      </c>
      <c r="G175" s="25">
        <v>40.030363100000002</v>
      </c>
    </row>
    <row r="176" spans="2:7" ht="20.100000000000001" customHeight="1">
      <c r="B176" s="22">
        <v>174</v>
      </c>
      <c r="C176" s="23">
        <v>2670</v>
      </c>
      <c r="D176" s="23">
        <v>4</v>
      </c>
      <c r="E176" s="23">
        <v>440</v>
      </c>
      <c r="F176" s="23">
        <v>1760</v>
      </c>
      <c r="G176" s="25">
        <v>40.100777600000001</v>
      </c>
    </row>
    <row r="177" spans="2:7" ht="20.100000000000001" customHeight="1">
      <c r="B177" s="22">
        <v>175</v>
      </c>
      <c r="C177" s="23">
        <v>2675</v>
      </c>
      <c r="D177" s="23">
        <v>4</v>
      </c>
      <c r="E177" s="23">
        <v>440</v>
      </c>
      <c r="F177" s="23">
        <v>1760</v>
      </c>
      <c r="G177" s="25">
        <v>40.171192099999999</v>
      </c>
    </row>
    <row r="178" spans="2:7" ht="20.100000000000001" customHeight="1">
      <c r="B178" s="22">
        <v>176</v>
      </c>
      <c r="C178" s="23">
        <v>2680</v>
      </c>
      <c r="D178" s="23">
        <v>4</v>
      </c>
      <c r="E178" s="23">
        <v>440</v>
      </c>
      <c r="F178" s="23">
        <v>1760</v>
      </c>
      <c r="G178" s="25">
        <v>40.241606599999997</v>
      </c>
    </row>
    <row r="179" spans="2:7" ht="20.100000000000001" customHeight="1">
      <c r="B179" s="22">
        <v>177</v>
      </c>
      <c r="C179" s="23">
        <v>2685</v>
      </c>
      <c r="D179" s="23">
        <v>4</v>
      </c>
      <c r="E179" s="23">
        <v>440</v>
      </c>
      <c r="F179" s="23">
        <v>1760</v>
      </c>
      <c r="G179" s="25">
        <v>40.312021099999995</v>
      </c>
    </row>
    <row r="180" spans="2:7" ht="20.100000000000001" customHeight="1">
      <c r="B180" s="22">
        <v>178</v>
      </c>
      <c r="C180" s="23">
        <v>2690</v>
      </c>
      <c r="D180" s="23">
        <v>4</v>
      </c>
      <c r="E180" s="23">
        <v>440</v>
      </c>
      <c r="F180" s="23">
        <v>1760</v>
      </c>
      <c r="G180" s="25">
        <v>40.382435600000008</v>
      </c>
    </row>
    <row r="181" spans="2:7" ht="20.100000000000001" customHeight="1">
      <c r="B181" s="22">
        <v>179</v>
      </c>
      <c r="C181" s="23">
        <v>2695</v>
      </c>
      <c r="D181" s="23">
        <v>4</v>
      </c>
      <c r="E181" s="23">
        <v>445</v>
      </c>
      <c r="F181" s="23">
        <v>1780</v>
      </c>
      <c r="G181" s="25">
        <v>40.452850100000006</v>
      </c>
    </row>
    <row r="182" spans="2:7" ht="20.100000000000001" customHeight="1">
      <c r="B182" s="22">
        <v>180</v>
      </c>
      <c r="C182" s="23">
        <v>2700</v>
      </c>
      <c r="D182" s="23">
        <v>4</v>
      </c>
      <c r="E182" s="23">
        <v>445</v>
      </c>
      <c r="F182" s="23">
        <v>1780</v>
      </c>
      <c r="G182" s="25">
        <v>40.523264600000005</v>
      </c>
    </row>
    <row r="183" spans="2:7" ht="20.100000000000001" customHeight="1">
      <c r="B183" s="22">
        <v>181</v>
      </c>
      <c r="C183" s="23">
        <v>2705</v>
      </c>
      <c r="D183" s="23">
        <v>4</v>
      </c>
      <c r="E183" s="23">
        <v>445</v>
      </c>
      <c r="F183" s="23">
        <v>1780</v>
      </c>
      <c r="G183" s="25">
        <v>40.593679100000003</v>
      </c>
    </row>
    <row r="184" spans="2:7" ht="20.100000000000001" customHeight="1">
      <c r="B184" s="22">
        <v>182</v>
      </c>
      <c r="C184" s="23">
        <v>2710</v>
      </c>
      <c r="D184" s="23">
        <v>4</v>
      </c>
      <c r="E184" s="23">
        <v>445</v>
      </c>
      <c r="F184" s="23">
        <v>1780</v>
      </c>
      <c r="G184" s="25">
        <v>40.664093600000001</v>
      </c>
    </row>
    <row r="185" spans="2:7" ht="20.100000000000001" customHeight="1">
      <c r="B185" s="22">
        <v>183</v>
      </c>
      <c r="C185" s="23">
        <v>2715</v>
      </c>
      <c r="D185" s="23">
        <v>4</v>
      </c>
      <c r="E185" s="23">
        <v>445</v>
      </c>
      <c r="F185" s="23">
        <v>1780</v>
      </c>
      <c r="G185" s="25">
        <v>40.734508099999999</v>
      </c>
    </row>
    <row r="186" spans="2:7" ht="20.100000000000001" customHeight="1">
      <c r="B186" s="22">
        <v>184</v>
      </c>
      <c r="C186" s="23">
        <v>2720</v>
      </c>
      <c r="D186" s="23">
        <v>4</v>
      </c>
      <c r="E186" s="23">
        <v>450</v>
      </c>
      <c r="F186" s="23">
        <v>1800</v>
      </c>
      <c r="G186" s="25">
        <v>40.804922599999998</v>
      </c>
    </row>
    <row r="187" spans="2:7" ht="20.100000000000001" customHeight="1">
      <c r="B187" s="22">
        <v>185</v>
      </c>
      <c r="C187" s="23">
        <v>2725</v>
      </c>
      <c r="D187" s="23">
        <v>5</v>
      </c>
      <c r="E187" s="23">
        <v>375</v>
      </c>
      <c r="F187" s="23">
        <v>1875</v>
      </c>
      <c r="G187" s="25">
        <v>40.875337099999996</v>
      </c>
    </row>
    <row r="188" spans="2:7" ht="20.100000000000001" customHeight="1">
      <c r="B188" s="22">
        <v>186</v>
      </c>
      <c r="C188" s="23">
        <v>2730</v>
      </c>
      <c r="D188" s="23">
        <v>5</v>
      </c>
      <c r="E188" s="23">
        <v>375</v>
      </c>
      <c r="F188" s="23">
        <v>1875</v>
      </c>
      <c r="G188" s="25">
        <v>40.945751600000008</v>
      </c>
    </row>
    <row r="189" spans="2:7" ht="20.100000000000001" customHeight="1">
      <c r="B189" s="22">
        <v>187</v>
      </c>
      <c r="C189" s="23">
        <v>2735</v>
      </c>
      <c r="D189" s="23">
        <v>5</v>
      </c>
      <c r="E189" s="23">
        <v>375</v>
      </c>
      <c r="F189" s="23">
        <v>1875</v>
      </c>
      <c r="G189" s="25">
        <v>41.016166100000007</v>
      </c>
    </row>
    <row r="190" spans="2:7" ht="20.100000000000001" customHeight="1">
      <c r="B190" s="22">
        <v>188</v>
      </c>
      <c r="C190" s="23">
        <v>2740</v>
      </c>
      <c r="D190" s="23">
        <v>5</v>
      </c>
      <c r="E190" s="23">
        <v>375</v>
      </c>
      <c r="F190" s="23">
        <v>1875</v>
      </c>
      <c r="G190" s="25">
        <v>41.086580600000005</v>
      </c>
    </row>
    <row r="191" spans="2:7" ht="20.100000000000001" customHeight="1">
      <c r="B191" s="22">
        <v>189</v>
      </c>
      <c r="C191" s="23">
        <v>2745</v>
      </c>
      <c r="D191" s="23">
        <v>5</v>
      </c>
      <c r="E191" s="23">
        <v>375</v>
      </c>
      <c r="F191" s="23">
        <v>1875</v>
      </c>
      <c r="G191" s="25">
        <v>41.156995100000003</v>
      </c>
    </row>
    <row r="192" spans="2:7" ht="20.100000000000001" customHeight="1">
      <c r="B192" s="22">
        <v>190</v>
      </c>
      <c r="C192" s="23">
        <v>2750</v>
      </c>
      <c r="D192" s="23">
        <v>5</v>
      </c>
      <c r="E192" s="23">
        <v>380</v>
      </c>
      <c r="F192" s="23">
        <v>1900</v>
      </c>
      <c r="G192" s="25">
        <v>41.227409600000001</v>
      </c>
    </row>
    <row r="193" spans="2:7" ht="20.100000000000001" customHeight="1">
      <c r="B193" s="22">
        <v>191</v>
      </c>
      <c r="C193" s="23">
        <v>2755</v>
      </c>
      <c r="D193" s="23">
        <v>5</v>
      </c>
      <c r="E193" s="23">
        <v>380</v>
      </c>
      <c r="F193" s="23">
        <v>1900</v>
      </c>
      <c r="G193" s="25">
        <v>41.2978241</v>
      </c>
    </row>
    <row r="194" spans="2:7" ht="20.100000000000001" customHeight="1">
      <c r="B194" s="22">
        <v>192</v>
      </c>
      <c r="C194" s="23">
        <v>2760</v>
      </c>
      <c r="D194" s="23">
        <v>5</v>
      </c>
      <c r="E194" s="23">
        <v>380</v>
      </c>
      <c r="F194" s="23">
        <v>1900</v>
      </c>
      <c r="G194" s="25">
        <v>41.368238599999998</v>
      </c>
    </row>
    <row r="195" spans="2:7" ht="20.100000000000001" customHeight="1">
      <c r="B195" s="22">
        <v>193</v>
      </c>
      <c r="C195" s="23">
        <v>2765</v>
      </c>
      <c r="D195" s="23">
        <v>5</v>
      </c>
      <c r="E195" s="23">
        <v>380</v>
      </c>
      <c r="F195" s="23">
        <v>1900</v>
      </c>
      <c r="G195" s="25">
        <v>41.438653099999996</v>
      </c>
    </row>
    <row r="196" spans="2:7" ht="20.100000000000001" customHeight="1">
      <c r="B196" s="22">
        <v>194</v>
      </c>
      <c r="C196" s="23">
        <v>2770</v>
      </c>
      <c r="D196" s="23">
        <v>5</v>
      </c>
      <c r="E196" s="23">
        <v>380</v>
      </c>
      <c r="F196" s="23">
        <v>1900</v>
      </c>
      <c r="G196" s="25">
        <v>41.509067599999995</v>
      </c>
    </row>
    <row r="197" spans="2:7" ht="20.100000000000001" customHeight="1">
      <c r="B197" s="22">
        <v>195</v>
      </c>
      <c r="C197" s="23">
        <v>2775</v>
      </c>
      <c r="D197" s="23">
        <v>5</v>
      </c>
      <c r="E197" s="23">
        <v>380</v>
      </c>
      <c r="F197" s="23">
        <v>1900</v>
      </c>
      <c r="G197" s="25">
        <v>41.579482100000007</v>
      </c>
    </row>
    <row r="198" spans="2:7" ht="20.100000000000001" customHeight="1">
      <c r="B198" s="22">
        <v>196</v>
      </c>
      <c r="C198" s="23">
        <v>2780</v>
      </c>
      <c r="D198" s="23">
        <v>5</v>
      </c>
      <c r="E198" s="23">
        <v>385</v>
      </c>
      <c r="F198" s="23">
        <v>1925</v>
      </c>
      <c r="G198" s="25">
        <v>41.649896600000005</v>
      </c>
    </row>
    <row r="199" spans="2:7" ht="20.100000000000001" customHeight="1">
      <c r="B199" s="22">
        <v>197</v>
      </c>
      <c r="C199" s="23">
        <v>2785</v>
      </c>
      <c r="D199" s="23">
        <v>5</v>
      </c>
      <c r="E199" s="23">
        <v>385</v>
      </c>
      <c r="F199" s="23">
        <v>1925</v>
      </c>
      <c r="G199" s="25">
        <v>41.720311100000004</v>
      </c>
    </row>
    <row r="200" spans="2:7" ht="20.100000000000001" customHeight="1">
      <c r="B200" s="22">
        <v>198</v>
      </c>
      <c r="C200" s="23">
        <v>2790</v>
      </c>
      <c r="D200" s="23">
        <v>5</v>
      </c>
      <c r="E200" s="23">
        <v>385</v>
      </c>
      <c r="F200" s="23">
        <v>1925</v>
      </c>
      <c r="G200" s="25">
        <v>41.790725600000002</v>
      </c>
    </row>
    <row r="201" spans="2:7" ht="20.100000000000001" customHeight="1">
      <c r="B201" s="22">
        <v>199</v>
      </c>
      <c r="C201" s="23">
        <v>2795</v>
      </c>
      <c r="D201" s="23">
        <v>5</v>
      </c>
      <c r="E201" s="23">
        <v>385</v>
      </c>
      <c r="F201" s="23">
        <v>1925</v>
      </c>
      <c r="G201" s="25">
        <v>41.8611401</v>
      </c>
    </row>
    <row r="202" spans="2:7" ht="20.100000000000001" customHeight="1">
      <c r="B202" s="22">
        <v>200</v>
      </c>
      <c r="C202" s="23">
        <v>2800</v>
      </c>
      <c r="D202" s="23">
        <v>5</v>
      </c>
      <c r="E202" s="23">
        <v>385</v>
      </c>
      <c r="F202" s="23">
        <v>1925</v>
      </c>
      <c r="G202" s="25">
        <v>41.931554599999998</v>
      </c>
    </row>
    <row r="203" spans="2:7" ht="20.100000000000001" customHeight="1">
      <c r="B203" s="22">
        <v>201</v>
      </c>
      <c r="C203" s="23">
        <v>2805</v>
      </c>
      <c r="D203" s="23">
        <v>5</v>
      </c>
      <c r="E203" s="23">
        <v>385</v>
      </c>
      <c r="F203" s="23">
        <v>1925</v>
      </c>
      <c r="G203" s="25">
        <v>42.001969099999997</v>
      </c>
    </row>
    <row r="204" spans="2:7" ht="20.100000000000001" customHeight="1">
      <c r="B204" s="22">
        <v>202</v>
      </c>
      <c r="C204" s="23">
        <v>2810</v>
      </c>
      <c r="D204" s="23">
        <v>5</v>
      </c>
      <c r="E204" s="23">
        <v>390</v>
      </c>
      <c r="F204" s="23">
        <v>1950</v>
      </c>
      <c r="G204" s="25">
        <v>42.072383599999995</v>
      </c>
    </row>
    <row r="205" spans="2:7" ht="20.100000000000001" customHeight="1">
      <c r="B205" s="22">
        <v>203</v>
      </c>
      <c r="C205" s="23">
        <v>2815</v>
      </c>
      <c r="D205" s="23">
        <v>5</v>
      </c>
      <c r="E205" s="23">
        <v>390</v>
      </c>
      <c r="F205" s="23">
        <v>1950</v>
      </c>
      <c r="G205" s="25">
        <v>42.142798100000007</v>
      </c>
    </row>
    <row r="206" spans="2:7" ht="20.100000000000001" customHeight="1">
      <c r="B206" s="22">
        <v>204</v>
      </c>
      <c r="C206" s="23">
        <v>2820</v>
      </c>
      <c r="D206" s="23">
        <v>5</v>
      </c>
      <c r="E206" s="23">
        <v>390</v>
      </c>
      <c r="F206" s="23">
        <v>1950</v>
      </c>
      <c r="G206" s="25">
        <v>42.213212600000006</v>
      </c>
    </row>
    <row r="207" spans="2:7" ht="20.100000000000001" customHeight="1">
      <c r="B207" s="22">
        <v>205</v>
      </c>
      <c r="C207" s="23">
        <v>2825</v>
      </c>
      <c r="D207" s="23">
        <v>5</v>
      </c>
      <c r="E207" s="23">
        <v>390</v>
      </c>
      <c r="F207" s="23">
        <v>1950</v>
      </c>
      <c r="G207" s="25">
        <v>42.283627100000004</v>
      </c>
    </row>
    <row r="208" spans="2:7" ht="20.100000000000001" customHeight="1">
      <c r="B208" s="22">
        <v>206</v>
      </c>
      <c r="C208" s="23">
        <v>2830</v>
      </c>
      <c r="D208" s="23">
        <v>5</v>
      </c>
      <c r="E208" s="23">
        <v>390</v>
      </c>
      <c r="F208" s="23">
        <v>1950</v>
      </c>
      <c r="G208" s="25">
        <v>42.354041600000002</v>
      </c>
    </row>
    <row r="209" spans="2:7" ht="20.100000000000001" customHeight="1">
      <c r="B209" s="22">
        <v>207</v>
      </c>
      <c r="C209" s="23">
        <v>2835</v>
      </c>
      <c r="D209" s="23">
        <v>5</v>
      </c>
      <c r="E209" s="23">
        <v>390</v>
      </c>
      <c r="F209" s="23">
        <v>1950</v>
      </c>
      <c r="G209" s="25">
        <v>42.4244561</v>
      </c>
    </row>
    <row r="210" spans="2:7" ht="20.100000000000001" customHeight="1">
      <c r="B210" s="22">
        <v>208</v>
      </c>
      <c r="C210" s="23">
        <v>2840</v>
      </c>
      <c r="D210" s="23">
        <v>5</v>
      </c>
      <c r="E210" s="23">
        <v>395</v>
      </c>
      <c r="F210" s="23">
        <v>1975</v>
      </c>
      <c r="G210" s="25">
        <v>42.494870599999999</v>
      </c>
    </row>
    <row r="211" spans="2:7" ht="20.100000000000001" customHeight="1">
      <c r="B211" s="22">
        <v>209</v>
      </c>
      <c r="C211" s="23">
        <v>2845</v>
      </c>
      <c r="D211" s="23">
        <v>5</v>
      </c>
      <c r="E211" s="23">
        <v>395</v>
      </c>
      <c r="F211" s="23">
        <v>1975</v>
      </c>
      <c r="G211" s="25">
        <v>42.565285099999997</v>
      </c>
    </row>
    <row r="212" spans="2:7" ht="20.100000000000001" customHeight="1">
      <c r="B212" s="22">
        <v>210</v>
      </c>
      <c r="C212" s="23">
        <v>2850</v>
      </c>
      <c r="D212" s="23">
        <v>5</v>
      </c>
      <c r="E212" s="23">
        <v>395</v>
      </c>
      <c r="F212" s="23">
        <v>1975</v>
      </c>
      <c r="G212" s="25">
        <v>42.635699599999995</v>
      </c>
    </row>
    <row r="213" spans="2:7" ht="20.100000000000001" customHeight="1">
      <c r="B213" s="22">
        <v>211</v>
      </c>
      <c r="C213" s="23">
        <v>2855</v>
      </c>
      <c r="D213" s="23">
        <v>5</v>
      </c>
      <c r="E213" s="23">
        <v>395</v>
      </c>
      <c r="F213" s="23">
        <v>1975</v>
      </c>
      <c r="G213" s="25">
        <v>42.706114100000008</v>
      </c>
    </row>
    <row r="214" spans="2:7" ht="20.100000000000001" customHeight="1">
      <c r="B214" s="22">
        <v>212</v>
      </c>
      <c r="C214" s="23">
        <v>2860</v>
      </c>
      <c r="D214" s="23">
        <v>5</v>
      </c>
      <c r="E214" s="23">
        <v>395</v>
      </c>
      <c r="F214" s="23">
        <v>1975</v>
      </c>
      <c r="G214" s="25">
        <v>42.776528600000006</v>
      </c>
    </row>
    <row r="215" spans="2:7" ht="20.100000000000001" customHeight="1">
      <c r="B215" s="22">
        <v>213</v>
      </c>
      <c r="C215" s="23">
        <v>2865</v>
      </c>
      <c r="D215" s="23">
        <v>5</v>
      </c>
      <c r="E215" s="23">
        <v>395</v>
      </c>
      <c r="F215" s="23">
        <v>1975</v>
      </c>
      <c r="G215" s="25">
        <v>42.846943100000004</v>
      </c>
    </row>
    <row r="216" spans="2:7" ht="20.100000000000001" customHeight="1">
      <c r="B216" s="22">
        <v>214</v>
      </c>
      <c r="C216" s="23">
        <v>2870</v>
      </c>
      <c r="D216" s="23">
        <v>5</v>
      </c>
      <c r="E216" s="23">
        <v>400</v>
      </c>
      <c r="F216" s="23">
        <v>2000</v>
      </c>
      <c r="G216" s="25">
        <v>42.917357600000003</v>
      </c>
    </row>
    <row r="217" spans="2:7" ht="20.100000000000001" customHeight="1">
      <c r="B217" s="22">
        <v>215</v>
      </c>
      <c r="C217" s="23">
        <v>2875</v>
      </c>
      <c r="D217" s="23">
        <v>5</v>
      </c>
      <c r="E217" s="23">
        <v>400</v>
      </c>
      <c r="F217" s="23">
        <v>2000</v>
      </c>
      <c r="G217" s="25">
        <v>42.987772100000001</v>
      </c>
    </row>
    <row r="218" spans="2:7" ht="20.100000000000001" customHeight="1">
      <c r="B218" s="22">
        <v>216</v>
      </c>
      <c r="C218" s="23">
        <v>2880</v>
      </c>
      <c r="D218" s="23">
        <v>5</v>
      </c>
      <c r="E218" s="23">
        <v>400</v>
      </c>
      <c r="F218" s="23">
        <v>2000</v>
      </c>
      <c r="G218" s="25">
        <v>43.058186599999999</v>
      </c>
    </row>
    <row r="219" spans="2:7" ht="20.100000000000001" customHeight="1">
      <c r="B219" s="22">
        <v>217</v>
      </c>
      <c r="C219" s="23">
        <v>2885</v>
      </c>
      <c r="D219" s="23">
        <v>5</v>
      </c>
      <c r="E219" s="23">
        <v>400</v>
      </c>
      <c r="F219" s="23">
        <v>2000</v>
      </c>
      <c r="G219" s="25">
        <v>43.128601099999997</v>
      </c>
    </row>
    <row r="220" spans="2:7" ht="20.100000000000001" customHeight="1">
      <c r="B220" s="22">
        <v>218</v>
      </c>
      <c r="C220" s="23">
        <v>2890</v>
      </c>
      <c r="D220" s="23">
        <v>5</v>
      </c>
      <c r="E220" s="23">
        <v>400</v>
      </c>
      <c r="F220" s="23">
        <v>2000</v>
      </c>
      <c r="G220" s="25">
        <v>43.199015599999996</v>
      </c>
    </row>
    <row r="221" spans="2:7" ht="20.100000000000001" customHeight="1">
      <c r="B221" s="22">
        <v>219</v>
      </c>
      <c r="C221" s="23">
        <v>2895</v>
      </c>
      <c r="D221" s="23">
        <v>5</v>
      </c>
      <c r="E221" s="23">
        <v>400</v>
      </c>
      <c r="F221" s="23">
        <v>2000</v>
      </c>
      <c r="G221" s="25">
        <v>43.269430100000008</v>
      </c>
    </row>
    <row r="222" spans="2:7" ht="20.100000000000001" customHeight="1">
      <c r="B222" s="22">
        <v>220</v>
      </c>
      <c r="C222" s="23">
        <v>2900</v>
      </c>
      <c r="D222" s="23">
        <v>5</v>
      </c>
      <c r="E222" s="23">
        <v>405</v>
      </c>
      <c r="F222" s="23">
        <v>2025</v>
      </c>
      <c r="G222" s="25">
        <v>43.339844600000006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H180"/>
  <sheetViews>
    <sheetView workbookViewId="0">
      <selection activeCell="E10" sqref="E10"/>
    </sheetView>
  </sheetViews>
  <sheetFormatPr defaultRowHeight="15"/>
  <cols>
    <col min="2" max="2" width="10" customWidth="1"/>
    <col min="3" max="7" width="9.7109375" customWidth="1"/>
    <col min="8" max="8" width="16.7109375" customWidth="1"/>
  </cols>
  <sheetData>
    <row r="1" spans="2:8" ht="15.75" thickBot="1"/>
    <row r="2" spans="2:8" ht="39.950000000000003" customHeight="1" thickTop="1" thickBot="1">
      <c r="B2" s="27" t="s">
        <v>0</v>
      </c>
      <c r="C2" s="29" t="s">
        <v>13</v>
      </c>
      <c r="D2" s="29" t="s">
        <v>14</v>
      </c>
      <c r="E2" s="28" t="s">
        <v>3</v>
      </c>
      <c r="F2" s="29" t="s">
        <v>4</v>
      </c>
      <c r="G2" s="28" t="s">
        <v>5</v>
      </c>
      <c r="H2" s="40" t="s">
        <v>11</v>
      </c>
    </row>
    <row r="3" spans="2:8" ht="20.100000000000001" customHeight="1" thickTop="1">
      <c r="B3" s="31">
        <v>1</v>
      </c>
      <c r="C3" s="33">
        <v>475</v>
      </c>
      <c r="D3" s="32">
        <v>30</v>
      </c>
      <c r="E3" s="32">
        <v>1</v>
      </c>
      <c r="F3" s="32">
        <v>415</v>
      </c>
      <c r="G3" s="32">
        <v>415</v>
      </c>
      <c r="H3" s="41">
        <v>17.186697500000001</v>
      </c>
    </row>
    <row r="4" spans="2:8" ht="20.100000000000001" customHeight="1">
      <c r="B4" s="35">
        <v>2</v>
      </c>
      <c r="C4" s="24">
        <v>480</v>
      </c>
      <c r="D4" s="23">
        <v>30</v>
      </c>
      <c r="E4" s="23">
        <v>1</v>
      </c>
      <c r="F4" s="23">
        <v>420</v>
      </c>
      <c r="G4" s="23">
        <v>420</v>
      </c>
      <c r="H4" s="42">
        <v>17.310334999999998</v>
      </c>
    </row>
    <row r="5" spans="2:8" ht="20.100000000000001" customHeight="1">
      <c r="B5" s="35">
        <v>3</v>
      </c>
      <c r="C5" s="24">
        <v>485</v>
      </c>
      <c r="D5" s="23">
        <v>32.5</v>
      </c>
      <c r="E5" s="23">
        <v>2</v>
      </c>
      <c r="F5" s="23">
        <v>210</v>
      </c>
      <c r="G5" s="23">
        <v>420</v>
      </c>
      <c r="H5" s="42">
        <v>17.433972499999999</v>
      </c>
    </row>
    <row r="6" spans="2:8" ht="20.100000000000001" customHeight="1">
      <c r="B6" s="35">
        <v>4</v>
      </c>
      <c r="C6" s="24">
        <v>490</v>
      </c>
      <c r="D6" s="23">
        <v>30</v>
      </c>
      <c r="E6" s="23">
        <v>2</v>
      </c>
      <c r="F6" s="23">
        <v>215</v>
      </c>
      <c r="G6" s="23">
        <v>430</v>
      </c>
      <c r="H6" s="42">
        <v>17.55761</v>
      </c>
    </row>
    <row r="7" spans="2:8" ht="20.100000000000001" customHeight="1">
      <c r="B7" s="35">
        <v>5</v>
      </c>
      <c r="C7" s="24">
        <v>495</v>
      </c>
      <c r="D7" s="23">
        <v>32.5</v>
      </c>
      <c r="E7" s="23">
        <v>2</v>
      </c>
      <c r="F7" s="23">
        <v>215</v>
      </c>
      <c r="G7" s="23">
        <v>430</v>
      </c>
      <c r="H7" s="42">
        <v>17.681247499999998</v>
      </c>
    </row>
    <row r="8" spans="2:8" ht="20.100000000000001" customHeight="1">
      <c r="B8" s="35">
        <v>6</v>
      </c>
      <c r="C8" s="24">
        <v>500</v>
      </c>
      <c r="D8" s="23">
        <v>30</v>
      </c>
      <c r="E8" s="23">
        <v>2</v>
      </c>
      <c r="F8" s="23">
        <v>220</v>
      </c>
      <c r="G8" s="23">
        <v>440</v>
      </c>
      <c r="H8" s="42">
        <v>17.804884999999999</v>
      </c>
    </row>
    <row r="9" spans="2:8" ht="20.100000000000001" customHeight="1">
      <c r="B9" s="35">
        <v>7</v>
      </c>
      <c r="C9" s="24">
        <v>505</v>
      </c>
      <c r="D9" s="23">
        <v>32.5</v>
      </c>
      <c r="E9" s="23">
        <v>2</v>
      </c>
      <c r="F9" s="23">
        <v>220</v>
      </c>
      <c r="G9" s="23">
        <v>440</v>
      </c>
      <c r="H9" s="42">
        <v>17.9285225</v>
      </c>
    </row>
    <row r="10" spans="2:8" ht="20.100000000000001" customHeight="1">
      <c r="B10" s="35">
        <v>8</v>
      </c>
      <c r="C10" s="24">
        <v>510</v>
      </c>
      <c r="D10" s="23">
        <v>30</v>
      </c>
      <c r="E10" s="23">
        <v>2</v>
      </c>
      <c r="F10" s="23">
        <v>225</v>
      </c>
      <c r="G10" s="23">
        <v>450</v>
      </c>
      <c r="H10" s="42">
        <v>18.052160000000001</v>
      </c>
    </row>
    <row r="11" spans="2:8" ht="20.100000000000001" customHeight="1">
      <c r="B11" s="35">
        <v>9</v>
      </c>
      <c r="C11" s="24">
        <v>515</v>
      </c>
      <c r="D11" s="23">
        <v>32.5</v>
      </c>
      <c r="E11" s="23">
        <v>2</v>
      </c>
      <c r="F11" s="23">
        <v>225</v>
      </c>
      <c r="G11" s="23">
        <v>450</v>
      </c>
      <c r="H11" s="42">
        <v>18.175797500000002</v>
      </c>
    </row>
    <row r="12" spans="2:8" ht="20.100000000000001" customHeight="1">
      <c r="B12" s="35">
        <v>10</v>
      </c>
      <c r="C12" s="24">
        <v>520</v>
      </c>
      <c r="D12" s="23">
        <v>30</v>
      </c>
      <c r="E12" s="23">
        <v>2</v>
      </c>
      <c r="F12" s="23">
        <v>230</v>
      </c>
      <c r="G12" s="23">
        <v>460</v>
      </c>
      <c r="H12" s="42">
        <v>18.299434999999999</v>
      </c>
    </row>
    <row r="13" spans="2:8" ht="20.100000000000001" customHeight="1">
      <c r="B13" s="35">
        <v>11</v>
      </c>
      <c r="C13" s="24">
        <v>525</v>
      </c>
      <c r="D13" s="23">
        <v>32.5</v>
      </c>
      <c r="E13" s="23">
        <v>2</v>
      </c>
      <c r="F13" s="23">
        <v>230</v>
      </c>
      <c r="G13" s="23">
        <v>460</v>
      </c>
      <c r="H13" s="42">
        <v>18.4230725</v>
      </c>
    </row>
    <row r="14" spans="2:8" ht="20.100000000000001" customHeight="1">
      <c r="B14" s="35">
        <v>12</v>
      </c>
      <c r="C14" s="24">
        <v>530</v>
      </c>
      <c r="D14" s="23">
        <v>30</v>
      </c>
      <c r="E14" s="23">
        <v>2</v>
      </c>
      <c r="F14" s="23">
        <v>235</v>
      </c>
      <c r="G14" s="23">
        <v>470</v>
      </c>
      <c r="H14" s="42">
        <v>18.546710000000001</v>
      </c>
    </row>
    <row r="15" spans="2:8" ht="20.100000000000001" customHeight="1">
      <c r="B15" s="35">
        <v>13</v>
      </c>
      <c r="C15" s="24">
        <v>535</v>
      </c>
      <c r="D15" s="23">
        <v>32.5</v>
      </c>
      <c r="E15" s="23">
        <v>2</v>
      </c>
      <c r="F15" s="23">
        <v>235</v>
      </c>
      <c r="G15" s="23">
        <v>470</v>
      </c>
      <c r="H15" s="42">
        <v>18.670347499999998</v>
      </c>
    </row>
    <row r="16" spans="2:8" ht="20.100000000000001" customHeight="1">
      <c r="B16" s="35">
        <v>14</v>
      </c>
      <c r="C16" s="24">
        <v>540</v>
      </c>
      <c r="D16" s="23">
        <v>30</v>
      </c>
      <c r="E16" s="23">
        <v>2</v>
      </c>
      <c r="F16" s="23">
        <v>240</v>
      </c>
      <c r="G16" s="23">
        <v>480</v>
      </c>
      <c r="H16" s="42">
        <v>18.793984999999999</v>
      </c>
    </row>
    <row r="17" spans="2:8" ht="20.100000000000001" customHeight="1">
      <c r="B17" s="35">
        <v>15</v>
      </c>
      <c r="C17" s="24">
        <v>545</v>
      </c>
      <c r="D17" s="23">
        <v>32.5</v>
      </c>
      <c r="E17" s="23">
        <v>2</v>
      </c>
      <c r="F17" s="23">
        <v>240</v>
      </c>
      <c r="G17" s="23">
        <v>480</v>
      </c>
      <c r="H17" s="42">
        <v>18.9176225</v>
      </c>
    </row>
    <row r="18" spans="2:8" ht="20.100000000000001" customHeight="1">
      <c r="B18" s="35">
        <v>16</v>
      </c>
      <c r="C18" s="24">
        <v>550</v>
      </c>
      <c r="D18" s="23">
        <v>30</v>
      </c>
      <c r="E18" s="23">
        <v>2</v>
      </c>
      <c r="F18" s="23">
        <v>245</v>
      </c>
      <c r="G18" s="23">
        <v>490</v>
      </c>
      <c r="H18" s="42">
        <v>19.041259999999998</v>
      </c>
    </row>
    <row r="19" spans="2:8" ht="20.100000000000001" customHeight="1">
      <c r="B19" s="35">
        <v>17</v>
      </c>
      <c r="C19" s="24">
        <v>555</v>
      </c>
      <c r="D19" s="23">
        <v>32.5</v>
      </c>
      <c r="E19" s="23">
        <v>2</v>
      </c>
      <c r="F19" s="23">
        <v>245</v>
      </c>
      <c r="G19" s="23">
        <v>490</v>
      </c>
      <c r="H19" s="42">
        <v>19.164897499999999</v>
      </c>
    </row>
    <row r="20" spans="2:8" ht="20.100000000000001" customHeight="1">
      <c r="B20" s="35">
        <v>18</v>
      </c>
      <c r="C20" s="24">
        <v>560</v>
      </c>
      <c r="D20" s="23">
        <v>30</v>
      </c>
      <c r="E20" s="23">
        <v>2</v>
      </c>
      <c r="F20" s="23">
        <v>250</v>
      </c>
      <c r="G20" s="23">
        <v>500</v>
      </c>
      <c r="H20" s="42">
        <v>19.288535</v>
      </c>
    </row>
    <row r="21" spans="2:8" ht="20.100000000000001" customHeight="1">
      <c r="B21" s="35">
        <v>19</v>
      </c>
      <c r="C21" s="24">
        <v>565</v>
      </c>
      <c r="D21" s="23">
        <v>32.5</v>
      </c>
      <c r="E21" s="23">
        <v>2</v>
      </c>
      <c r="F21" s="23">
        <v>250</v>
      </c>
      <c r="G21" s="23">
        <v>500</v>
      </c>
      <c r="H21" s="42">
        <v>19.412172499999997</v>
      </c>
    </row>
    <row r="22" spans="2:8" ht="20.100000000000001" customHeight="1">
      <c r="B22" s="35">
        <v>20</v>
      </c>
      <c r="C22" s="24">
        <v>570</v>
      </c>
      <c r="D22" s="23">
        <v>30</v>
      </c>
      <c r="E22" s="23">
        <v>2</v>
      </c>
      <c r="F22" s="23">
        <v>255</v>
      </c>
      <c r="G22" s="23">
        <v>510</v>
      </c>
      <c r="H22" s="42">
        <v>19.535809999999998</v>
      </c>
    </row>
    <row r="23" spans="2:8" ht="20.100000000000001" customHeight="1">
      <c r="B23" s="35">
        <v>21</v>
      </c>
      <c r="C23" s="24">
        <v>575</v>
      </c>
      <c r="D23" s="23">
        <v>32.5</v>
      </c>
      <c r="E23" s="23">
        <v>2</v>
      </c>
      <c r="F23" s="23">
        <v>255</v>
      </c>
      <c r="G23" s="23">
        <v>510</v>
      </c>
      <c r="H23" s="42">
        <v>19.659447499999995</v>
      </c>
    </row>
    <row r="24" spans="2:8" ht="20.100000000000001" customHeight="1">
      <c r="B24" s="35">
        <v>22</v>
      </c>
      <c r="C24" s="24">
        <v>580</v>
      </c>
      <c r="D24" s="23">
        <v>30</v>
      </c>
      <c r="E24" s="23">
        <v>2</v>
      </c>
      <c r="F24" s="23">
        <v>260</v>
      </c>
      <c r="G24" s="23">
        <v>520</v>
      </c>
      <c r="H24" s="42">
        <v>19.783084999999996</v>
      </c>
    </row>
    <row r="25" spans="2:8" ht="20.100000000000001" customHeight="1">
      <c r="B25" s="35">
        <v>23</v>
      </c>
      <c r="C25" s="24">
        <v>585</v>
      </c>
      <c r="D25" s="23">
        <v>32.5</v>
      </c>
      <c r="E25" s="23">
        <v>2</v>
      </c>
      <c r="F25" s="23">
        <v>260</v>
      </c>
      <c r="G25" s="23">
        <v>520</v>
      </c>
      <c r="H25" s="42">
        <v>19.906722500000001</v>
      </c>
    </row>
    <row r="26" spans="2:8" ht="20.100000000000001" customHeight="1">
      <c r="B26" s="35">
        <v>24</v>
      </c>
      <c r="C26" s="24">
        <v>590</v>
      </c>
      <c r="D26" s="23">
        <v>30</v>
      </c>
      <c r="E26" s="23">
        <v>2</v>
      </c>
      <c r="F26" s="23">
        <v>265</v>
      </c>
      <c r="G26" s="23">
        <v>530</v>
      </c>
      <c r="H26" s="42">
        <v>20.030359999999998</v>
      </c>
    </row>
    <row r="27" spans="2:8" ht="20.100000000000001" customHeight="1">
      <c r="B27" s="35">
        <v>25</v>
      </c>
      <c r="C27" s="24">
        <v>595</v>
      </c>
      <c r="D27" s="23">
        <v>32.5</v>
      </c>
      <c r="E27" s="23">
        <v>2</v>
      </c>
      <c r="F27" s="23">
        <v>265</v>
      </c>
      <c r="G27" s="23">
        <v>530</v>
      </c>
      <c r="H27" s="42">
        <v>20.153997499999999</v>
      </c>
    </row>
    <row r="28" spans="2:8" ht="20.100000000000001" customHeight="1">
      <c r="B28" s="35">
        <v>26</v>
      </c>
      <c r="C28" s="24">
        <v>600</v>
      </c>
      <c r="D28" s="23">
        <v>30</v>
      </c>
      <c r="E28" s="23">
        <v>2</v>
      </c>
      <c r="F28" s="23">
        <v>270</v>
      </c>
      <c r="G28" s="23">
        <v>540</v>
      </c>
      <c r="H28" s="42">
        <v>20.277635</v>
      </c>
    </row>
    <row r="29" spans="2:8" ht="20.100000000000001" customHeight="1">
      <c r="B29" s="35">
        <v>27</v>
      </c>
      <c r="C29" s="24">
        <v>605</v>
      </c>
      <c r="D29" s="23">
        <v>32.5</v>
      </c>
      <c r="E29" s="23">
        <v>2</v>
      </c>
      <c r="F29" s="23">
        <v>270</v>
      </c>
      <c r="G29" s="23">
        <v>540</v>
      </c>
      <c r="H29" s="42">
        <v>20.401272499999997</v>
      </c>
    </row>
    <row r="30" spans="2:8" ht="20.100000000000001" customHeight="1">
      <c r="B30" s="35">
        <v>28</v>
      </c>
      <c r="C30" s="24">
        <v>610</v>
      </c>
      <c r="D30" s="23">
        <v>30</v>
      </c>
      <c r="E30" s="23">
        <v>2</v>
      </c>
      <c r="F30" s="23">
        <v>275</v>
      </c>
      <c r="G30" s="23">
        <v>550</v>
      </c>
      <c r="H30" s="42">
        <v>20.524909999999998</v>
      </c>
    </row>
    <row r="31" spans="2:8" ht="20.100000000000001" customHeight="1">
      <c r="B31" s="35">
        <v>29</v>
      </c>
      <c r="C31" s="24">
        <v>615</v>
      </c>
      <c r="D31" s="23">
        <v>32.5</v>
      </c>
      <c r="E31" s="23">
        <v>2</v>
      </c>
      <c r="F31" s="23">
        <v>275</v>
      </c>
      <c r="G31" s="23">
        <v>550</v>
      </c>
      <c r="H31" s="42">
        <v>20.648547499999999</v>
      </c>
    </row>
    <row r="32" spans="2:8" ht="20.100000000000001" customHeight="1">
      <c r="B32" s="35">
        <v>30</v>
      </c>
      <c r="C32" s="24">
        <v>620</v>
      </c>
      <c r="D32" s="23">
        <v>30</v>
      </c>
      <c r="E32" s="23">
        <v>2</v>
      </c>
      <c r="F32" s="23">
        <v>280</v>
      </c>
      <c r="G32" s="23">
        <v>560</v>
      </c>
      <c r="H32" s="42">
        <v>20.772184999999997</v>
      </c>
    </row>
    <row r="33" spans="2:8" ht="20.100000000000001" customHeight="1">
      <c r="B33" s="35">
        <v>31</v>
      </c>
      <c r="C33" s="24">
        <v>625</v>
      </c>
      <c r="D33" s="23">
        <v>32.5</v>
      </c>
      <c r="E33" s="23">
        <v>2</v>
      </c>
      <c r="F33" s="23">
        <v>280</v>
      </c>
      <c r="G33" s="23">
        <v>560</v>
      </c>
      <c r="H33" s="42">
        <v>20.895822499999998</v>
      </c>
    </row>
    <row r="34" spans="2:8" ht="20.100000000000001" customHeight="1">
      <c r="B34" s="35">
        <v>32</v>
      </c>
      <c r="C34" s="24">
        <v>630</v>
      </c>
      <c r="D34" s="23">
        <v>30</v>
      </c>
      <c r="E34" s="23">
        <v>2</v>
      </c>
      <c r="F34" s="23">
        <v>285</v>
      </c>
      <c r="G34" s="23">
        <v>570</v>
      </c>
      <c r="H34" s="42">
        <v>21.019459999999999</v>
      </c>
    </row>
    <row r="35" spans="2:8" ht="20.100000000000001" customHeight="1">
      <c r="B35" s="35">
        <v>33</v>
      </c>
      <c r="C35" s="24">
        <v>635</v>
      </c>
      <c r="D35" s="23">
        <v>32.5</v>
      </c>
      <c r="E35" s="23">
        <v>2</v>
      </c>
      <c r="F35" s="23">
        <v>285</v>
      </c>
      <c r="G35" s="23">
        <v>570</v>
      </c>
      <c r="H35" s="42">
        <v>21.143097499999996</v>
      </c>
    </row>
    <row r="36" spans="2:8" ht="20.100000000000001" customHeight="1">
      <c r="B36" s="35">
        <v>34</v>
      </c>
      <c r="C36" s="24">
        <v>640</v>
      </c>
      <c r="D36" s="23">
        <v>30</v>
      </c>
      <c r="E36" s="23">
        <v>2</v>
      </c>
      <c r="F36" s="23">
        <v>290</v>
      </c>
      <c r="G36" s="23">
        <v>580</v>
      </c>
      <c r="H36" s="42">
        <v>21.266734999999997</v>
      </c>
    </row>
    <row r="37" spans="2:8" ht="20.100000000000001" customHeight="1">
      <c r="B37" s="35">
        <v>35</v>
      </c>
      <c r="C37" s="24">
        <v>645</v>
      </c>
      <c r="D37" s="23">
        <v>32.5</v>
      </c>
      <c r="E37" s="23">
        <v>2</v>
      </c>
      <c r="F37" s="23">
        <v>290</v>
      </c>
      <c r="G37" s="23">
        <v>580</v>
      </c>
      <c r="H37" s="42">
        <v>21.390372499999998</v>
      </c>
    </row>
    <row r="38" spans="2:8" ht="20.100000000000001" customHeight="1">
      <c r="B38" s="35">
        <v>36</v>
      </c>
      <c r="C38" s="24">
        <v>650</v>
      </c>
      <c r="D38" s="23">
        <v>30</v>
      </c>
      <c r="E38" s="23">
        <v>2</v>
      </c>
      <c r="F38" s="23">
        <v>295</v>
      </c>
      <c r="G38" s="23">
        <v>590</v>
      </c>
      <c r="H38" s="42">
        <v>21.514009999999995</v>
      </c>
    </row>
    <row r="39" spans="2:8" ht="20.100000000000001" customHeight="1">
      <c r="B39" s="35">
        <v>37</v>
      </c>
      <c r="C39" s="24">
        <v>655</v>
      </c>
      <c r="D39" s="23">
        <v>32.5</v>
      </c>
      <c r="E39" s="23">
        <v>2</v>
      </c>
      <c r="F39" s="23">
        <v>295</v>
      </c>
      <c r="G39" s="23">
        <v>590</v>
      </c>
      <c r="H39" s="42">
        <v>21.6376475</v>
      </c>
    </row>
    <row r="40" spans="2:8" ht="20.100000000000001" customHeight="1">
      <c r="B40" s="35">
        <v>38</v>
      </c>
      <c r="C40" s="24">
        <v>660</v>
      </c>
      <c r="D40" s="23">
        <v>30</v>
      </c>
      <c r="E40" s="23">
        <v>2</v>
      </c>
      <c r="F40" s="23">
        <v>300</v>
      </c>
      <c r="G40" s="23">
        <v>600</v>
      </c>
      <c r="H40" s="42">
        <v>21.761285000000001</v>
      </c>
    </row>
    <row r="41" spans="2:8" ht="20.100000000000001" customHeight="1">
      <c r="B41" s="35">
        <v>39</v>
      </c>
      <c r="C41" s="24">
        <v>665</v>
      </c>
      <c r="D41" s="23">
        <v>32.5</v>
      </c>
      <c r="E41" s="23">
        <v>2</v>
      </c>
      <c r="F41" s="23">
        <v>300</v>
      </c>
      <c r="G41" s="23">
        <v>600</v>
      </c>
      <c r="H41" s="42">
        <v>21.884922499999998</v>
      </c>
    </row>
    <row r="42" spans="2:8" ht="20.100000000000001" customHeight="1">
      <c r="B42" s="35">
        <v>40</v>
      </c>
      <c r="C42" s="24">
        <v>670</v>
      </c>
      <c r="D42" s="23">
        <v>30</v>
      </c>
      <c r="E42" s="23">
        <v>2</v>
      </c>
      <c r="F42" s="23">
        <v>305</v>
      </c>
      <c r="G42" s="23">
        <v>610</v>
      </c>
      <c r="H42" s="42">
        <v>22.008559999999999</v>
      </c>
    </row>
    <row r="43" spans="2:8" ht="20.100000000000001" customHeight="1">
      <c r="B43" s="35">
        <v>41</v>
      </c>
      <c r="C43" s="24">
        <v>675</v>
      </c>
      <c r="D43" s="23">
        <v>32.5</v>
      </c>
      <c r="E43" s="23">
        <v>2</v>
      </c>
      <c r="F43" s="23">
        <v>305</v>
      </c>
      <c r="G43" s="23">
        <v>610</v>
      </c>
      <c r="H43" s="42">
        <v>22.1321975</v>
      </c>
    </row>
    <row r="44" spans="2:8" ht="20.100000000000001" customHeight="1">
      <c r="B44" s="35">
        <v>42</v>
      </c>
      <c r="C44" s="24">
        <v>680</v>
      </c>
      <c r="D44" s="23">
        <v>30</v>
      </c>
      <c r="E44" s="23">
        <v>2</v>
      </c>
      <c r="F44" s="23">
        <v>310</v>
      </c>
      <c r="G44" s="23">
        <v>620</v>
      </c>
      <c r="H44" s="42">
        <v>22.255834999999998</v>
      </c>
    </row>
    <row r="45" spans="2:8" ht="20.100000000000001" customHeight="1">
      <c r="B45" s="35">
        <v>43</v>
      </c>
      <c r="C45" s="24">
        <v>685</v>
      </c>
      <c r="D45" s="23">
        <v>32.5</v>
      </c>
      <c r="E45" s="23">
        <v>2</v>
      </c>
      <c r="F45" s="23">
        <v>310</v>
      </c>
      <c r="G45" s="23">
        <v>620</v>
      </c>
      <c r="H45" s="42">
        <v>22.379472499999999</v>
      </c>
    </row>
    <row r="46" spans="2:8" ht="20.100000000000001" customHeight="1">
      <c r="B46" s="35">
        <v>44</v>
      </c>
      <c r="C46" s="24">
        <v>690</v>
      </c>
      <c r="D46" s="23">
        <v>30</v>
      </c>
      <c r="E46" s="23">
        <v>2</v>
      </c>
      <c r="F46" s="23">
        <v>315</v>
      </c>
      <c r="G46" s="23">
        <v>630</v>
      </c>
      <c r="H46" s="42">
        <v>22.50311</v>
      </c>
    </row>
    <row r="47" spans="2:8" ht="20.100000000000001" customHeight="1">
      <c r="B47" s="35">
        <v>45</v>
      </c>
      <c r="C47" s="24">
        <v>695</v>
      </c>
      <c r="D47" s="23">
        <v>32.5</v>
      </c>
      <c r="E47" s="23">
        <v>2</v>
      </c>
      <c r="F47" s="23">
        <v>315</v>
      </c>
      <c r="G47" s="23">
        <v>630</v>
      </c>
      <c r="H47" s="42">
        <v>22.626747499999997</v>
      </c>
    </row>
    <row r="48" spans="2:8" ht="20.100000000000001" customHeight="1">
      <c r="B48" s="35">
        <v>46</v>
      </c>
      <c r="C48" s="24">
        <v>700</v>
      </c>
      <c r="D48" s="23">
        <v>30</v>
      </c>
      <c r="E48" s="23">
        <v>2</v>
      </c>
      <c r="F48" s="23">
        <v>320</v>
      </c>
      <c r="G48" s="23">
        <v>640</v>
      </c>
      <c r="H48" s="42">
        <v>22.750384999999998</v>
      </c>
    </row>
    <row r="49" spans="2:8" ht="20.100000000000001" customHeight="1">
      <c r="B49" s="35">
        <v>47</v>
      </c>
      <c r="C49" s="24">
        <v>705</v>
      </c>
      <c r="D49" s="23">
        <v>32.5</v>
      </c>
      <c r="E49" s="23">
        <v>2</v>
      </c>
      <c r="F49" s="23">
        <v>320</v>
      </c>
      <c r="G49" s="23">
        <v>640</v>
      </c>
      <c r="H49" s="42">
        <v>22.874022499999999</v>
      </c>
    </row>
    <row r="50" spans="2:8" ht="20.100000000000001" customHeight="1">
      <c r="B50" s="35">
        <v>48</v>
      </c>
      <c r="C50" s="24">
        <v>710</v>
      </c>
      <c r="D50" s="23">
        <v>30</v>
      </c>
      <c r="E50" s="23">
        <v>2</v>
      </c>
      <c r="F50" s="23">
        <v>325</v>
      </c>
      <c r="G50" s="23">
        <v>650</v>
      </c>
      <c r="H50" s="42">
        <v>22.997659999999996</v>
      </c>
    </row>
    <row r="51" spans="2:8" ht="20.100000000000001" customHeight="1">
      <c r="B51" s="35">
        <v>49</v>
      </c>
      <c r="C51" s="24">
        <v>715</v>
      </c>
      <c r="D51" s="23">
        <v>32.5</v>
      </c>
      <c r="E51" s="23">
        <v>2</v>
      </c>
      <c r="F51" s="23">
        <v>325</v>
      </c>
      <c r="G51" s="23">
        <v>650</v>
      </c>
      <c r="H51" s="42">
        <v>23.121297499999997</v>
      </c>
    </row>
    <row r="52" spans="2:8" ht="20.100000000000001" customHeight="1">
      <c r="B52" s="35">
        <v>50</v>
      </c>
      <c r="C52" s="24">
        <v>720</v>
      </c>
      <c r="D52" s="23">
        <v>30</v>
      </c>
      <c r="E52" s="23">
        <v>2</v>
      </c>
      <c r="F52" s="23">
        <v>330</v>
      </c>
      <c r="G52" s="23">
        <v>660</v>
      </c>
      <c r="H52" s="42">
        <v>23.244935000000002</v>
      </c>
    </row>
    <row r="53" spans="2:8" ht="20.100000000000001" customHeight="1">
      <c r="B53" s="35">
        <v>51</v>
      </c>
      <c r="C53" s="24">
        <v>725</v>
      </c>
      <c r="D53" s="23">
        <v>32.5</v>
      </c>
      <c r="E53" s="23">
        <v>2</v>
      </c>
      <c r="F53" s="23">
        <v>330</v>
      </c>
      <c r="G53" s="23">
        <v>660</v>
      </c>
      <c r="H53" s="42">
        <v>23.368572499999999</v>
      </c>
    </row>
    <row r="54" spans="2:8" ht="20.100000000000001" customHeight="1">
      <c r="B54" s="35">
        <v>52</v>
      </c>
      <c r="C54" s="24">
        <v>730</v>
      </c>
      <c r="D54" s="23">
        <v>30</v>
      </c>
      <c r="E54" s="23">
        <v>2</v>
      </c>
      <c r="F54" s="23">
        <v>335</v>
      </c>
      <c r="G54" s="23">
        <v>670</v>
      </c>
      <c r="H54" s="42">
        <v>23.49221</v>
      </c>
    </row>
    <row r="55" spans="2:8" ht="20.100000000000001" customHeight="1">
      <c r="B55" s="35">
        <v>53</v>
      </c>
      <c r="C55" s="24">
        <v>735</v>
      </c>
      <c r="D55" s="23">
        <v>32.5</v>
      </c>
      <c r="E55" s="23">
        <v>2</v>
      </c>
      <c r="F55" s="23">
        <v>335</v>
      </c>
      <c r="G55" s="23">
        <v>670</v>
      </c>
      <c r="H55" s="42">
        <v>23.615847499999997</v>
      </c>
    </row>
    <row r="56" spans="2:8" ht="20.100000000000001" customHeight="1">
      <c r="B56" s="35">
        <v>54</v>
      </c>
      <c r="C56" s="24">
        <v>740</v>
      </c>
      <c r="D56" s="23">
        <v>30</v>
      </c>
      <c r="E56" s="23">
        <v>2</v>
      </c>
      <c r="F56" s="23">
        <v>340</v>
      </c>
      <c r="G56" s="23">
        <v>680</v>
      </c>
      <c r="H56" s="42">
        <v>23.739484999999998</v>
      </c>
    </row>
    <row r="57" spans="2:8" ht="20.100000000000001" customHeight="1">
      <c r="B57" s="35">
        <v>55</v>
      </c>
      <c r="C57" s="24">
        <v>745</v>
      </c>
      <c r="D57" s="23">
        <v>32.5</v>
      </c>
      <c r="E57" s="23">
        <v>2</v>
      </c>
      <c r="F57" s="23">
        <v>340</v>
      </c>
      <c r="G57" s="23">
        <v>680</v>
      </c>
      <c r="H57" s="42">
        <v>23.863122499999999</v>
      </c>
    </row>
    <row r="58" spans="2:8" ht="20.100000000000001" customHeight="1">
      <c r="B58" s="35">
        <v>56</v>
      </c>
      <c r="C58" s="24">
        <v>750</v>
      </c>
      <c r="D58" s="23">
        <v>30</v>
      </c>
      <c r="E58" s="23">
        <v>2</v>
      </c>
      <c r="F58" s="23">
        <v>345</v>
      </c>
      <c r="G58" s="23">
        <v>690</v>
      </c>
      <c r="H58" s="42">
        <v>23.986759999999997</v>
      </c>
    </row>
    <row r="59" spans="2:8" ht="20.100000000000001" customHeight="1">
      <c r="B59" s="35">
        <v>57</v>
      </c>
      <c r="C59" s="24">
        <v>755</v>
      </c>
      <c r="D59" s="23">
        <v>32.5</v>
      </c>
      <c r="E59" s="23">
        <v>2</v>
      </c>
      <c r="F59" s="23">
        <v>345</v>
      </c>
      <c r="G59" s="23">
        <v>690</v>
      </c>
      <c r="H59" s="42">
        <v>24.110397499999998</v>
      </c>
    </row>
    <row r="60" spans="2:8" ht="20.100000000000001" customHeight="1">
      <c r="B60" s="35">
        <v>58</v>
      </c>
      <c r="C60" s="24">
        <v>765</v>
      </c>
      <c r="D60" s="23">
        <v>32.5</v>
      </c>
      <c r="E60" s="23">
        <v>2</v>
      </c>
      <c r="F60" s="23">
        <v>350</v>
      </c>
      <c r="G60" s="23">
        <v>700</v>
      </c>
      <c r="H60" s="42">
        <v>24.357672499999996</v>
      </c>
    </row>
    <row r="61" spans="2:8" ht="20.100000000000001" customHeight="1">
      <c r="B61" s="35">
        <v>59</v>
      </c>
      <c r="C61" s="24">
        <v>770</v>
      </c>
      <c r="D61" s="23">
        <v>30</v>
      </c>
      <c r="E61" s="23">
        <v>2</v>
      </c>
      <c r="F61" s="23">
        <v>355</v>
      </c>
      <c r="G61" s="23">
        <v>710</v>
      </c>
      <c r="H61" s="42">
        <v>24.481309999999997</v>
      </c>
    </row>
    <row r="62" spans="2:8" ht="20.100000000000001" customHeight="1">
      <c r="B62" s="35">
        <v>60</v>
      </c>
      <c r="C62" s="24">
        <v>775</v>
      </c>
      <c r="D62" s="23">
        <v>32.5</v>
      </c>
      <c r="E62" s="23">
        <v>2</v>
      </c>
      <c r="F62" s="23">
        <v>355</v>
      </c>
      <c r="G62" s="23">
        <v>710</v>
      </c>
      <c r="H62" s="42">
        <v>24.604947499999998</v>
      </c>
    </row>
    <row r="63" spans="2:8" ht="20.100000000000001" customHeight="1">
      <c r="B63" s="35">
        <v>61</v>
      </c>
      <c r="C63" s="24">
        <v>780</v>
      </c>
      <c r="D63" s="23">
        <v>30</v>
      </c>
      <c r="E63" s="23">
        <v>2</v>
      </c>
      <c r="F63" s="23">
        <v>360</v>
      </c>
      <c r="G63" s="23">
        <v>720</v>
      </c>
      <c r="H63" s="42">
        <v>24.728584999999995</v>
      </c>
    </row>
    <row r="64" spans="2:8" ht="20.100000000000001" customHeight="1">
      <c r="B64" s="35">
        <v>62</v>
      </c>
      <c r="C64" s="24">
        <v>785</v>
      </c>
      <c r="D64" s="23">
        <v>32.5</v>
      </c>
      <c r="E64" s="23">
        <v>2</v>
      </c>
      <c r="F64" s="23">
        <v>360</v>
      </c>
      <c r="G64" s="23">
        <v>720</v>
      </c>
      <c r="H64" s="42">
        <v>24.852222499999996</v>
      </c>
    </row>
    <row r="65" spans="2:8" ht="20.100000000000001" customHeight="1">
      <c r="B65" s="35">
        <v>63</v>
      </c>
      <c r="C65" s="24">
        <v>790</v>
      </c>
      <c r="D65" s="23">
        <v>30</v>
      </c>
      <c r="E65" s="23">
        <v>2</v>
      </c>
      <c r="F65" s="23">
        <v>365</v>
      </c>
      <c r="G65" s="23">
        <v>730</v>
      </c>
      <c r="H65" s="42">
        <v>24.975860000000001</v>
      </c>
    </row>
    <row r="66" spans="2:8" ht="20.100000000000001" customHeight="1">
      <c r="B66" s="35">
        <v>64</v>
      </c>
      <c r="C66" s="24">
        <v>795</v>
      </c>
      <c r="D66" s="23">
        <v>32.5</v>
      </c>
      <c r="E66" s="23">
        <v>2</v>
      </c>
      <c r="F66" s="23">
        <v>365</v>
      </c>
      <c r="G66" s="23">
        <v>730</v>
      </c>
      <c r="H66" s="42">
        <v>25.099497499999998</v>
      </c>
    </row>
    <row r="67" spans="2:8" ht="20.100000000000001" customHeight="1">
      <c r="B67" s="35">
        <v>65</v>
      </c>
      <c r="C67" s="24">
        <v>800</v>
      </c>
      <c r="D67" s="23">
        <v>30</v>
      </c>
      <c r="E67" s="23">
        <v>2</v>
      </c>
      <c r="F67" s="23">
        <v>370</v>
      </c>
      <c r="G67" s="23">
        <v>740</v>
      </c>
      <c r="H67" s="42">
        <v>25.223134999999999</v>
      </c>
    </row>
    <row r="68" spans="2:8" ht="20.100000000000001" customHeight="1">
      <c r="B68" s="35">
        <v>66</v>
      </c>
      <c r="C68" s="24">
        <v>805</v>
      </c>
      <c r="D68" s="23">
        <v>32.5</v>
      </c>
      <c r="E68" s="23">
        <v>2</v>
      </c>
      <c r="F68" s="23">
        <v>370</v>
      </c>
      <c r="G68" s="23">
        <v>740</v>
      </c>
      <c r="H68" s="42">
        <v>25.3467725</v>
      </c>
    </row>
    <row r="69" spans="2:8" ht="20.100000000000001" customHeight="1">
      <c r="B69" s="35">
        <v>67</v>
      </c>
      <c r="C69" s="24">
        <v>810</v>
      </c>
      <c r="D69" s="23">
        <v>30</v>
      </c>
      <c r="E69" s="23">
        <v>2</v>
      </c>
      <c r="F69" s="23">
        <v>375</v>
      </c>
      <c r="G69" s="23">
        <v>750</v>
      </c>
      <c r="H69" s="42">
        <v>25.470409999999998</v>
      </c>
    </row>
    <row r="70" spans="2:8" ht="20.100000000000001" customHeight="1">
      <c r="B70" s="35">
        <v>68</v>
      </c>
      <c r="C70" s="24">
        <v>815</v>
      </c>
      <c r="D70" s="23">
        <v>32.5</v>
      </c>
      <c r="E70" s="23">
        <v>3</v>
      </c>
      <c r="F70" s="23">
        <v>250</v>
      </c>
      <c r="G70" s="23">
        <v>750</v>
      </c>
      <c r="H70" s="42">
        <v>25.594047499999999</v>
      </c>
    </row>
    <row r="71" spans="2:8" ht="20.100000000000001" customHeight="1">
      <c r="B71" s="35">
        <v>69</v>
      </c>
      <c r="C71" s="24">
        <v>820</v>
      </c>
      <c r="D71" s="23">
        <v>35</v>
      </c>
      <c r="E71" s="23">
        <v>3</v>
      </c>
      <c r="F71" s="23">
        <v>250</v>
      </c>
      <c r="G71" s="23">
        <v>750</v>
      </c>
      <c r="H71" s="42">
        <v>25.717684999999999</v>
      </c>
    </row>
    <row r="72" spans="2:8" ht="20.100000000000001" customHeight="1">
      <c r="B72" s="35">
        <v>70</v>
      </c>
      <c r="C72" s="24">
        <v>825</v>
      </c>
      <c r="D72" s="23">
        <v>30</v>
      </c>
      <c r="E72" s="23">
        <v>3</v>
      </c>
      <c r="F72" s="23">
        <v>255</v>
      </c>
      <c r="G72" s="23">
        <v>765</v>
      </c>
      <c r="H72" s="42">
        <v>25.841322499999997</v>
      </c>
    </row>
    <row r="73" spans="2:8" ht="20.100000000000001" customHeight="1">
      <c r="B73" s="35">
        <v>71</v>
      </c>
      <c r="C73" s="24">
        <v>830</v>
      </c>
      <c r="D73" s="23">
        <v>32.5</v>
      </c>
      <c r="E73" s="23">
        <v>3</v>
      </c>
      <c r="F73" s="23">
        <v>255</v>
      </c>
      <c r="G73" s="23">
        <v>765</v>
      </c>
      <c r="H73" s="42">
        <v>25.964959999999998</v>
      </c>
    </row>
    <row r="74" spans="2:8" ht="20.100000000000001" customHeight="1">
      <c r="B74" s="35">
        <v>72</v>
      </c>
      <c r="C74" s="24">
        <v>835</v>
      </c>
      <c r="D74" s="23">
        <v>35</v>
      </c>
      <c r="E74" s="23">
        <v>3</v>
      </c>
      <c r="F74" s="23">
        <v>255</v>
      </c>
      <c r="G74" s="23">
        <v>765</v>
      </c>
      <c r="H74" s="42">
        <v>26.088597499999999</v>
      </c>
    </row>
    <row r="75" spans="2:8" ht="20.100000000000001" customHeight="1">
      <c r="B75" s="35">
        <v>73</v>
      </c>
      <c r="C75" s="24">
        <v>840</v>
      </c>
      <c r="D75" s="23">
        <v>30</v>
      </c>
      <c r="E75" s="23">
        <v>3</v>
      </c>
      <c r="F75" s="23">
        <v>260</v>
      </c>
      <c r="G75" s="23">
        <v>780</v>
      </c>
      <c r="H75" s="42">
        <v>26.212234999999996</v>
      </c>
    </row>
    <row r="76" spans="2:8" ht="20.100000000000001" customHeight="1">
      <c r="B76" s="35">
        <v>74</v>
      </c>
      <c r="C76" s="24">
        <v>845</v>
      </c>
      <c r="D76" s="23">
        <v>32.5</v>
      </c>
      <c r="E76" s="23">
        <v>3</v>
      </c>
      <c r="F76" s="23">
        <v>260</v>
      </c>
      <c r="G76" s="23">
        <v>780</v>
      </c>
      <c r="H76" s="42">
        <v>26.335872499999997</v>
      </c>
    </row>
    <row r="77" spans="2:8" ht="20.100000000000001" customHeight="1">
      <c r="B77" s="35">
        <v>75</v>
      </c>
      <c r="C77" s="24">
        <v>850</v>
      </c>
      <c r="D77" s="23">
        <v>35</v>
      </c>
      <c r="E77" s="23">
        <v>3</v>
      </c>
      <c r="F77" s="23">
        <v>260</v>
      </c>
      <c r="G77" s="23">
        <v>780</v>
      </c>
      <c r="H77" s="42">
        <v>26.459509999999998</v>
      </c>
    </row>
    <row r="78" spans="2:8" ht="20.100000000000001" customHeight="1">
      <c r="B78" s="35">
        <v>76</v>
      </c>
      <c r="C78" s="24">
        <v>855</v>
      </c>
      <c r="D78" s="23">
        <v>30</v>
      </c>
      <c r="E78" s="23">
        <v>3</v>
      </c>
      <c r="F78" s="23">
        <v>265</v>
      </c>
      <c r="G78" s="23">
        <v>795</v>
      </c>
      <c r="H78" s="42">
        <v>26.583147499999999</v>
      </c>
    </row>
    <row r="79" spans="2:8" ht="20.100000000000001" customHeight="1">
      <c r="B79" s="35">
        <v>77</v>
      </c>
      <c r="C79" s="24">
        <v>860</v>
      </c>
      <c r="D79" s="23">
        <v>32.5</v>
      </c>
      <c r="E79" s="23">
        <v>3</v>
      </c>
      <c r="F79" s="23">
        <v>265</v>
      </c>
      <c r="G79" s="23">
        <v>795</v>
      </c>
      <c r="H79" s="42">
        <v>26.706785</v>
      </c>
    </row>
    <row r="80" spans="2:8" ht="20.100000000000001" customHeight="1">
      <c r="B80" s="35">
        <v>78</v>
      </c>
      <c r="C80" s="24">
        <v>865</v>
      </c>
      <c r="D80" s="23">
        <v>35</v>
      </c>
      <c r="E80" s="23">
        <v>3</v>
      </c>
      <c r="F80" s="23">
        <v>265</v>
      </c>
      <c r="G80" s="23">
        <v>795</v>
      </c>
      <c r="H80" s="42">
        <v>26.830422500000001</v>
      </c>
    </row>
    <row r="81" spans="2:8" ht="20.100000000000001" customHeight="1">
      <c r="B81" s="35">
        <v>79</v>
      </c>
      <c r="C81" s="24">
        <v>870</v>
      </c>
      <c r="D81" s="23">
        <v>30</v>
      </c>
      <c r="E81" s="23">
        <v>3</v>
      </c>
      <c r="F81" s="23">
        <v>270</v>
      </c>
      <c r="G81" s="23">
        <v>810</v>
      </c>
      <c r="H81" s="42">
        <v>26.954059999999998</v>
      </c>
    </row>
    <row r="82" spans="2:8" ht="20.100000000000001" customHeight="1">
      <c r="B82" s="35">
        <v>80</v>
      </c>
      <c r="C82" s="24">
        <v>875</v>
      </c>
      <c r="D82" s="23">
        <v>32.5</v>
      </c>
      <c r="E82" s="23">
        <v>3</v>
      </c>
      <c r="F82" s="23">
        <v>270</v>
      </c>
      <c r="G82" s="23">
        <v>810</v>
      </c>
      <c r="H82" s="42">
        <v>27.077697499999999</v>
      </c>
    </row>
    <row r="83" spans="2:8" ht="20.100000000000001" customHeight="1">
      <c r="B83" s="35">
        <v>81</v>
      </c>
      <c r="C83" s="24">
        <v>880</v>
      </c>
      <c r="D83" s="23">
        <v>35</v>
      </c>
      <c r="E83" s="23">
        <v>3</v>
      </c>
      <c r="F83" s="23">
        <v>270</v>
      </c>
      <c r="G83" s="23">
        <v>810</v>
      </c>
      <c r="H83" s="42">
        <v>27.201335</v>
      </c>
    </row>
    <row r="84" spans="2:8" ht="20.100000000000001" customHeight="1">
      <c r="B84" s="35">
        <v>82</v>
      </c>
      <c r="C84" s="24">
        <v>885</v>
      </c>
      <c r="D84" s="23">
        <v>30</v>
      </c>
      <c r="E84" s="23">
        <v>3</v>
      </c>
      <c r="F84" s="23">
        <v>275</v>
      </c>
      <c r="G84" s="23">
        <v>825</v>
      </c>
      <c r="H84" s="42">
        <v>27.324972499999998</v>
      </c>
    </row>
    <row r="85" spans="2:8" ht="20.100000000000001" customHeight="1">
      <c r="B85" s="35">
        <v>83</v>
      </c>
      <c r="C85" s="24">
        <v>890</v>
      </c>
      <c r="D85" s="23">
        <v>32.5</v>
      </c>
      <c r="E85" s="23">
        <v>3</v>
      </c>
      <c r="F85" s="23">
        <v>275</v>
      </c>
      <c r="G85" s="23">
        <v>825</v>
      </c>
      <c r="H85" s="42">
        <v>27.448609999999999</v>
      </c>
    </row>
    <row r="86" spans="2:8" ht="20.100000000000001" customHeight="1">
      <c r="B86" s="35">
        <v>84</v>
      </c>
      <c r="C86" s="24">
        <v>895</v>
      </c>
      <c r="D86" s="23">
        <v>35</v>
      </c>
      <c r="E86" s="23">
        <v>3</v>
      </c>
      <c r="F86" s="23">
        <v>275</v>
      </c>
      <c r="G86" s="23">
        <v>825</v>
      </c>
      <c r="H86" s="42">
        <v>27.572247499999996</v>
      </c>
    </row>
    <row r="87" spans="2:8" ht="20.100000000000001" customHeight="1">
      <c r="B87" s="35">
        <v>85</v>
      </c>
      <c r="C87" s="24">
        <v>900</v>
      </c>
      <c r="D87" s="23">
        <v>30</v>
      </c>
      <c r="E87" s="23">
        <v>3</v>
      </c>
      <c r="F87" s="23">
        <v>280</v>
      </c>
      <c r="G87" s="23">
        <v>840</v>
      </c>
      <c r="H87" s="42">
        <v>27.695884999999997</v>
      </c>
    </row>
    <row r="88" spans="2:8" ht="20.100000000000001" customHeight="1">
      <c r="B88" s="35">
        <v>86</v>
      </c>
      <c r="C88" s="24">
        <v>905</v>
      </c>
      <c r="D88" s="23">
        <v>32.5</v>
      </c>
      <c r="E88" s="23">
        <v>3</v>
      </c>
      <c r="F88" s="23">
        <v>280</v>
      </c>
      <c r="G88" s="23">
        <v>840</v>
      </c>
      <c r="H88" s="42">
        <v>27.819522499999998</v>
      </c>
    </row>
    <row r="89" spans="2:8" ht="20.100000000000001" customHeight="1">
      <c r="B89" s="35">
        <v>87</v>
      </c>
      <c r="C89" s="24">
        <v>910</v>
      </c>
      <c r="D89" s="23">
        <v>35</v>
      </c>
      <c r="E89" s="23">
        <v>3</v>
      </c>
      <c r="F89" s="23">
        <v>280</v>
      </c>
      <c r="G89" s="23">
        <v>840</v>
      </c>
      <c r="H89" s="42">
        <v>27.943159999999995</v>
      </c>
    </row>
    <row r="90" spans="2:8" ht="20.100000000000001" customHeight="1">
      <c r="B90" s="35">
        <v>88</v>
      </c>
      <c r="C90" s="24">
        <v>915</v>
      </c>
      <c r="D90" s="23">
        <v>30</v>
      </c>
      <c r="E90" s="23">
        <v>3</v>
      </c>
      <c r="F90" s="23">
        <v>285</v>
      </c>
      <c r="G90" s="23">
        <v>855</v>
      </c>
      <c r="H90" s="42">
        <v>28.066797499999996</v>
      </c>
    </row>
    <row r="91" spans="2:8" ht="20.100000000000001" customHeight="1">
      <c r="B91" s="35">
        <v>89</v>
      </c>
      <c r="C91" s="24">
        <v>920</v>
      </c>
      <c r="D91" s="23">
        <v>32.5</v>
      </c>
      <c r="E91" s="23">
        <v>3</v>
      </c>
      <c r="F91" s="23">
        <v>285</v>
      </c>
      <c r="G91" s="23">
        <v>855</v>
      </c>
      <c r="H91" s="42">
        <v>28.190434999999997</v>
      </c>
    </row>
    <row r="92" spans="2:8" ht="20.100000000000001" customHeight="1">
      <c r="B92" s="35">
        <v>90</v>
      </c>
      <c r="C92" s="24">
        <v>925</v>
      </c>
      <c r="D92" s="23">
        <v>35</v>
      </c>
      <c r="E92" s="23">
        <v>3</v>
      </c>
      <c r="F92" s="23">
        <v>285</v>
      </c>
      <c r="G92" s="23">
        <v>855</v>
      </c>
      <c r="H92" s="42">
        <v>28.314072499999998</v>
      </c>
    </row>
    <row r="93" spans="2:8" ht="20.100000000000001" customHeight="1">
      <c r="B93" s="35">
        <v>91</v>
      </c>
      <c r="C93" s="24">
        <v>930</v>
      </c>
      <c r="D93" s="23">
        <v>30</v>
      </c>
      <c r="E93" s="23">
        <v>3</v>
      </c>
      <c r="F93" s="23">
        <v>290</v>
      </c>
      <c r="G93" s="23">
        <v>870</v>
      </c>
      <c r="H93" s="42">
        <v>28.437709999999999</v>
      </c>
    </row>
    <row r="94" spans="2:8" ht="20.100000000000001" customHeight="1">
      <c r="B94" s="35">
        <v>92</v>
      </c>
      <c r="C94" s="24">
        <v>935</v>
      </c>
      <c r="D94" s="23">
        <v>32.5</v>
      </c>
      <c r="E94" s="23">
        <v>3</v>
      </c>
      <c r="F94" s="23">
        <v>290</v>
      </c>
      <c r="G94" s="23">
        <v>870</v>
      </c>
      <c r="H94" s="42">
        <v>28.5613475</v>
      </c>
    </row>
    <row r="95" spans="2:8" ht="20.100000000000001" customHeight="1">
      <c r="B95" s="35">
        <v>93</v>
      </c>
      <c r="C95" s="24">
        <v>940</v>
      </c>
      <c r="D95" s="23">
        <v>35</v>
      </c>
      <c r="E95" s="23">
        <v>3</v>
      </c>
      <c r="F95" s="23">
        <v>290</v>
      </c>
      <c r="G95" s="23">
        <v>870</v>
      </c>
      <c r="H95" s="42">
        <v>28.684984999999998</v>
      </c>
    </row>
    <row r="96" spans="2:8" ht="20.100000000000001" customHeight="1">
      <c r="B96" s="35">
        <v>94</v>
      </c>
      <c r="C96" s="24">
        <v>945</v>
      </c>
      <c r="D96" s="23">
        <v>30</v>
      </c>
      <c r="E96" s="23">
        <v>3</v>
      </c>
      <c r="F96" s="23">
        <v>295</v>
      </c>
      <c r="G96" s="23">
        <v>885</v>
      </c>
      <c r="H96" s="42">
        <v>28.808622499999998</v>
      </c>
    </row>
    <row r="97" spans="2:8" ht="20.100000000000001" customHeight="1">
      <c r="B97" s="35">
        <v>95</v>
      </c>
      <c r="C97" s="24">
        <v>950</v>
      </c>
      <c r="D97" s="23">
        <v>32.5</v>
      </c>
      <c r="E97" s="23">
        <v>3</v>
      </c>
      <c r="F97" s="23">
        <v>295</v>
      </c>
      <c r="G97" s="23">
        <v>885</v>
      </c>
      <c r="H97" s="42">
        <v>28.932259999999999</v>
      </c>
    </row>
    <row r="98" spans="2:8" ht="20.100000000000001" customHeight="1">
      <c r="B98" s="35">
        <v>96</v>
      </c>
      <c r="C98" s="24">
        <v>955</v>
      </c>
      <c r="D98" s="23">
        <v>35</v>
      </c>
      <c r="E98" s="23">
        <v>3</v>
      </c>
      <c r="F98" s="23">
        <v>295</v>
      </c>
      <c r="G98" s="23">
        <v>885</v>
      </c>
      <c r="H98" s="42">
        <v>29.055897499999997</v>
      </c>
    </row>
    <row r="99" spans="2:8" ht="20.100000000000001" customHeight="1">
      <c r="B99" s="35">
        <v>97</v>
      </c>
      <c r="C99" s="24">
        <v>960</v>
      </c>
      <c r="D99" s="23">
        <v>30</v>
      </c>
      <c r="E99" s="23">
        <v>3</v>
      </c>
      <c r="F99" s="23">
        <v>300</v>
      </c>
      <c r="G99" s="23">
        <v>900</v>
      </c>
      <c r="H99" s="42">
        <v>29.179534999999998</v>
      </c>
    </row>
    <row r="100" spans="2:8" ht="20.100000000000001" customHeight="1">
      <c r="B100" s="35">
        <v>98</v>
      </c>
      <c r="C100" s="24">
        <v>965</v>
      </c>
      <c r="D100" s="23">
        <v>32.5</v>
      </c>
      <c r="E100" s="23">
        <v>3</v>
      </c>
      <c r="F100" s="23">
        <v>300</v>
      </c>
      <c r="G100" s="23">
        <v>900</v>
      </c>
      <c r="H100" s="42">
        <v>29.303172499999999</v>
      </c>
    </row>
    <row r="101" spans="2:8" ht="20.100000000000001" customHeight="1">
      <c r="B101" s="35">
        <v>99</v>
      </c>
      <c r="C101" s="24">
        <v>970</v>
      </c>
      <c r="D101" s="23">
        <v>35</v>
      </c>
      <c r="E101" s="23">
        <v>3</v>
      </c>
      <c r="F101" s="23">
        <v>300</v>
      </c>
      <c r="G101" s="23">
        <v>900</v>
      </c>
      <c r="H101" s="42">
        <v>29.426809999999996</v>
      </c>
    </row>
    <row r="102" spans="2:8" ht="20.100000000000001" customHeight="1">
      <c r="B102" s="35">
        <v>100</v>
      </c>
      <c r="C102" s="24">
        <v>975</v>
      </c>
      <c r="D102" s="23">
        <v>30</v>
      </c>
      <c r="E102" s="23">
        <v>3</v>
      </c>
      <c r="F102" s="23">
        <v>305</v>
      </c>
      <c r="G102" s="23">
        <v>915</v>
      </c>
      <c r="H102" s="42">
        <v>29.550447499999997</v>
      </c>
    </row>
    <row r="103" spans="2:8" ht="20.100000000000001" customHeight="1">
      <c r="B103" s="35">
        <v>101</v>
      </c>
      <c r="C103" s="24">
        <v>980</v>
      </c>
      <c r="D103" s="23">
        <v>32.5</v>
      </c>
      <c r="E103" s="23">
        <v>3</v>
      </c>
      <c r="F103" s="23">
        <v>305</v>
      </c>
      <c r="G103" s="23">
        <v>915</v>
      </c>
      <c r="H103" s="42">
        <v>29.674084999999998</v>
      </c>
    </row>
    <row r="104" spans="2:8" ht="20.100000000000001" customHeight="1">
      <c r="B104" s="35">
        <v>102</v>
      </c>
      <c r="C104" s="24">
        <v>985</v>
      </c>
      <c r="D104" s="23">
        <v>35</v>
      </c>
      <c r="E104" s="23">
        <v>3</v>
      </c>
      <c r="F104" s="23">
        <v>305</v>
      </c>
      <c r="G104" s="23">
        <v>915</v>
      </c>
      <c r="H104" s="42">
        <v>29.797722499999995</v>
      </c>
    </row>
    <row r="105" spans="2:8" ht="20.100000000000001" customHeight="1">
      <c r="B105" s="35">
        <v>103</v>
      </c>
      <c r="C105" s="24">
        <v>990</v>
      </c>
      <c r="D105" s="23">
        <v>30</v>
      </c>
      <c r="E105" s="23">
        <v>3</v>
      </c>
      <c r="F105" s="23">
        <v>310</v>
      </c>
      <c r="G105" s="23">
        <v>930</v>
      </c>
      <c r="H105" s="42">
        <v>29.921359999999996</v>
      </c>
    </row>
    <row r="106" spans="2:8" ht="20.100000000000001" customHeight="1">
      <c r="B106" s="35">
        <v>104</v>
      </c>
      <c r="C106" s="24">
        <v>995</v>
      </c>
      <c r="D106" s="23">
        <v>32.5</v>
      </c>
      <c r="E106" s="23">
        <v>3</v>
      </c>
      <c r="F106" s="23">
        <v>310</v>
      </c>
      <c r="G106" s="23">
        <v>930</v>
      </c>
      <c r="H106" s="42">
        <v>30.044997500000001</v>
      </c>
    </row>
    <row r="107" spans="2:8" ht="20.100000000000001" customHeight="1">
      <c r="B107" s="35">
        <v>105</v>
      </c>
      <c r="C107" s="24">
        <v>1000</v>
      </c>
      <c r="D107" s="23">
        <v>35</v>
      </c>
      <c r="E107" s="23">
        <v>3</v>
      </c>
      <c r="F107" s="23">
        <v>310</v>
      </c>
      <c r="G107" s="23">
        <v>930</v>
      </c>
      <c r="H107" s="42">
        <v>30.168634999999998</v>
      </c>
    </row>
    <row r="108" spans="2:8" ht="20.100000000000001" customHeight="1">
      <c r="B108" s="35">
        <v>106</v>
      </c>
      <c r="C108" s="24">
        <v>1005</v>
      </c>
      <c r="D108" s="23">
        <v>30</v>
      </c>
      <c r="E108" s="23">
        <v>3</v>
      </c>
      <c r="F108" s="23">
        <v>315</v>
      </c>
      <c r="G108" s="23">
        <v>945</v>
      </c>
      <c r="H108" s="42">
        <v>30.292272499999999</v>
      </c>
    </row>
    <row r="109" spans="2:8" ht="20.100000000000001" customHeight="1">
      <c r="B109" s="35">
        <v>107</v>
      </c>
      <c r="C109" s="24">
        <v>1010</v>
      </c>
      <c r="D109" s="23">
        <v>32.5</v>
      </c>
      <c r="E109" s="23">
        <v>3</v>
      </c>
      <c r="F109" s="23">
        <v>315</v>
      </c>
      <c r="G109" s="23">
        <v>945</v>
      </c>
      <c r="H109" s="42">
        <v>30.41591</v>
      </c>
    </row>
    <row r="110" spans="2:8" ht="20.100000000000001" customHeight="1">
      <c r="B110" s="35">
        <v>108</v>
      </c>
      <c r="C110" s="24">
        <v>1015</v>
      </c>
      <c r="D110" s="23">
        <v>35</v>
      </c>
      <c r="E110" s="23">
        <v>3</v>
      </c>
      <c r="F110" s="23">
        <v>315</v>
      </c>
      <c r="G110" s="23">
        <v>945</v>
      </c>
      <c r="H110" s="42">
        <v>30.539547499999998</v>
      </c>
    </row>
    <row r="111" spans="2:8" ht="20.100000000000001" customHeight="1">
      <c r="B111" s="35">
        <v>109</v>
      </c>
      <c r="C111" s="24">
        <v>1020</v>
      </c>
      <c r="D111" s="23">
        <v>30</v>
      </c>
      <c r="E111" s="23">
        <v>3</v>
      </c>
      <c r="F111" s="23">
        <v>320</v>
      </c>
      <c r="G111" s="23">
        <v>960</v>
      </c>
      <c r="H111" s="42">
        <v>30.663184999999999</v>
      </c>
    </row>
    <row r="112" spans="2:8" ht="20.100000000000001" customHeight="1">
      <c r="B112" s="35">
        <v>110</v>
      </c>
      <c r="C112" s="24">
        <v>1025</v>
      </c>
      <c r="D112" s="23">
        <v>32.5</v>
      </c>
      <c r="E112" s="23">
        <v>3</v>
      </c>
      <c r="F112" s="23">
        <v>320</v>
      </c>
      <c r="G112" s="23">
        <v>960</v>
      </c>
      <c r="H112" s="42">
        <v>30.7868225</v>
      </c>
    </row>
    <row r="113" spans="2:8" ht="20.100000000000001" customHeight="1">
      <c r="B113" s="35">
        <v>111</v>
      </c>
      <c r="C113" s="24">
        <v>1030</v>
      </c>
      <c r="D113" s="23">
        <v>35</v>
      </c>
      <c r="E113" s="23">
        <v>3</v>
      </c>
      <c r="F113" s="23">
        <v>320</v>
      </c>
      <c r="G113" s="23">
        <v>960</v>
      </c>
      <c r="H113" s="42">
        <v>30.910459999999997</v>
      </c>
    </row>
    <row r="114" spans="2:8" ht="20.100000000000001" customHeight="1">
      <c r="B114" s="35">
        <v>112</v>
      </c>
      <c r="C114" s="24">
        <v>1035</v>
      </c>
      <c r="D114" s="23">
        <v>30</v>
      </c>
      <c r="E114" s="23">
        <v>3</v>
      </c>
      <c r="F114" s="23">
        <v>325</v>
      </c>
      <c r="G114" s="23">
        <v>975</v>
      </c>
      <c r="H114" s="42">
        <v>31.034097499999998</v>
      </c>
    </row>
    <row r="115" spans="2:8" ht="20.100000000000001" customHeight="1">
      <c r="B115" s="35">
        <v>113</v>
      </c>
      <c r="C115" s="24">
        <v>1040</v>
      </c>
      <c r="D115" s="23">
        <v>32.5</v>
      </c>
      <c r="E115" s="23">
        <v>3</v>
      </c>
      <c r="F115" s="23">
        <v>325</v>
      </c>
      <c r="G115" s="23">
        <v>975</v>
      </c>
      <c r="H115" s="42">
        <v>31.157734999999999</v>
      </c>
    </row>
    <row r="116" spans="2:8" ht="20.100000000000001" customHeight="1">
      <c r="B116" s="35">
        <v>114</v>
      </c>
      <c r="C116" s="24">
        <v>1045</v>
      </c>
      <c r="D116" s="23">
        <v>35</v>
      </c>
      <c r="E116" s="23">
        <v>3</v>
      </c>
      <c r="F116" s="23">
        <v>325</v>
      </c>
      <c r="G116" s="23">
        <v>975</v>
      </c>
      <c r="H116" s="42">
        <v>31.281372499999996</v>
      </c>
    </row>
    <row r="117" spans="2:8" ht="20.100000000000001" customHeight="1">
      <c r="B117" s="35">
        <v>115</v>
      </c>
      <c r="C117" s="24">
        <v>1050</v>
      </c>
      <c r="D117" s="23">
        <v>30</v>
      </c>
      <c r="E117" s="23">
        <v>3</v>
      </c>
      <c r="F117" s="23">
        <v>330</v>
      </c>
      <c r="G117" s="23">
        <v>990</v>
      </c>
      <c r="H117" s="42">
        <v>31.405009999999997</v>
      </c>
    </row>
    <row r="118" spans="2:8" ht="20.100000000000001" customHeight="1">
      <c r="B118" s="35">
        <v>116</v>
      </c>
      <c r="C118" s="24">
        <v>1055</v>
      </c>
      <c r="D118" s="23">
        <v>32.5</v>
      </c>
      <c r="E118" s="23">
        <v>3</v>
      </c>
      <c r="F118" s="23">
        <v>330</v>
      </c>
      <c r="G118" s="23">
        <v>990</v>
      </c>
      <c r="H118" s="42">
        <v>31.528647499999995</v>
      </c>
    </row>
    <row r="119" spans="2:8" ht="20.100000000000001" customHeight="1">
      <c r="B119" s="35">
        <v>117</v>
      </c>
      <c r="C119" s="24">
        <v>1060</v>
      </c>
      <c r="D119" s="23">
        <v>35</v>
      </c>
      <c r="E119" s="23">
        <v>3</v>
      </c>
      <c r="F119" s="23">
        <v>330</v>
      </c>
      <c r="G119" s="23">
        <v>990</v>
      </c>
      <c r="H119" s="42">
        <v>31.652284999999999</v>
      </c>
    </row>
    <row r="120" spans="2:8" ht="20.100000000000001" customHeight="1">
      <c r="B120" s="35">
        <v>118</v>
      </c>
      <c r="C120" s="24">
        <v>1065</v>
      </c>
      <c r="D120" s="23">
        <v>30</v>
      </c>
      <c r="E120" s="23">
        <v>3</v>
      </c>
      <c r="F120" s="23">
        <v>335</v>
      </c>
      <c r="G120" s="23">
        <v>1005</v>
      </c>
      <c r="H120" s="42">
        <v>31.7759225</v>
      </c>
    </row>
    <row r="121" spans="2:8" ht="20.100000000000001" customHeight="1">
      <c r="B121" s="35">
        <v>119</v>
      </c>
      <c r="C121" s="24">
        <v>1070</v>
      </c>
      <c r="D121" s="23">
        <v>32.5</v>
      </c>
      <c r="E121" s="23">
        <v>3</v>
      </c>
      <c r="F121" s="23">
        <v>335</v>
      </c>
      <c r="G121" s="23">
        <v>1005</v>
      </c>
      <c r="H121" s="42">
        <v>31.899559999999997</v>
      </c>
    </row>
    <row r="122" spans="2:8" ht="20.100000000000001" customHeight="1">
      <c r="B122" s="35">
        <v>120</v>
      </c>
      <c r="C122" s="14">
        <v>1075</v>
      </c>
      <c r="D122" s="15">
        <v>35</v>
      </c>
      <c r="E122" s="15">
        <v>3</v>
      </c>
      <c r="F122" s="15">
        <v>335</v>
      </c>
      <c r="G122" s="15">
        <v>1005</v>
      </c>
      <c r="H122" s="42">
        <v>32.023197500000002</v>
      </c>
    </row>
    <row r="123" spans="2:8" ht="20.100000000000001" customHeight="1">
      <c r="B123" s="35">
        <v>121</v>
      </c>
      <c r="C123" s="14">
        <v>1080</v>
      </c>
      <c r="D123" s="15">
        <v>30</v>
      </c>
      <c r="E123" s="15">
        <v>3</v>
      </c>
      <c r="F123" s="15">
        <v>340</v>
      </c>
      <c r="G123" s="15">
        <v>1020</v>
      </c>
      <c r="H123" s="42">
        <v>32.146835000000003</v>
      </c>
    </row>
    <row r="124" spans="2:8" ht="20.100000000000001" customHeight="1">
      <c r="B124" s="35">
        <v>122</v>
      </c>
      <c r="C124" s="14">
        <v>1085</v>
      </c>
      <c r="D124" s="15">
        <v>32.5</v>
      </c>
      <c r="E124" s="15">
        <v>3</v>
      </c>
      <c r="F124" s="15">
        <v>340</v>
      </c>
      <c r="G124" s="15">
        <v>1020</v>
      </c>
      <c r="H124" s="42">
        <v>32.270472499999997</v>
      </c>
    </row>
    <row r="125" spans="2:8" ht="20.100000000000001" customHeight="1">
      <c r="B125" s="35">
        <v>123</v>
      </c>
      <c r="C125" s="14">
        <v>1090</v>
      </c>
      <c r="D125" s="15">
        <v>35</v>
      </c>
      <c r="E125" s="15">
        <v>3</v>
      </c>
      <c r="F125" s="15">
        <v>340</v>
      </c>
      <c r="G125" s="15">
        <v>1020</v>
      </c>
      <c r="H125" s="42">
        <v>32.394109999999998</v>
      </c>
    </row>
    <row r="126" spans="2:8" ht="20.100000000000001" customHeight="1">
      <c r="B126" s="35">
        <v>124</v>
      </c>
      <c r="C126" s="24">
        <v>1095</v>
      </c>
      <c r="D126" s="23">
        <v>30</v>
      </c>
      <c r="E126" s="23">
        <v>3</v>
      </c>
      <c r="F126" s="23">
        <v>345</v>
      </c>
      <c r="G126" s="23">
        <v>1035</v>
      </c>
      <c r="H126" s="42">
        <v>32.517747499999999</v>
      </c>
    </row>
    <row r="127" spans="2:8" ht="20.100000000000001" customHeight="1">
      <c r="B127" s="35">
        <v>125</v>
      </c>
      <c r="C127" s="24">
        <v>1100</v>
      </c>
      <c r="D127" s="23">
        <v>32.5</v>
      </c>
      <c r="E127" s="23">
        <v>3</v>
      </c>
      <c r="F127" s="23">
        <v>345</v>
      </c>
      <c r="G127" s="23">
        <v>1035</v>
      </c>
      <c r="H127" s="42">
        <v>32.641385</v>
      </c>
    </row>
    <row r="128" spans="2:8" ht="20.100000000000001" customHeight="1">
      <c r="B128" s="35">
        <v>126</v>
      </c>
      <c r="C128" s="14">
        <v>1105</v>
      </c>
      <c r="D128" s="15">
        <v>35</v>
      </c>
      <c r="E128" s="15">
        <v>3</v>
      </c>
      <c r="F128" s="15">
        <v>345</v>
      </c>
      <c r="G128" s="15">
        <v>1035</v>
      </c>
      <c r="H128" s="42">
        <v>32.765022500000001</v>
      </c>
    </row>
    <row r="129" spans="2:8" ht="20.100000000000001" customHeight="1">
      <c r="B129" s="35">
        <v>127</v>
      </c>
      <c r="C129" s="24">
        <v>1110</v>
      </c>
      <c r="D129" s="23">
        <v>30</v>
      </c>
      <c r="E129" s="23">
        <v>3</v>
      </c>
      <c r="F129" s="15">
        <v>350</v>
      </c>
      <c r="G129" s="15">
        <v>1050</v>
      </c>
      <c r="H129" s="42">
        <v>32.888660000000002</v>
      </c>
    </row>
    <row r="130" spans="2:8" ht="20.100000000000001" customHeight="1">
      <c r="B130" s="35">
        <v>128</v>
      </c>
      <c r="C130" s="24">
        <v>1115</v>
      </c>
      <c r="D130" s="23">
        <v>32.5</v>
      </c>
      <c r="E130" s="23">
        <v>3</v>
      </c>
      <c r="F130" s="15">
        <v>350</v>
      </c>
      <c r="G130" s="15">
        <v>1050</v>
      </c>
      <c r="H130" s="42">
        <v>33.012297499999995</v>
      </c>
    </row>
    <row r="131" spans="2:8" ht="20.100000000000001" customHeight="1">
      <c r="B131" s="35">
        <v>129</v>
      </c>
      <c r="C131" s="24">
        <v>1120</v>
      </c>
      <c r="D131" s="23">
        <v>35</v>
      </c>
      <c r="E131" s="23">
        <v>3</v>
      </c>
      <c r="F131" s="23">
        <v>350</v>
      </c>
      <c r="G131" s="23">
        <v>1050</v>
      </c>
      <c r="H131" s="42">
        <v>33.135934999999996</v>
      </c>
    </row>
    <row r="132" spans="2:8" ht="20.100000000000001" customHeight="1">
      <c r="B132" s="35">
        <v>130</v>
      </c>
      <c r="C132" s="24">
        <v>1125</v>
      </c>
      <c r="D132" s="23">
        <v>30</v>
      </c>
      <c r="E132" s="23">
        <v>3</v>
      </c>
      <c r="F132" s="23">
        <v>355</v>
      </c>
      <c r="G132" s="23">
        <v>1065</v>
      </c>
      <c r="H132" s="42">
        <v>33.259572499999997</v>
      </c>
    </row>
    <row r="133" spans="2:8" ht="20.100000000000001" customHeight="1">
      <c r="B133" s="35">
        <v>131</v>
      </c>
      <c r="C133" s="24">
        <v>1130</v>
      </c>
      <c r="D133" s="23">
        <v>32.5</v>
      </c>
      <c r="E133" s="23">
        <v>3</v>
      </c>
      <c r="F133" s="23">
        <v>355</v>
      </c>
      <c r="G133" s="23">
        <v>1065</v>
      </c>
      <c r="H133" s="42">
        <v>33.383209999999998</v>
      </c>
    </row>
    <row r="134" spans="2:8" ht="20.100000000000001" customHeight="1">
      <c r="B134" s="35">
        <v>132</v>
      </c>
      <c r="C134" s="24">
        <v>1135</v>
      </c>
      <c r="D134" s="23">
        <v>35</v>
      </c>
      <c r="E134" s="23">
        <v>3</v>
      </c>
      <c r="F134" s="23">
        <v>355</v>
      </c>
      <c r="G134" s="23">
        <v>1065</v>
      </c>
      <c r="H134" s="42">
        <v>33.506847499999999</v>
      </c>
    </row>
    <row r="135" spans="2:8" ht="20.100000000000001" customHeight="1">
      <c r="B135" s="35">
        <v>133</v>
      </c>
      <c r="C135" s="24">
        <v>1140</v>
      </c>
      <c r="D135" s="23">
        <v>30</v>
      </c>
      <c r="E135" s="23">
        <v>3</v>
      </c>
      <c r="F135" s="23">
        <v>360</v>
      </c>
      <c r="G135" s="23">
        <v>1080</v>
      </c>
      <c r="H135" s="42">
        <v>33.630485</v>
      </c>
    </row>
    <row r="136" spans="2:8" ht="20.100000000000001" customHeight="1">
      <c r="B136" s="35">
        <v>134</v>
      </c>
      <c r="C136" s="24">
        <v>1145</v>
      </c>
      <c r="D136" s="23">
        <v>32.5</v>
      </c>
      <c r="E136" s="23">
        <v>3</v>
      </c>
      <c r="F136" s="23">
        <v>360</v>
      </c>
      <c r="G136" s="23">
        <v>1080</v>
      </c>
      <c r="H136" s="42">
        <v>33.754122500000001</v>
      </c>
    </row>
    <row r="137" spans="2:8" ht="20.100000000000001" customHeight="1">
      <c r="B137" s="35">
        <v>135</v>
      </c>
      <c r="C137" s="24">
        <v>1150</v>
      </c>
      <c r="D137" s="23">
        <v>35</v>
      </c>
      <c r="E137" s="23">
        <v>3</v>
      </c>
      <c r="F137" s="23">
        <v>360</v>
      </c>
      <c r="G137" s="23">
        <v>1080</v>
      </c>
      <c r="H137" s="42">
        <v>33.877760000000002</v>
      </c>
    </row>
    <row r="138" spans="2:8" ht="20.100000000000001" customHeight="1">
      <c r="B138" s="35">
        <v>136</v>
      </c>
      <c r="C138" s="24">
        <v>1155</v>
      </c>
      <c r="D138" s="23">
        <v>30</v>
      </c>
      <c r="E138" s="23">
        <v>3</v>
      </c>
      <c r="F138" s="23">
        <v>365</v>
      </c>
      <c r="G138" s="23">
        <v>1095</v>
      </c>
      <c r="H138" s="42">
        <v>34.001397499999996</v>
      </c>
    </row>
    <row r="139" spans="2:8" ht="20.100000000000001" customHeight="1">
      <c r="B139" s="35">
        <v>137</v>
      </c>
      <c r="C139" s="24">
        <v>1160</v>
      </c>
      <c r="D139" s="23">
        <v>32.5</v>
      </c>
      <c r="E139" s="23">
        <v>3</v>
      </c>
      <c r="F139" s="23">
        <v>365</v>
      </c>
      <c r="G139" s="23">
        <v>1095</v>
      </c>
      <c r="H139" s="42">
        <v>34.125035000000004</v>
      </c>
    </row>
    <row r="140" spans="2:8" ht="20.100000000000001" customHeight="1">
      <c r="B140" s="35">
        <v>138</v>
      </c>
      <c r="C140" s="24">
        <v>1165</v>
      </c>
      <c r="D140" s="23">
        <v>35</v>
      </c>
      <c r="E140" s="23">
        <v>3</v>
      </c>
      <c r="F140" s="23">
        <v>365</v>
      </c>
      <c r="G140" s="23">
        <v>1095</v>
      </c>
      <c r="H140" s="42">
        <v>34.248672499999998</v>
      </c>
    </row>
    <row r="141" spans="2:8" ht="20.100000000000001" customHeight="1">
      <c r="B141" s="35">
        <v>139</v>
      </c>
      <c r="C141" s="24">
        <v>1170</v>
      </c>
      <c r="D141" s="23">
        <v>30</v>
      </c>
      <c r="E141" s="23">
        <v>3</v>
      </c>
      <c r="F141" s="23">
        <v>370</v>
      </c>
      <c r="G141" s="23">
        <v>1110</v>
      </c>
      <c r="H141" s="42">
        <v>34.372309999999999</v>
      </c>
    </row>
    <row r="142" spans="2:8" ht="20.100000000000001" customHeight="1">
      <c r="B142" s="35">
        <v>140</v>
      </c>
      <c r="C142" s="24">
        <v>1175</v>
      </c>
      <c r="D142" s="23">
        <v>32.5</v>
      </c>
      <c r="E142" s="23">
        <v>3</v>
      </c>
      <c r="F142" s="23">
        <v>370</v>
      </c>
      <c r="G142" s="23">
        <v>1110</v>
      </c>
      <c r="H142" s="42">
        <v>34.4959475</v>
      </c>
    </row>
    <row r="143" spans="2:8" ht="20.100000000000001" customHeight="1">
      <c r="B143" s="35">
        <v>141</v>
      </c>
      <c r="C143" s="24">
        <v>1180</v>
      </c>
      <c r="D143" s="23">
        <v>35</v>
      </c>
      <c r="E143" s="23">
        <v>3</v>
      </c>
      <c r="F143" s="23">
        <v>370</v>
      </c>
      <c r="G143" s="23">
        <v>1110</v>
      </c>
      <c r="H143" s="42">
        <v>34.619585000000001</v>
      </c>
    </row>
    <row r="144" spans="2:8" ht="20.100000000000001" customHeight="1">
      <c r="B144" s="35">
        <v>142</v>
      </c>
      <c r="C144" s="24">
        <v>1185</v>
      </c>
      <c r="D144" s="23">
        <v>30</v>
      </c>
      <c r="E144" s="23">
        <v>3</v>
      </c>
      <c r="F144" s="23">
        <v>375</v>
      </c>
      <c r="G144" s="23">
        <v>1125</v>
      </c>
      <c r="H144" s="42">
        <v>34.743222499999995</v>
      </c>
    </row>
    <row r="145" spans="2:8" ht="20.100000000000001" customHeight="1">
      <c r="B145" s="35">
        <v>143</v>
      </c>
      <c r="C145" s="24">
        <v>1190</v>
      </c>
      <c r="D145" s="23">
        <v>32.5</v>
      </c>
      <c r="E145" s="23">
        <v>3</v>
      </c>
      <c r="F145" s="23">
        <v>375</v>
      </c>
      <c r="G145" s="23">
        <v>1125</v>
      </c>
      <c r="H145" s="42">
        <v>34.866860000000003</v>
      </c>
    </row>
    <row r="146" spans="2:8" ht="20.100000000000001" customHeight="1">
      <c r="B146" s="35">
        <v>144</v>
      </c>
      <c r="C146" s="24">
        <v>1195</v>
      </c>
      <c r="D146" s="23">
        <v>35</v>
      </c>
      <c r="E146" s="23">
        <v>3</v>
      </c>
      <c r="F146" s="23">
        <v>375</v>
      </c>
      <c r="G146" s="23">
        <v>1125</v>
      </c>
      <c r="H146" s="42">
        <v>34.990497499999996</v>
      </c>
    </row>
    <row r="147" spans="2:8" ht="20.100000000000001" customHeight="1">
      <c r="B147" s="35">
        <v>145</v>
      </c>
      <c r="C147" s="24">
        <v>1200</v>
      </c>
      <c r="D147" s="23">
        <v>30</v>
      </c>
      <c r="E147" s="23">
        <v>3</v>
      </c>
      <c r="F147" s="23">
        <v>380</v>
      </c>
      <c r="G147" s="23">
        <v>1140</v>
      </c>
      <c r="H147" s="42">
        <v>35.114134999999997</v>
      </c>
    </row>
    <row r="148" spans="2:8" ht="20.100000000000001" customHeight="1">
      <c r="B148" s="35">
        <v>146</v>
      </c>
      <c r="C148" s="24">
        <v>1205</v>
      </c>
      <c r="D148" s="23">
        <v>32.5</v>
      </c>
      <c r="E148" s="23">
        <v>3</v>
      </c>
      <c r="F148" s="23">
        <v>380</v>
      </c>
      <c r="G148" s="23">
        <v>1140</v>
      </c>
      <c r="H148" s="42">
        <v>35.237772499999998</v>
      </c>
    </row>
    <row r="149" spans="2:8" ht="20.100000000000001" customHeight="1">
      <c r="B149" s="35">
        <v>147</v>
      </c>
      <c r="C149" s="24">
        <v>1210</v>
      </c>
      <c r="D149" s="23">
        <v>35</v>
      </c>
      <c r="E149" s="23">
        <v>3</v>
      </c>
      <c r="F149" s="23">
        <v>380</v>
      </c>
      <c r="G149" s="23">
        <v>1140</v>
      </c>
      <c r="H149" s="42">
        <v>35.361409999999999</v>
      </c>
    </row>
    <row r="150" spans="2:8" ht="20.100000000000001" customHeight="1">
      <c r="B150" s="35">
        <v>148</v>
      </c>
      <c r="C150" s="24">
        <v>1215</v>
      </c>
      <c r="D150" s="23">
        <v>37.5</v>
      </c>
      <c r="E150" s="23">
        <v>4</v>
      </c>
      <c r="F150" s="23">
        <v>285</v>
      </c>
      <c r="G150" s="23">
        <v>1140</v>
      </c>
      <c r="H150" s="42">
        <v>35.485047499999993</v>
      </c>
    </row>
    <row r="151" spans="2:8" ht="20.100000000000001" customHeight="1">
      <c r="B151" s="35">
        <v>149</v>
      </c>
      <c r="C151" s="24">
        <v>1220</v>
      </c>
      <c r="D151" s="23">
        <v>30</v>
      </c>
      <c r="E151" s="23">
        <v>4</v>
      </c>
      <c r="F151" s="23">
        <v>290</v>
      </c>
      <c r="G151" s="23">
        <v>1160</v>
      </c>
      <c r="H151" s="42">
        <v>35.608685000000001</v>
      </c>
    </row>
    <row r="152" spans="2:8" ht="20.100000000000001" customHeight="1">
      <c r="B152" s="35">
        <v>150</v>
      </c>
      <c r="C152" s="24">
        <v>1225</v>
      </c>
      <c r="D152" s="23">
        <v>32.5</v>
      </c>
      <c r="E152" s="23">
        <v>4</v>
      </c>
      <c r="F152" s="23">
        <v>290</v>
      </c>
      <c r="G152" s="23">
        <v>1160</v>
      </c>
      <c r="H152" s="42">
        <v>35.732322499999995</v>
      </c>
    </row>
    <row r="153" spans="2:8" ht="20.100000000000001" customHeight="1">
      <c r="B153" s="35">
        <v>151</v>
      </c>
      <c r="C153" s="24">
        <v>1230</v>
      </c>
      <c r="D153" s="23">
        <v>35</v>
      </c>
      <c r="E153" s="23">
        <v>4</v>
      </c>
      <c r="F153" s="23">
        <v>290</v>
      </c>
      <c r="G153" s="23">
        <v>1160</v>
      </c>
      <c r="H153" s="42">
        <v>35.855959999999996</v>
      </c>
    </row>
    <row r="154" spans="2:8" ht="20.100000000000001" customHeight="1">
      <c r="B154" s="35">
        <v>152</v>
      </c>
      <c r="C154" s="24">
        <v>1235</v>
      </c>
      <c r="D154" s="23">
        <v>37.5</v>
      </c>
      <c r="E154" s="23">
        <v>4</v>
      </c>
      <c r="F154" s="23">
        <v>290</v>
      </c>
      <c r="G154" s="23">
        <v>1160</v>
      </c>
      <c r="H154" s="42">
        <v>35.979597500000004</v>
      </c>
    </row>
    <row r="155" spans="2:8" ht="20.100000000000001" customHeight="1">
      <c r="B155" s="35">
        <v>153</v>
      </c>
      <c r="C155" s="24">
        <v>1240</v>
      </c>
      <c r="D155" s="23">
        <v>30</v>
      </c>
      <c r="E155" s="23">
        <v>4</v>
      </c>
      <c r="F155" s="23">
        <v>295</v>
      </c>
      <c r="G155" s="23">
        <v>1180</v>
      </c>
      <c r="H155" s="42">
        <v>36.103234999999998</v>
      </c>
    </row>
    <row r="156" spans="2:8" ht="20.100000000000001" customHeight="1">
      <c r="B156" s="35">
        <v>154</v>
      </c>
      <c r="C156" s="24">
        <v>1245</v>
      </c>
      <c r="D156" s="23">
        <v>32.5</v>
      </c>
      <c r="E156" s="23">
        <v>4</v>
      </c>
      <c r="F156" s="23">
        <v>295</v>
      </c>
      <c r="G156" s="23">
        <v>1180</v>
      </c>
      <c r="H156" s="42">
        <v>36.226872499999999</v>
      </c>
    </row>
    <row r="157" spans="2:8" ht="20.100000000000001" customHeight="1">
      <c r="B157" s="35">
        <v>155</v>
      </c>
      <c r="C157" s="24">
        <v>1250</v>
      </c>
      <c r="D157" s="23">
        <v>35</v>
      </c>
      <c r="E157" s="23">
        <v>4</v>
      </c>
      <c r="F157" s="23">
        <v>295</v>
      </c>
      <c r="G157" s="23">
        <v>1180</v>
      </c>
      <c r="H157" s="42">
        <v>36.35051</v>
      </c>
    </row>
    <row r="158" spans="2:8" ht="20.100000000000001" customHeight="1">
      <c r="B158" s="35">
        <v>156</v>
      </c>
      <c r="C158" s="24">
        <v>1255</v>
      </c>
      <c r="D158" s="23">
        <v>37.5</v>
      </c>
      <c r="E158" s="23">
        <v>4</v>
      </c>
      <c r="F158" s="23">
        <v>295</v>
      </c>
      <c r="G158" s="23">
        <v>1180</v>
      </c>
      <c r="H158" s="42">
        <v>36.474147500000001</v>
      </c>
    </row>
    <row r="159" spans="2:8" ht="20.100000000000001" customHeight="1">
      <c r="B159" s="35">
        <v>157</v>
      </c>
      <c r="C159" s="24">
        <v>1260</v>
      </c>
      <c r="D159" s="23">
        <v>30</v>
      </c>
      <c r="E159" s="23">
        <v>4</v>
      </c>
      <c r="F159" s="23">
        <v>300</v>
      </c>
      <c r="G159" s="23">
        <v>1200</v>
      </c>
      <c r="H159" s="42">
        <v>36.597784999999995</v>
      </c>
    </row>
    <row r="160" spans="2:8" ht="20.100000000000001" customHeight="1">
      <c r="B160" s="35">
        <v>158</v>
      </c>
      <c r="C160" s="24">
        <v>1265</v>
      </c>
      <c r="D160" s="23">
        <v>32.5</v>
      </c>
      <c r="E160" s="23">
        <v>4</v>
      </c>
      <c r="F160" s="23">
        <v>300</v>
      </c>
      <c r="G160" s="23">
        <v>1200</v>
      </c>
      <c r="H160" s="42">
        <v>36.721422500000003</v>
      </c>
    </row>
    <row r="161" spans="2:8" ht="20.100000000000001" customHeight="1">
      <c r="B161" s="35">
        <v>159</v>
      </c>
      <c r="C161" s="24">
        <v>1270</v>
      </c>
      <c r="D161" s="23">
        <v>35</v>
      </c>
      <c r="E161" s="23">
        <v>4</v>
      </c>
      <c r="F161" s="23">
        <v>300</v>
      </c>
      <c r="G161" s="23">
        <v>1200</v>
      </c>
      <c r="H161" s="42">
        <v>36.845059999999997</v>
      </c>
    </row>
    <row r="162" spans="2:8" ht="20.100000000000001" customHeight="1">
      <c r="B162" s="35">
        <v>160</v>
      </c>
      <c r="C162" s="24">
        <v>1275</v>
      </c>
      <c r="D162" s="23">
        <v>37.5</v>
      </c>
      <c r="E162" s="23">
        <v>4</v>
      </c>
      <c r="F162" s="23">
        <v>300</v>
      </c>
      <c r="G162" s="23">
        <v>1200</v>
      </c>
      <c r="H162" s="42">
        <v>36.968697499999998</v>
      </c>
    </row>
    <row r="163" spans="2:8" ht="20.100000000000001" customHeight="1">
      <c r="B163" s="35">
        <v>161</v>
      </c>
      <c r="C163" s="24">
        <v>1280</v>
      </c>
      <c r="D163" s="23">
        <v>30</v>
      </c>
      <c r="E163" s="23">
        <v>4</v>
      </c>
      <c r="F163" s="23">
        <v>305</v>
      </c>
      <c r="G163" s="23">
        <v>1220</v>
      </c>
      <c r="H163" s="42">
        <v>37.092334999999991</v>
      </c>
    </row>
    <row r="164" spans="2:8" ht="20.100000000000001" customHeight="1">
      <c r="B164" s="35">
        <v>162</v>
      </c>
      <c r="C164" s="24">
        <v>1285</v>
      </c>
      <c r="D164" s="23">
        <v>32.5</v>
      </c>
      <c r="E164" s="23">
        <v>4</v>
      </c>
      <c r="F164" s="23">
        <v>305</v>
      </c>
      <c r="G164" s="23">
        <v>1220</v>
      </c>
      <c r="H164" s="42">
        <v>37.215972499999999</v>
      </c>
    </row>
    <row r="165" spans="2:8" ht="20.100000000000001" customHeight="1">
      <c r="B165" s="35">
        <v>163</v>
      </c>
      <c r="C165" s="24">
        <v>1290</v>
      </c>
      <c r="D165" s="23">
        <v>35</v>
      </c>
      <c r="E165" s="23">
        <v>4</v>
      </c>
      <c r="F165" s="23">
        <v>305</v>
      </c>
      <c r="G165" s="23">
        <v>1220</v>
      </c>
      <c r="H165" s="42">
        <v>37.339609999999993</v>
      </c>
    </row>
    <row r="166" spans="2:8" ht="20.100000000000001" customHeight="1">
      <c r="B166" s="35">
        <v>164</v>
      </c>
      <c r="C166" s="24">
        <v>1295</v>
      </c>
      <c r="D166" s="23">
        <v>37.5</v>
      </c>
      <c r="E166" s="23">
        <v>4</v>
      </c>
      <c r="F166" s="23">
        <v>305</v>
      </c>
      <c r="G166" s="23">
        <v>1220</v>
      </c>
      <c r="H166" s="42">
        <v>37.463247499999994</v>
      </c>
    </row>
    <row r="167" spans="2:8" ht="20.100000000000001" customHeight="1">
      <c r="B167" s="35">
        <v>165</v>
      </c>
      <c r="C167" s="24">
        <v>1300</v>
      </c>
      <c r="D167" s="23">
        <v>30</v>
      </c>
      <c r="E167" s="23">
        <v>4</v>
      </c>
      <c r="F167" s="23">
        <v>310</v>
      </c>
      <c r="G167" s="23">
        <v>1240</v>
      </c>
      <c r="H167" s="42">
        <v>37.586885000000002</v>
      </c>
    </row>
    <row r="168" spans="2:8" ht="20.100000000000001" customHeight="1">
      <c r="B168" s="35">
        <v>166</v>
      </c>
      <c r="C168" s="24">
        <v>1305</v>
      </c>
      <c r="D168" s="23">
        <v>32.5</v>
      </c>
      <c r="E168" s="23">
        <v>4</v>
      </c>
      <c r="F168" s="23">
        <v>310</v>
      </c>
      <c r="G168" s="23">
        <v>1240</v>
      </c>
      <c r="H168" s="42">
        <v>37.710522499999996</v>
      </c>
    </row>
    <row r="169" spans="2:8" ht="20.100000000000001" customHeight="1">
      <c r="B169" s="35">
        <v>167</v>
      </c>
      <c r="C169" s="24">
        <v>1310</v>
      </c>
      <c r="D169" s="23">
        <v>35</v>
      </c>
      <c r="E169" s="23">
        <v>4</v>
      </c>
      <c r="F169" s="23">
        <v>310</v>
      </c>
      <c r="G169" s="23">
        <v>1240</v>
      </c>
      <c r="H169" s="42">
        <v>37.834159999999997</v>
      </c>
    </row>
    <row r="170" spans="2:8" ht="20.100000000000001" customHeight="1">
      <c r="B170" s="35">
        <v>168</v>
      </c>
      <c r="C170" s="24">
        <v>1315</v>
      </c>
      <c r="D170" s="23">
        <v>37.5</v>
      </c>
      <c r="E170" s="23">
        <v>4</v>
      </c>
      <c r="F170" s="23">
        <v>310</v>
      </c>
      <c r="G170" s="23">
        <v>1240</v>
      </c>
      <c r="H170" s="42">
        <v>37.957797499999998</v>
      </c>
    </row>
    <row r="171" spans="2:8" ht="20.100000000000001" customHeight="1">
      <c r="B171" s="35">
        <v>169</v>
      </c>
      <c r="C171" s="24">
        <v>1320</v>
      </c>
      <c r="D171" s="23">
        <v>30</v>
      </c>
      <c r="E171" s="23">
        <v>4</v>
      </c>
      <c r="F171" s="23">
        <v>315</v>
      </c>
      <c r="G171" s="23">
        <v>1260</v>
      </c>
      <c r="H171" s="42">
        <v>38.081434999999999</v>
      </c>
    </row>
    <row r="172" spans="2:8" ht="20.100000000000001" customHeight="1">
      <c r="B172" s="35">
        <v>170</v>
      </c>
      <c r="C172" s="24">
        <v>1325</v>
      </c>
      <c r="D172" s="23">
        <v>32.5</v>
      </c>
      <c r="E172" s="23">
        <v>4</v>
      </c>
      <c r="F172" s="23">
        <v>315</v>
      </c>
      <c r="G172" s="23">
        <v>1260</v>
      </c>
      <c r="H172" s="42">
        <v>38.205072499999993</v>
      </c>
    </row>
    <row r="173" spans="2:8" ht="20.100000000000001" customHeight="1">
      <c r="B173" s="35">
        <v>171</v>
      </c>
      <c r="C173" s="24">
        <v>1330</v>
      </c>
      <c r="D173" s="23">
        <v>35</v>
      </c>
      <c r="E173" s="23">
        <v>4</v>
      </c>
      <c r="F173" s="23">
        <v>315</v>
      </c>
      <c r="G173" s="23">
        <v>1260</v>
      </c>
      <c r="H173" s="42">
        <v>38.328710000000001</v>
      </c>
    </row>
    <row r="174" spans="2:8" ht="20.100000000000001" customHeight="1">
      <c r="B174" s="35">
        <v>172</v>
      </c>
      <c r="C174" s="24">
        <v>1335</v>
      </c>
      <c r="D174" s="23">
        <v>37.5</v>
      </c>
      <c r="E174" s="23">
        <v>4</v>
      </c>
      <c r="F174" s="23">
        <v>315</v>
      </c>
      <c r="G174" s="23">
        <v>1260</v>
      </c>
      <c r="H174" s="42">
        <v>38.452347499999995</v>
      </c>
    </row>
    <row r="175" spans="2:8" ht="20.100000000000001" customHeight="1">
      <c r="B175" s="35">
        <v>173</v>
      </c>
      <c r="C175" s="24">
        <v>1340</v>
      </c>
      <c r="D175" s="23">
        <v>30</v>
      </c>
      <c r="E175" s="23">
        <v>4</v>
      </c>
      <c r="F175" s="23">
        <v>320</v>
      </c>
      <c r="G175" s="23">
        <v>1280</v>
      </c>
      <c r="H175" s="42">
        <v>38.575984999999996</v>
      </c>
    </row>
    <row r="176" spans="2:8" ht="20.100000000000001" customHeight="1">
      <c r="B176" s="35">
        <v>174</v>
      </c>
      <c r="C176" s="24">
        <v>1345</v>
      </c>
      <c r="D176" s="23">
        <v>32.5</v>
      </c>
      <c r="E176" s="23">
        <v>4</v>
      </c>
      <c r="F176" s="23">
        <v>320</v>
      </c>
      <c r="G176" s="23">
        <v>1280</v>
      </c>
      <c r="H176" s="42">
        <v>38.699622499999997</v>
      </c>
    </row>
    <row r="177" spans="2:8" ht="20.100000000000001" customHeight="1">
      <c r="B177" s="35">
        <v>175</v>
      </c>
      <c r="C177" s="24">
        <v>1350</v>
      </c>
      <c r="D177" s="23">
        <v>35</v>
      </c>
      <c r="E177" s="23">
        <v>4</v>
      </c>
      <c r="F177" s="23">
        <v>320</v>
      </c>
      <c r="G177" s="23">
        <v>1280</v>
      </c>
      <c r="H177" s="42">
        <v>38.823259999999998</v>
      </c>
    </row>
    <row r="178" spans="2:8" ht="20.100000000000001" customHeight="1">
      <c r="B178" s="35">
        <v>176</v>
      </c>
      <c r="C178" s="24">
        <v>1355</v>
      </c>
      <c r="D178" s="23">
        <v>37.5</v>
      </c>
      <c r="E178" s="23">
        <v>4</v>
      </c>
      <c r="F178" s="23">
        <v>320</v>
      </c>
      <c r="G178" s="23">
        <v>1280</v>
      </c>
      <c r="H178" s="42">
        <v>38.946897499999992</v>
      </c>
    </row>
    <row r="179" spans="2:8" ht="20.100000000000001" customHeight="1" thickBot="1">
      <c r="B179" s="36">
        <v>177</v>
      </c>
      <c r="C179" s="38">
        <v>1360</v>
      </c>
      <c r="D179" s="37">
        <v>30</v>
      </c>
      <c r="E179" s="37">
        <v>4</v>
      </c>
      <c r="F179" s="37">
        <v>325</v>
      </c>
      <c r="G179" s="37">
        <v>1300</v>
      </c>
      <c r="H179" s="43">
        <v>39.070535</v>
      </c>
    </row>
    <row r="180" spans="2:8" ht="15.75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69</vt:i4>
      </vt:variant>
    </vt:vector>
  </HeadingPairs>
  <TitlesOfParts>
    <vt:vector size="69" baseType="lpstr">
      <vt:lpstr>MS01-16-111</vt:lpstr>
      <vt:lpstr>MS01-16-112</vt:lpstr>
      <vt:lpstr>MS01-17-311</vt:lpstr>
      <vt:lpstr>MS01-17-312</vt:lpstr>
      <vt:lpstr>MS01-17-411</vt:lpstr>
      <vt:lpstr>MS01-17-412</vt:lpstr>
      <vt:lpstr>MS01-17-511</vt:lpstr>
      <vt:lpstr>MS01-17-512</vt:lpstr>
      <vt:lpstr>MS01-18-111</vt:lpstr>
      <vt:lpstr>MS01-18-112</vt:lpstr>
      <vt:lpstr>MS01-36-101</vt:lpstr>
      <vt:lpstr>MS01-36-103</vt:lpstr>
      <vt:lpstr>MS01-36-121</vt:lpstr>
      <vt:lpstr>MS01-36-123</vt:lpstr>
      <vt:lpstr>MS01-37-301</vt:lpstr>
      <vt:lpstr>MS01-37-303</vt:lpstr>
      <vt:lpstr>MS01-37-321</vt:lpstr>
      <vt:lpstr>MS01-37-323</vt:lpstr>
      <vt:lpstr>MS01-37-401</vt:lpstr>
      <vt:lpstr>MS01-37-403</vt:lpstr>
      <vt:lpstr>MS01-37-421</vt:lpstr>
      <vt:lpstr>MS01-37-423</vt:lpstr>
      <vt:lpstr>MS01-37-501</vt:lpstr>
      <vt:lpstr>MS01-37-503</vt:lpstr>
      <vt:lpstr>MS01-37-521</vt:lpstr>
      <vt:lpstr>MS01-37-523</vt:lpstr>
      <vt:lpstr>MS01-46-101</vt:lpstr>
      <vt:lpstr>MS01-46-103</vt:lpstr>
      <vt:lpstr>MS01-47-301</vt:lpstr>
      <vt:lpstr>MS01-47-303</vt:lpstr>
      <vt:lpstr>MS01-47-401</vt:lpstr>
      <vt:lpstr>MS01-47-403</vt:lpstr>
      <vt:lpstr>MS01-47-501</vt:lpstr>
      <vt:lpstr>MS01-47-503</vt:lpstr>
      <vt:lpstr>MS01-56-102</vt:lpstr>
      <vt:lpstr>MS01-56-103</vt:lpstr>
      <vt:lpstr>MS01-56-104</vt:lpstr>
      <vt:lpstr>MS01-56-105</vt:lpstr>
      <vt:lpstr>MS01-56-107</vt:lpstr>
      <vt:lpstr>MS01-56-108</vt:lpstr>
      <vt:lpstr>MS01-56-109</vt:lpstr>
      <vt:lpstr>MS01-56-110</vt:lpstr>
      <vt:lpstr>MS01-57-302</vt:lpstr>
      <vt:lpstr>MS01-57-303</vt:lpstr>
      <vt:lpstr>MS01-57-304</vt:lpstr>
      <vt:lpstr>MS01-57-305</vt:lpstr>
      <vt:lpstr>MS01-57-307</vt:lpstr>
      <vt:lpstr>MS01-57-308</vt:lpstr>
      <vt:lpstr>MS01-57-309</vt:lpstr>
      <vt:lpstr>MS01-57-402</vt:lpstr>
      <vt:lpstr>MS01-57-403</vt:lpstr>
      <vt:lpstr>MS01-57-404</vt:lpstr>
      <vt:lpstr>MS01-57-405</vt:lpstr>
      <vt:lpstr>MS01-57-407</vt:lpstr>
      <vt:lpstr>MS01-57-408</vt:lpstr>
      <vt:lpstr>MS01-57-409</vt:lpstr>
      <vt:lpstr>MS01-57-502</vt:lpstr>
      <vt:lpstr>MS01-57-503</vt:lpstr>
      <vt:lpstr>MS01-57-504</vt:lpstr>
      <vt:lpstr>MS01-57-505</vt:lpstr>
      <vt:lpstr>MS01-57-507</vt:lpstr>
      <vt:lpstr>MS01-57-508</vt:lpstr>
      <vt:lpstr>MS01-57-509</vt:lpstr>
      <vt:lpstr>MS01-58-102</vt:lpstr>
      <vt:lpstr>MS01-58-107</vt:lpstr>
      <vt:lpstr>MS01-67-301</vt:lpstr>
      <vt:lpstr>MS01-67-401</vt:lpstr>
      <vt:lpstr>MS01-67-501</vt:lpstr>
      <vt:lpstr>MS01-68-101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 Cheah Yuan</dc:creator>
  <cp:lastModifiedBy>Choong Pei Kuan</cp:lastModifiedBy>
  <dcterms:created xsi:type="dcterms:W3CDTF">2014-06-12T09:50:02Z</dcterms:created>
  <dcterms:modified xsi:type="dcterms:W3CDTF">2014-06-25T05:35:56Z</dcterms:modified>
</cp:coreProperties>
</file>