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hidden" name="Area 4" sheetId="2" r:id="rId5"/>
    <sheet state="hidden" name="Area 1" sheetId="3" r:id="rId6"/>
    <sheet state="hidden" name="Area 2" sheetId="4" r:id="rId7"/>
    <sheet state="hidden" name="Area 3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">
      <text>
        <t xml:space="preserve">EMPTY
Brutus Verlasy
0,19 -&gt; 4x ships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https://discord.com/channels/383050129416126464/880814855819497553</t>
      </text>
    </comment>
  </commentList>
</comments>
</file>

<file path=xl/sharedStrings.xml><?xml version="1.0" encoding="utf-8"?>
<sst xmlns="http://schemas.openxmlformats.org/spreadsheetml/2006/main" count="699" uniqueCount="617">
  <si>
    <t>&gt;&gt;</t>
  </si>
  <si>
    <t>TEMPLATE</t>
  </si>
  <si>
    <t>&gt;</t>
  </si>
  <si>
    <t>S&gt;</t>
  </si>
  <si>
    <t>E&gt;</t>
  </si>
  <si>
    <t>Marking</t>
  </si>
  <si>
    <t>- rally point</t>
  </si>
  <si>
    <t>c</t>
  </si>
  <si>
    <t>c - clear/empty</t>
  </si>
  <si>
    <t>a</t>
  </si>
  <si>
    <t>a - asteroid field</t>
  </si>
  <si>
    <t>e</t>
  </si>
  <si>
    <t>e - enemy/any presence</t>
  </si>
  <si>
    <t>s</t>
  </si>
  <si>
    <t>s - system with planet/s</t>
  </si>
  <si>
    <t>1 - sector space</t>
  </si>
  <si>
    <t>2 - border/neutral space</t>
  </si>
  <si>
    <t>3 - area to scan</t>
  </si>
  <si>
    <t>SECTOR status</t>
  </si>
  <si>
    <t>AREA 1 status</t>
  </si>
  <si>
    <t>AREA 2 status</t>
  </si>
  <si>
    <t>AREA 3 status</t>
  </si>
  <si>
    <t>AREA 4 status</t>
  </si>
  <si>
    <t>name, assigned line</t>
  </si>
  <si>
    <t>Zachill</t>
  </si>
  <si>
    <t>149, 218</t>
  </si>
  <si>
    <t>150, 218</t>
  </si>
  <si>
    <t>151, 218</t>
  </si>
  <si>
    <t>152, 218</t>
  </si>
  <si>
    <t>153, 218</t>
  </si>
  <si>
    <t>154, 218</t>
  </si>
  <si>
    <t>155, 218</t>
  </si>
  <si>
    <t>156, 218</t>
  </si>
  <si>
    <t>157, 218</t>
  </si>
  <si>
    <t>158, 218</t>
  </si>
  <si>
    <t>159, 218</t>
  </si>
  <si>
    <t>160, 218</t>
  </si>
  <si>
    <t>161, 218</t>
  </si>
  <si>
    <t>Marcin</t>
  </si>
  <si>
    <t>149, 217</t>
  </si>
  <si>
    <t>Ordo
150, 217</t>
  </si>
  <si>
    <t>151, 217</t>
  </si>
  <si>
    <t>152, 217</t>
  </si>
  <si>
    <t>153, 217</t>
  </si>
  <si>
    <t>154, 217</t>
  </si>
  <si>
    <t>155, 217</t>
  </si>
  <si>
    <t>156, 217</t>
  </si>
  <si>
    <t>157, 217</t>
  </si>
  <si>
    <t>158, 217</t>
  </si>
  <si>
    <t>159, 217</t>
  </si>
  <si>
    <t>160, 217</t>
  </si>
  <si>
    <t>161, 217</t>
  </si>
  <si>
    <t>Raziel</t>
  </si>
  <si>
    <t>149, 216</t>
  </si>
  <si>
    <t>150, 216</t>
  </si>
  <si>
    <t>151, 216</t>
  </si>
  <si>
    <t>152, 216</t>
  </si>
  <si>
    <t>153, 216</t>
  </si>
  <si>
    <t>154, 216</t>
  </si>
  <si>
    <t>155, 216</t>
  </si>
  <si>
    <t>156, 216</t>
  </si>
  <si>
    <t>157, 216</t>
  </si>
  <si>
    <t>Mandalore
158, 216</t>
  </si>
  <si>
    <t>159, 216</t>
  </si>
  <si>
    <t>160, 216</t>
  </si>
  <si>
    <t>161, 216</t>
  </si>
  <si>
    <t>Neres</t>
  </si>
  <si>
    <t>149, 215</t>
  </si>
  <si>
    <t>150, 215</t>
  </si>
  <si>
    <t>151, 215</t>
  </si>
  <si>
    <t>152, 215</t>
  </si>
  <si>
    <t>153, 215</t>
  </si>
  <si>
    <t>154, 215</t>
  </si>
  <si>
    <t>155, 215 Mandalore Sats and Trading Station</t>
  </si>
  <si>
    <t>156, 215</t>
  </si>
  <si>
    <t>157, 215</t>
  </si>
  <si>
    <t>158, 215</t>
  </si>
  <si>
    <t>159, 215</t>
  </si>
  <si>
    <t>160, 215</t>
  </si>
  <si>
    <t>161, 215</t>
  </si>
  <si>
    <t>162, 215</t>
  </si>
  <si>
    <t>Lucas</t>
  </si>
  <si>
    <t>149, 214</t>
  </si>
  <si>
    <t>150, 214</t>
  </si>
  <si>
    <t>151, 214</t>
  </si>
  <si>
    <t>152, 214</t>
  </si>
  <si>
    <t>153, 214</t>
  </si>
  <si>
    <t>154, 214</t>
  </si>
  <si>
    <t>155, 214</t>
  </si>
  <si>
    <t>156, 214</t>
  </si>
  <si>
    <t>157, 214</t>
  </si>
  <si>
    <t>158, 214</t>
  </si>
  <si>
    <t>159, 214</t>
  </si>
  <si>
    <t>160, 214</t>
  </si>
  <si>
    <t>161, 214</t>
  </si>
  <si>
    <t>Elara</t>
  </si>
  <si>
    <t>149, 213</t>
  </si>
  <si>
    <t>150, 213</t>
  </si>
  <si>
    <t>151, 213</t>
  </si>
  <si>
    <t>152, 213</t>
  </si>
  <si>
    <t>153, 213</t>
  </si>
  <si>
    <t>154, 213</t>
  </si>
  <si>
    <t>155, 213</t>
  </si>
  <si>
    <t>156, 213 4 neutral ships</t>
  </si>
  <si>
    <t>157, 213</t>
  </si>
  <si>
    <t>158, 213</t>
  </si>
  <si>
    <t>159, 213</t>
  </si>
  <si>
    <t>160, 213</t>
  </si>
  <si>
    <t>161, 213</t>
  </si>
  <si>
    <t>Roshan</t>
  </si>
  <si>
    <t>149, 212</t>
  </si>
  <si>
    <t>150, 212</t>
  </si>
  <si>
    <t>151, 212</t>
  </si>
  <si>
    <t>152, 212</t>
  </si>
  <si>
    <t>153, 212</t>
  </si>
  <si>
    <t>154, 212</t>
  </si>
  <si>
    <t>155, 212</t>
  </si>
  <si>
    <t>156, 212</t>
  </si>
  <si>
    <t>157, 212</t>
  </si>
  <si>
    <t>158, 212</t>
  </si>
  <si>
    <t>159, 212</t>
  </si>
  <si>
    <t>160, 212</t>
  </si>
  <si>
    <t>161, 212</t>
  </si>
  <si>
    <t>162, 212</t>
  </si>
  <si>
    <t>149, 211</t>
  </si>
  <si>
    <t>150, 211</t>
  </si>
  <si>
    <t>151, 211</t>
  </si>
  <si>
    <t>152, 211</t>
  </si>
  <si>
    <t>153, 211</t>
  </si>
  <si>
    <t>154, 211</t>
  </si>
  <si>
    <t>155, 211</t>
  </si>
  <si>
    <t>156, 211</t>
  </si>
  <si>
    <t>157, 211</t>
  </si>
  <si>
    <t>158, 211</t>
  </si>
  <si>
    <t>159, 211</t>
  </si>
  <si>
    <t>160, 211</t>
  </si>
  <si>
    <t>161, 211</t>
  </si>
  <si>
    <t>162, 211</t>
  </si>
  <si>
    <t>Draboon
149, 210</t>
  </si>
  <si>
    <t>150, 210</t>
  </si>
  <si>
    <t>151, 210</t>
  </si>
  <si>
    <t>152, 210</t>
  </si>
  <si>
    <t>153, 210</t>
  </si>
  <si>
    <t>154, 210</t>
  </si>
  <si>
    <t>155, 210</t>
  </si>
  <si>
    <t>156, 210</t>
  </si>
  <si>
    <t>157, 210</t>
  </si>
  <si>
    <t>158, 210</t>
  </si>
  <si>
    <t>159, 210</t>
  </si>
  <si>
    <t>160, 210</t>
  </si>
  <si>
    <t>161, 210</t>
  </si>
  <si>
    <t>149, 209</t>
  </si>
  <si>
    <t>150, 209</t>
  </si>
  <si>
    <t>151, 209</t>
  </si>
  <si>
    <t>152, 209</t>
  </si>
  <si>
    <t>153, 209</t>
  </si>
  <si>
    <t>154, 209</t>
  </si>
  <si>
    <t>155, 209</t>
  </si>
  <si>
    <t>156, 209</t>
  </si>
  <si>
    <t>157, 209</t>
  </si>
  <si>
    <t>158, 209</t>
  </si>
  <si>
    <t>159, 209</t>
  </si>
  <si>
    <t>160, 209</t>
  </si>
  <si>
    <t>161, 209</t>
  </si>
  <si>
    <t>149, 208</t>
  </si>
  <si>
    <t>150, 208</t>
  </si>
  <si>
    <t>151, 208</t>
  </si>
  <si>
    <t>152, 208</t>
  </si>
  <si>
    <t>153, 208</t>
  </si>
  <si>
    <t>154, 208</t>
  </si>
  <si>
    <t>155, 208</t>
  </si>
  <si>
    <t>156, 208</t>
  </si>
  <si>
    <t>157, 208</t>
  </si>
  <si>
    <t>158, 208</t>
  </si>
  <si>
    <t>159, 208</t>
  </si>
  <si>
    <t>160, 208</t>
  </si>
  <si>
    <t>161, 208</t>
  </si>
  <si>
    <t>Ananth</t>
  </si>
  <si>
    <t>149, 207</t>
  </si>
  <si>
    <t>150, 207</t>
  </si>
  <si>
    <t>151, 207</t>
  </si>
  <si>
    <t>152, 207</t>
  </si>
  <si>
    <t>153, 207</t>
  </si>
  <si>
    <t>154, 207</t>
  </si>
  <si>
    <t>155, 207</t>
  </si>
  <si>
    <t>156, 207</t>
  </si>
  <si>
    <t>157, 207</t>
  </si>
  <si>
    <t>158, 207</t>
  </si>
  <si>
    <t>159, 207</t>
  </si>
  <si>
    <t>160, 207</t>
  </si>
  <si>
    <t>161, 207</t>
  </si>
  <si>
    <t>Ananth / Raziel</t>
  </si>
  <si>
    <t>149, 206</t>
  </si>
  <si>
    <t>150, 206</t>
  </si>
  <si>
    <t>151, 206</t>
  </si>
  <si>
    <t>152, 206</t>
  </si>
  <si>
    <t>153, 206</t>
  </si>
  <si>
    <t>154, 206</t>
  </si>
  <si>
    <t>155, 206</t>
  </si>
  <si>
    <t>156, 206</t>
  </si>
  <si>
    <t>157, 206</t>
  </si>
  <si>
    <t>158, 206</t>
  </si>
  <si>
    <t>159, 206</t>
  </si>
  <si>
    <t>160, 206</t>
  </si>
  <si>
    <t>161, 206</t>
  </si>
  <si>
    <t>scaned in Area 3</t>
  </si>
  <si>
    <t>149, 205</t>
  </si>
  <si>
    <t>150, 205</t>
  </si>
  <si>
    <t>151, 205</t>
  </si>
  <si>
    <t>152, 205</t>
  </si>
  <si>
    <t>153, 205</t>
  </si>
  <si>
    <t>154, 205</t>
  </si>
  <si>
    <t>155, 205</t>
  </si>
  <si>
    <t>156, 205</t>
  </si>
  <si>
    <t>157, 205</t>
  </si>
  <si>
    <t>158, 205</t>
  </si>
  <si>
    <t>159, 205</t>
  </si>
  <si>
    <t>160, 205</t>
  </si>
  <si>
    <t>161, 205</t>
  </si>
  <si>
    <t>if you are done with your line,</t>
  </si>
  <si>
    <t>write your name on a new line and continue there</t>
  </si>
  <si>
    <t>when you have been in a spot, mark the colors as indicated</t>
  </si>
  <si>
    <t>Color indication:</t>
  </si>
  <si>
    <t>Rally point</t>
  </si>
  <si>
    <t>clear</t>
  </si>
  <si>
    <t>asteroid</t>
  </si>
  <si>
    <t>enemy presence</t>
  </si>
  <si>
    <t>Zachill DeSol</t>
  </si>
  <si>
    <t>148, 230</t>
  </si>
  <si>
    <t>149, 230</t>
  </si>
  <si>
    <t>150, 230</t>
  </si>
  <si>
    <t>145, 229</t>
  </si>
  <si>
    <t>146, 229</t>
  </si>
  <si>
    <t>147, 229</t>
  </si>
  <si>
    <t>148, 229</t>
  </si>
  <si>
    <t>149, 229</t>
  </si>
  <si>
    <t>150, 229</t>
  </si>
  <si>
    <t>Rynen Rausk</t>
  </si>
  <si>
    <t>143, 228</t>
  </si>
  <si>
    <t>144, 228</t>
  </si>
  <si>
    <t>145, 228</t>
  </si>
  <si>
    <t>146, 228</t>
  </si>
  <si>
    <t>147, 228</t>
  </si>
  <si>
    <t>148, 228</t>
  </si>
  <si>
    <t>149, 228</t>
  </si>
  <si>
    <t>150, 228</t>
  </si>
  <si>
    <t>Roshan Mixiquix</t>
  </si>
  <si>
    <t>142, 227</t>
  </si>
  <si>
    <t>143, 227</t>
  </si>
  <si>
    <t>144, 227</t>
  </si>
  <si>
    <t>145, 227</t>
  </si>
  <si>
    <t>146, 227</t>
  </si>
  <si>
    <t>147, 227</t>
  </si>
  <si>
    <t>148, 227</t>
  </si>
  <si>
    <t>149, 227</t>
  </si>
  <si>
    <t>150, 227</t>
  </si>
  <si>
    <t>Neres Warjan</t>
  </si>
  <si>
    <t>141, 226</t>
  </si>
  <si>
    <t>142, 226</t>
  </si>
  <si>
    <t>143, 226</t>
  </si>
  <si>
    <t>144, 226</t>
  </si>
  <si>
    <t>145, 226</t>
  </si>
  <si>
    <t>146, 226</t>
  </si>
  <si>
    <t>147, 226</t>
  </si>
  <si>
    <t>148, 226</t>
  </si>
  <si>
    <t>149, 226</t>
  </si>
  <si>
    <t>150, 226</t>
  </si>
  <si>
    <t>Raziel Cree</t>
  </si>
  <si>
    <t>139, 225</t>
  </si>
  <si>
    <t>140, 225</t>
  </si>
  <si>
    <t>141, 225</t>
  </si>
  <si>
    <t>142, 225</t>
  </si>
  <si>
    <t>143, 225</t>
  </si>
  <si>
    <t>144, 225</t>
  </si>
  <si>
    <t>145, 225</t>
  </si>
  <si>
    <t>146, 225</t>
  </si>
  <si>
    <t>147, 225</t>
  </si>
  <si>
    <t>148, 225</t>
  </si>
  <si>
    <t>149, 225</t>
  </si>
  <si>
    <t>150, 225</t>
  </si>
  <si>
    <t>Reuler Satokora</t>
  </si>
  <si>
    <t>139, 224</t>
  </si>
  <si>
    <t>140, 224</t>
  </si>
  <si>
    <t>141, 224</t>
  </si>
  <si>
    <t>142, 224</t>
  </si>
  <si>
    <t>143, 224</t>
  </si>
  <si>
    <t>144, 224</t>
  </si>
  <si>
    <t>145, 224</t>
  </si>
  <si>
    <t>146, 224</t>
  </si>
  <si>
    <t>147, 224</t>
  </si>
  <si>
    <t>148, 224</t>
  </si>
  <si>
    <t>149, 224</t>
  </si>
  <si>
    <t>150, 224</t>
  </si>
  <si>
    <t>Pharaun Mizzrym</t>
  </si>
  <si>
    <t>138, 223</t>
  </si>
  <si>
    <t>139, 223</t>
  </si>
  <si>
    <t>140, 223</t>
  </si>
  <si>
    <t>141, 223</t>
  </si>
  <si>
    <t>142, 223</t>
  </si>
  <si>
    <t>143, 223</t>
  </si>
  <si>
    <t>144, 223</t>
  </si>
  <si>
    <t>145, 223</t>
  </si>
  <si>
    <t>146, 223</t>
  </si>
  <si>
    <t>147, 223</t>
  </si>
  <si>
    <t>148, 223</t>
  </si>
  <si>
    <t>149, 223</t>
  </si>
  <si>
    <t>150, 223</t>
  </si>
  <si>
    <t>137, 222</t>
  </si>
  <si>
    <t>138, 222</t>
  </si>
  <si>
    <t>139, 222</t>
  </si>
  <si>
    <t>140, 222</t>
  </si>
  <si>
    <t>141, 222</t>
  </si>
  <si>
    <t>142, 222</t>
  </si>
  <si>
    <t>143, 222</t>
  </si>
  <si>
    <t>144, 222</t>
  </si>
  <si>
    <t>145, 222</t>
  </si>
  <si>
    <t>146, 222</t>
  </si>
  <si>
    <t>147, 222</t>
  </si>
  <si>
    <t>148, 222</t>
  </si>
  <si>
    <t>149, 222</t>
  </si>
  <si>
    <t>150, 222</t>
  </si>
  <si>
    <t>137, 221</t>
  </si>
  <si>
    <t>138, 221</t>
  </si>
  <si>
    <t>139, 221</t>
  </si>
  <si>
    <t>140, 221</t>
  </si>
  <si>
    <t>141, 221</t>
  </si>
  <si>
    <t>142, 221</t>
  </si>
  <si>
    <t>143, 221</t>
  </si>
  <si>
    <t>144, 221</t>
  </si>
  <si>
    <t>145, 221</t>
  </si>
  <si>
    <t>146, 221</t>
  </si>
  <si>
    <t>147, 221</t>
  </si>
  <si>
    <t>148, 221</t>
  </si>
  <si>
    <t>149, 221</t>
  </si>
  <si>
    <t>150, 221</t>
  </si>
  <si>
    <t>137, 220</t>
  </si>
  <si>
    <t>138, 220</t>
  </si>
  <si>
    <t>139, 220</t>
  </si>
  <si>
    <t>140, 220</t>
  </si>
  <si>
    <t>Gargon
141, 220</t>
  </si>
  <si>
    <t>142, 220</t>
  </si>
  <si>
    <t>143, 220</t>
  </si>
  <si>
    <t>144, 220</t>
  </si>
  <si>
    <t>145, 220</t>
  </si>
  <si>
    <t>146, 220</t>
  </si>
  <si>
    <t>147, 220</t>
  </si>
  <si>
    <t>148, 220</t>
  </si>
  <si>
    <t>149, 220</t>
  </si>
  <si>
    <t>150, 220</t>
  </si>
  <si>
    <t>135, 219</t>
  </si>
  <si>
    <t>136, 219</t>
  </si>
  <si>
    <t>137, 219</t>
  </si>
  <si>
    <t>138, 219</t>
  </si>
  <si>
    <t>139, 219</t>
  </si>
  <si>
    <t>140, 219</t>
  </si>
  <si>
    <t>141, 219</t>
  </si>
  <si>
    <t>142, 219</t>
  </si>
  <si>
    <t>143, 219</t>
  </si>
  <si>
    <t>144, 219</t>
  </si>
  <si>
    <t>145, 219</t>
  </si>
  <si>
    <t>146, 219</t>
  </si>
  <si>
    <t>147, 219</t>
  </si>
  <si>
    <t>148, 219</t>
  </si>
  <si>
    <t>149, 219</t>
  </si>
  <si>
    <t>150, 219</t>
  </si>
  <si>
    <t>Roshan Mixiquix/Zachill DeSol</t>
  </si>
  <si>
    <t>135, 218</t>
  </si>
  <si>
    <t>136, 218</t>
  </si>
  <si>
    <t>137, 218</t>
  </si>
  <si>
    <t>138, 218</t>
  </si>
  <si>
    <t>4 ships from Brutus Verlasy
139, 218</t>
  </si>
  <si>
    <t>140, 218</t>
  </si>
  <si>
    <t>141, 218</t>
  </si>
  <si>
    <t>142, 218</t>
  </si>
  <si>
    <t>143, 218</t>
  </si>
  <si>
    <t>144, 218</t>
  </si>
  <si>
    <t>145, 218</t>
  </si>
  <si>
    <t>146, 218</t>
  </si>
  <si>
    <t>147, 218</t>
  </si>
  <si>
    <t>148, 218</t>
  </si>
  <si>
    <t>135, 217</t>
  </si>
  <si>
    <t>136, 217</t>
  </si>
  <si>
    <t>137, 217</t>
  </si>
  <si>
    <t>138, 217</t>
  </si>
  <si>
    <t>139, 217</t>
  </si>
  <si>
    <t>140, 217</t>
  </si>
  <si>
    <t>141, 217</t>
  </si>
  <si>
    <t>142, 217</t>
  </si>
  <si>
    <t>143, 217</t>
  </si>
  <si>
    <t>144, 217</t>
  </si>
  <si>
    <t>145, 217</t>
  </si>
  <si>
    <t>146, 217</t>
  </si>
  <si>
    <t>147, 217</t>
  </si>
  <si>
    <t>148, 217</t>
  </si>
  <si>
    <t>Rynen</t>
  </si>
  <si>
    <t>134, 216</t>
  </si>
  <si>
    <t>135, 216</t>
  </si>
  <si>
    <t>136, 216</t>
  </si>
  <si>
    <t>137, 216</t>
  </si>
  <si>
    <t>138, 216</t>
  </si>
  <si>
    <t>139, 216</t>
  </si>
  <si>
    <t>140, 216</t>
  </si>
  <si>
    <t>141, 216</t>
  </si>
  <si>
    <t>142, 216</t>
  </si>
  <si>
    <t>143, 216</t>
  </si>
  <si>
    <t>144, 216</t>
  </si>
  <si>
    <t>145, 216</t>
  </si>
  <si>
    <t>146, 216</t>
  </si>
  <si>
    <t>147, 216</t>
  </si>
  <si>
    <t>148, 216</t>
  </si>
  <si>
    <t>134, 215</t>
  </si>
  <si>
    <t>134, 214</t>
  </si>
  <si>
    <t>135, 214</t>
  </si>
  <si>
    <t>136, 214</t>
  </si>
  <si>
    <t>137, 214</t>
  </si>
  <si>
    <t>138, 214</t>
  </si>
  <si>
    <t>139, 214</t>
  </si>
  <si>
    <t>140, 214</t>
  </si>
  <si>
    <t>141, 214</t>
  </si>
  <si>
    <t>142, 214</t>
  </si>
  <si>
    <t>143, 214</t>
  </si>
  <si>
    <t>144, 214</t>
  </si>
  <si>
    <t>145, 214</t>
  </si>
  <si>
    <t>146, 214</t>
  </si>
  <si>
    <t>147, 214</t>
  </si>
  <si>
    <t>148, 214</t>
  </si>
  <si>
    <t>134, 213</t>
  </si>
  <si>
    <t>135, 213</t>
  </si>
  <si>
    <t>136, 213</t>
  </si>
  <si>
    <t>137, 213</t>
  </si>
  <si>
    <t>138, 213</t>
  </si>
  <si>
    <t>139, 213</t>
  </si>
  <si>
    <t>140, 213</t>
  </si>
  <si>
    <t>141, 213</t>
  </si>
  <si>
    <t>142, 213</t>
  </si>
  <si>
    <t>143, 213</t>
  </si>
  <si>
    <t>144, 213</t>
  </si>
  <si>
    <t>145, 213</t>
  </si>
  <si>
    <t>146, 213</t>
  </si>
  <si>
    <t>147, 213</t>
  </si>
  <si>
    <t>148, 213</t>
  </si>
  <si>
    <t>Reuler</t>
  </si>
  <si>
    <t>135, 212</t>
  </si>
  <si>
    <t>136, 212</t>
  </si>
  <si>
    <t>137, 212</t>
  </si>
  <si>
    <t>138, 212</t>
  </si>
  <si>
    <t>139, 212</t>
  </si>
  <si>
    <t>140, 212</t>
  </si>
  <si>
    <t>141, 212</t>
  </si>
  <si>
    <t>142, 212</t>
  </si>
  <si>
    <t>143, 212</t>
  </si>
  <si>
    <t>144, 212</t>
  </si>
  <si>
    <t>145, 212</t>
  </si>
  <si>
    <t>146, 212</t>
  </si>
  <si>
    <t>147, 212</t>
  </si>
  <si>
    <t>148, 212</t>
  </si>
  <si>
    <t>135, 211</t>
  </si>
  <si>
    <t>136, 211</t>
  </si>
  <si>
    <t>137, 211</t>
  </si>
  <si>
    <t>138, 211</t>
  </si>
  <si>
    <t>139, 211</t>
  </si>
  <si>
    <t>140, 211</t>
  </si>
  <si>
    <t>141, 211</t>
  </si>
  <si>
    <t>142, 211</t>
  </si>
  <si>
    <t>143, 211</t>
  </si>
  <si>
    <t>144, 211</t>
  </si>
  <si>
    <t>145, 211</t>
  </si>
  <si>
    <t>146, 211</t>
  </si>
  <si>
    <t>147, 211</t>
  </si>
  <si>
    <t>148, 211</t>
  </si>
  <si>
    <t>135, 210</t>
  </si>
  <si>
    <t>136, 210</t>
  </si>
  <si>
    <t>137, 210</t>
  </si>
  <si>
    <t>138, 210</t>
  </si>
  <si>
    <t>139, 210</t>
  </si>
  <si>
    <t>140, 210</t>
  </si>
  <si>
    <t>141, 210</t>
  </si>
  <si>
    <t>142, 210</t>
  </si>
  <si>
    <t>143, 210</t>
  </si>
  <si>
    <t>144, 210</t>
  </si>
  <si>
    <t>145, 210</t>
  </si>
  <si>
    <t>146, 210</t>
  </si>
  <si>
    <t>147, 210</t>
  </si>
  <si>
    <t>148, 210</t>
  </si>
  <si>
    <t>136, 209</t>
  </si>
  <si>
    <t>137, 209</t>
  </si>
  <si>
    <t>138, 209</t>
  </si>
  <si>
    <t>139, 209</t>
  </si>
  <si>
    <t>140, 209</t>
  </si>
  <si>
    <t>141, 209</t>
  </si>
  <si>
    <t>142, 209</t>
  </si>
  <si>
    <t>143, 209</t>
  </si>
  <si>
    <t>144, 209</t>
  </si>
  <si>
    <t>145, 209</t>
  </si>
  <si>
    <t>146, 209</t>
  </si>
  <si>
    <t>147, 209</t>
  </si>
  <si>
    <t>148, 209</t>
  </si>
  <si>
    <t>zachilll</t>
  </si>
  <si>
    <t>137, 208</t>
  </si>
  <si>
    <t>138, 208</t>
  </si>
  <si>
    <t>139, 208</t>
  </si>
  <si>
    <t>140, 208</t>
  </si>
  <si>
    <t>141, 208</t>
  </si>
  <si>
    <t>142, 208</t>
  </si>
  <si>
    <t>143, 208</t>
  </si>
  <si>
    <t>144, 208</t>
  </si>
  <si>
    <t>145, 208</t>
  </si>
  <si>
    <t>146, 208</t>
  </si>
  <si>
    <t>147, 208</t>
  </si>
  <si>
    <t>148, 208</t>
  </si>
  <si>
    <t>138, 207</t>
  </si>
  <si>
    <t>139, 207</t>
  </si>
  <si>
    <t>140, 207</t>
  </si>
  <si>
    <t>Concord Dawn
141, 207</t>
  </si>
  <si>
    <t>142, 207</t>
  </si>
  <si>
    <t>143, 207</t>
  </si>
  <si>
    <t>144, 207</t>
  </si>
  <si>
    <t>145, 207</t>
  </si>
  <si>
    <t>146, 207</t>
  </si>
  <si>
    <t>147, 207</t>
  </si>
  <si>
    <t>148, 207</t>
  </si>
  <si>
    <t>140, 206</t>
  </si>
  <si>
    <t>141, 206</t>
  </si>
  <si>
    <t>142, 206</t>
  </si>
  <si>
    <t>143, 206</t>
  </si>
  <si>
    <t>144, 206</t>
  </si>
  <si>
    <t>145, 206</t>
  </si>
  <si>
    <t>146, 206</t>
  </si>
  <si>
    <t>147, 206</t>
  </si>
  <si>
    <t>148, 206</t>
  </si>
  <si>
    <t>140, 205</t>
  </si>
  <si>
    <t>141, 205</t>
  </si>
  <si>
    <t>142, 205</t>
  </si>
  <si>
    <t>143, 205</t>
  </si>
  <si>
    <t>144, 205</t>
  </si>
  <si>
    <t>145, 205</t>
  </si>
  <si>
    <t>146, 205</t>
  </si>
  <si>
    <t>147, 205</t>
  </si>
  <si>
    <t>148, 205</t>
  </si>
  <si>
    <t>rally point</t>
  </si>
  <si>
    <t>Lucrehulk</t>
  </si>
  <si>
    <t>zachill</t>
  </si>
  <si>
    <t>Mammoth</t>
  </si>
  <si>
    <t>MTC</t>
  </si>
  <si>
    <t>140, 204</t>
  </si>
  <si>
    <t>141, 204</t>
  </si>
  <si>
    <t>142, 204</t>
  </si>
  <si>
    <t>143, 204</t>
  </si>
  <si>
    <t>144, 204</t>
  </si>
  <si>
    <t>145, 204</t>
  </si>
  <si>
    <t>146, 204</t>
  </si>
  <si>
    <t>147, 204</t>
  </si>
  <si>
    <t>148, 204</t>
  </si>
  <si>
    <t>149, 204</t>
  </si>
  <si>
    <t>150, 204</t>
  </si>
  <si>
    <t>151, 204</t>
  </si>
  <si>
    <t>152, 204</t>
  </si>
  <si>
    <t>153, 204</t>
  </si>
  <si>
    <t>154, 204</t>
  </si>
  <si>
    <t>155, 204</t>
  </si>
  <si>
    <t>156, 204</t>
  </si>
  <si>
    <t>157, 204</t>
  </si>
  <si>
    <t>158, 204</t>
  </si>
  <si>
    <t>159, 204</t>
  </si>
  <si>
    <t>160, 204</t>
  </si>
  <si>
    <t>161, 204</t>
  </si>
  <si>
    <t>140, 203</t>
  </si>
  <si>
    <t>141, 203</t>
  </si>
  <si>
    <t>142, 203</t>
  </si>
  <si>
    <t>143, 203</t>
  </si>
  <si>
    <t>144, 203</t>
  </si>
  <si>
    <t>145, 203</t>
  </si>
  <si>
    <t>146, 203</t>
  </si>
  <si>
    <t>147, 203</t>
  </si>
  <si>
    <t>148, 203</t>
  </si>
  <si>
    <t>149, 203</t>
  </si>
  <si>
    <t>150, 203</t>
  </si>
  <si>
    <t>151, 203</t>
  </si>
  <si>
    <t>152, 203</t>
  </si>
  <si>
    <t>153, 203</t>
  </si>
  <si>
    <t>154, 203</t>
  </si>
  <si>
    <t>155, 203</t>
  </si>
  <si>
    <t>156, 203</t>
  </si>
  <si>
    <t>157, 203</t>
  </si>
  <si>
    <t>158, 203</t>
  </si>
  <si>
    <t>159, 203</t>
  </si>
  <si>
    <t>160, 203</t>
  </si>
  <si>
    <t>161, 203</t>
  </si>
  <si>
    <t>140, 202</t>
  </si>
  <si>
    <t>141, 202</t>
  </si>
  <si>
    <t>142, 202</t>
  </si>
  <si>
    <t>143, 202</t>
  </si>
  <si>
    <t>144, 202</t>
  </si>
  <si>
    <t>145, 202</t>
  </si>
  <si>
    <t>146, 202</t>
  </si>
  <si>
    <t>147, 202</t>
  </si>
  <si>
    <t>148, 202</t>
  </si>
  <si>
    <t>149, 202</t>
  </si>
  <si>
    <t>150, 202</t>
  </si>
  <si>
    <t>151, 202</t>
  </si>
  <si>
    <t>152, 202</t>
  </si>
  <si>
    <t>153, 202</t>
  </si>
  <si>
    <t>154, 202</t>
  </si>
  <si>
    <t>155, 202</t>
  </si>
  <si>
    <t>156, 202</t>
  </si>
  <si>
    <t>140, 201</t>
  </si>
  <si>
    <t>141, 201</t>
  </si>
  <si>
    <t>142, 201</t>
  </si>
  <si>
    <t>143, 201</t>
  </si>
  <si>
    <t>144, 201</t>
  </si>
  <si>
    <t>145, 201</t>
  </si>
  <si>
    <t>146, 201</t>
  </si>
  <si>
    <t>147, 201</t>
  </si>
  <si>
    <t>148, 201</t>
  </si>
  <si>
    <t>149, 201</t>
  </si>
  <si>
    <t>150, 201</t>
  </si>
  <si>
    <t>3 Stations from James Temar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</si>
</sst>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5">
    <font>
      <sz val="10.0"/>
      <color rgb="FF000000"/>
      <name val="Arial"/>
      <scheme val="minor"/>
    </font>
    <font>
      <sz val="7.0"/>
      <color theme="1"/>
      <name val="Arial"/>
      <scheme val="minor"/>
    </font>
    <font>
      <color rgb="FFFFFFFF"/>
      <name val="Arial"/>
      <scheme val="minor"/>
    </font>
    <font>
      <sz val="8.0"/>
      <color rgb="FF666666"/>
      <name val="Arial"/>
      <scheme val="minor"/>
    </font>
    <font>
      <color theme="1"/>
      <name val="Arial"/>
      <scheme val="minor"/>
    </font>
    <font>
      <b/>
      <sz val="8.0"/>
      <color rgb="FF666666"/>
      <name val="Arial"/>
      <scheme val="minor"/>
    </font>
    <font>
      <b/>
      <color theme="0"/>
      <name val="Arial"/>
      <scheme val="minor"/>
    </font>
    <font>
      <sz val="6.0"/>
      <color rgb="FF00FFFF"/>
      <name val="Arial"/>
    </font>
    <font>
      <sz val="6.0"/>
      <color rgb="FFA4C2F4"/>
      <name val="Arial"/>
    </font>
    <font>
      <sz val="6.0"/>
      <color rgb="FFEA9999"/>
      <name val="Arial"/>
    </font>
    <font>
      <sz val="6.0"/>
      <color rgb="FFFF0000"/>
      <name val="Arial"/>
    </font>
    <font>
      <sz val="6.0"/>
      <color rgb="FF6AA84F"/>
      <name val="Arial"/>
    </font>
    <font>
      <sz val="6.0"/>
      <color rgb="FFCCCCCC"/>
      <name val="Arial"/>
      <scheme val="minor"/>
    </font>
    <font>
      <sz val="6.0"/>
      <color rgb="FFFFFFFF"/>
      <name val="Arial"/>
    </font>
    <font>
      <sz val="6.0"/>
      <color rgb="FFB4A7D6"/>
      <name val="Arial"/>
      <scheme val="minor"/>
    </font>
    <font>
      <sz val="6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7.0"/>
      <color rgb="FF9FC5E8"/>
      <name val="Arial"/>
      <scheme val="minor"/>
    </font>
    <font>
      <sz val="9.0"/>
      <color rgb="FF28829B"/>
      <name val="Arial"/>
    </font>
    <font>
      <b/>
      <color theme="1"/>
      <name val="Arial"/>
      <scheme val="minor"/>
    </font>
    <font>
      <sz val="10.0"/>
      <color theme="1"/>
      <name val="Roboto"/>
    </font>
    <font>
      <sz val="10.0"/>
      <color rgb="FF000000"/>
      <name val="Roboto"/>
    </font>
    <font>
      <b/>
      <sz val="10.0"/>
      <color rgb="FF000000"/>
      <name val="Roboto"/>
    </font>
    <font>
      <b/>
      <sz val="10.0"/>
      <color rgb="FFFF0000"/>
      <name val="Roboto"/>
    </font>
    <font>
      <sz val="10.0"/>
      <color rgb="FFCC0000"/>
      <name val="Roboto"/>
    </font>
    <font>
      <sz val="11.0"/>
      <color rgb="FF000000"/>
      <name val="Roboto"/>
    </font>
    <font>
      <color theme="1"/>
      <name val="Arial"/>
    </font>
    <font>
      <sz val="6.0"/>
      <color rgb="FF000000"/>
      <name val="Roboto"/>
    </font>
    <font>
      <b/>
      <sz val="6.0"/>
      <color theme="1"/>
      <name val="Roboto"/>
    </font>
    <font>
      <color theme="1"/>
      <name val="Verdana"/>
    </font>
    <font>
      <b/>
      <sz val="6.0"/>
      <color rgb="FF000000"/>
      <name val="Roboto"/>
    </font>
    <font>
      <sz val="6.0"/>
      <color theme="1"/>
      <name val="Arial"/>
    </font>
    <font>
      <b/>
      <sz val="6.0"/>
      <color rgb="FFFF0000"/>
      <name val="Roboto"/>
    </font>
    <font>
      <b/>
      <sz val="6.0"/>
      <color theme="1"/>
      <name val="Arial"/>
      <scheme val="minor"/>
    </font>
  </fonts>
  <fills count="3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66FF66"/>
        <bgColor rgb="FF66FF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CC4125"/>
        <bgColor rgb="FFCC4125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</border>
    <border>
      <left style="medium">
        <color rgb="FF00FFFF"/>
      </left>
      <top style="medium">
        <color rgb="FF00FFFF"/>
      </top>
      <bottom style="medium">
        <color rgb="FF00FFFF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FF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double">
        <color rgb="FF00FFFF"/>
      </right>
      <bottom style="thick">
        <color rgb="FF000000"/>
      </bottom>
    </border>
    <border>
      <left style="double">
        <color rgb="FF00FF00"/>
      </left>
      <right style="thick">
        <color rgb="FF000000"/>
      </right>
      <bottom style="double">
        <color rgb="FFFF00FF"/>
      </bottom>
    </border>
    <border>
      <right style="thick">
        <color rgb="FF000000"/>
      </right>
      <bottom style="double">
        <color rgb="FFFF00FF"/>
      </bottom>
    </border>
    <border>
      <right style="thick">
        <color rgb="FF000000"/>
      </right>
      <bottom style="double">
        <color rgb="FF00FF00"/>
      </bottom>
    </border>
    <border>
      <right style="double">
        <color rgb="FF00FF00"/>
      </right>
      <bottom style="double">
        <color rgb="FF00FF00"/>
      </bottom>
    </border>
    <border>
      <left style="double">
        <color rgb="FFFF00FF"/>
      </left>
      <right style="thick">
        <color rgb="FF000000"/>
      </right>
      <top style="double">
        <color rgb="FFFF00FF"/>
      </top>
      <bottom style="thick">
        <color rgb="FF000000"/>
      </bottom>
    </border>
    <border>
      <right style="thick">
        <color rgb="FF000000"/>
      </right>
      <top style="double">
        <color rgb="FFFF00FF"/>
      </top>
      <bottom style="thick">
        <color rgb="FF000000"/>
      </bottom>
    </border>
    <border>
      <right style="double">
        <color rgb="FFFF00FF"/>
      </right>
      <top style="double">
        <color rgb="FFFF00FF"/>
      </top>
      <bottom style="thick">
        <color rgb="FF000000"/>
      </bottom>
    </border>
    <border>
      <right style="double">
        <color rgb="FFFF00FF"/>
      </right>
      <bottom style="thick">
        <color rgb="FF000000"/>
      </bottom>
    </border>
    <border>
      <left style="double">
        <color rgb="FFFF00FF"/>
      </left>
      <right style="thick">
        <color rgb="FF000000"/>
      </right>
      <bottom style="thick">
        <color rgb="FF000000"/>
      </bottom>
    </border>
    <border>
      <left style="double">
        <color rgb="FFFF00FF"/>
      </left>
      <right style="thick">
        <color rgb="FF000000"/>
      </right>
      <bottom style="double">
        <color rgb="FFFF00FF"/>
      </bottom>
    </border>
    <border>
      <right style="double">
        <color rgb="FFFF00FF"/>
      </right>
      <bottom style="double">
        <color rgb="FFFF00FF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double">
        <color rgb="FFFF00FF"/>
      </bottom>
    </border>
    <border>
      <right style="thick">
        <color rgb="FF000000"/>
      </right>
      <top style="thick">
        <color rgb="FF000000"/>
      </top>
      <bottom style="double">
        <color rgb="FFFF00FF"/>
      </bottom>
    </border>
    <border>
      <right style="double">
        <color rgb="FFFF00FF"/>
      </right>
      <top style="thick">
        <color rgb="FF000000"/>
      </top>
      <bottom style="double">
        <color rgb="FFFF00FF"/>
      </bottom>
    </border>
    <border>
      <right style="thick">
        <color rgb="FF000000"/>
      </right>
      <top style="double">
        <color rgb="FF9900FF"/>
      </top>
      <bottom style="thick">
        <color rgb="FF000000"/>
      </bottom>
    </border>
    <border>
      <right style="double">
        <color rgb="FFFFFF00"/>
      </right>
      <top style="double">
        <color rgb="FF9900FF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double">
        <color rgb="FFFFFF00"/>
      </right>
      <bottom style="thick">
        <color rgb="FF000000"/>
      </bottom>
    </border>
    <border>
      <right style="thick">
        <color rgb="FF000000"/>
      </right>
      <bottom style="double">
        <color rgb="FFFFFF00"/>
      </bottom>
    </border>
    <border>
      <bottom style="double">
        <color rgb="FFFFFF00"/>
      </bottom>
    </border>
    <border>
      <right style="double">
        <color rgb="FFFFFF00"/>
      </right>
      <bottom style="double">
        <color rgb="FFFFFF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2" numFmtId="4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4" xfId="0" applyAlignment="1" applyFont="1" applyNumberFormat="1">
      <alignment horizontal="center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5" fontId="3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6" fontId="5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Font="1"/>
    <xf borderId="1" fillId="7" fontId="6" numFmtId="0" xfId="0" applyAlignment="1" applyBorder="1" applyFill="1" applyFont="1">
      <alignment horizontal="center" readingOrder="0" vertical="center"/>
    </xf>
    <xf borderId="2" fillId="6" fontId="7" numFmtId="0" xfId="0" applyAlignment="1" applyBorder="1" applyFont="1">
      <alignment horizontal="center" vertical="center"/>
    </xf>
    <xf borderId="3" fillId="8" fontId="4" numFmtId="0" xfId="0" applyAlignment="1" applyBorder="1" applyFill="1" applyFont="1">
      <alignment readingOrder="0" vertical="center"/>
    </xf>
    <xf borderId="4" fillId="9" fontId="8" numFmtId="0" xfId="0" applyAlignment="1" applyBorder="1" applyFill="1" applyFont="1">
      <alignment horizontal="center" vertical="center"/>
    </xf>
    <xf borderId="3" fillId="0" fontId="4" numFmtId="0" xfId="0" applyAlignment="1" applyBorder="1" applyFont="1">
      <alignment readingOrder="0" vertical="center"/>
    </xf>
    <xf borderId="0" fillId="0" fontId="4" numFmtId="0" xfId="0" applyAlignment="1" applyFont="1">
      <alignment horizontal="left" readingOrder="0" vertical="center"/>
    </xf>
    <xf borderId="5" fillId="10" fontId="9" numFmtId="0" xfId="0" applyAlignment="1" applyBorder="1" applyFill="1" applyFont="1">
      <alignment horizontal="center" vertical="center"/>
    </xf>
    <xf borderId="6" fillId="0" fontId="4" numFmtId="0" xfId="0" applyAlignment="1" applyBorder="1" applyFont="1">
      <alignment readingOrder="0" vertical="center"/>
    </xf>
    <xf borderId="5" fillId="11" fontId="10" numFmtId="0" xfId="0" applyAlignment="1" applyBorder="1" applyFill="1" applyFont="1">
      <alignment horizontal="center" vertical="center"/>
    </xf>
    <xf borderId="5" fillId="12" fontId="11" numFmtId="0" xfId="0" applyAlignment="1" applyBorder="1" applyFill="1" applyFont="1">
      <alignment horizontal="center" vertical="center"/>
    </xf>
    <xf borderId="5" fillId="5" fontId="12" numFmtId="0" xfId="0" applyAlignment="1" applyBorder="1" applyFont="1">
      <alignment horizontal="center" readingOrder="0" vertical="center"/>
    </xf>
    <xf borderId="5" fillId="13" fontId="13" numFmtId="0" xfId="0" applyAlignment="1" applyBorder="1" applyFill="1" applyFont="1">
      <alignment horizontal="center" vertical="center"/>
    </xf>
    <xf borderId="7" fillId="14" fontId="14" numFmtId="0" xfId="0" applyAlignment="1" applyBorder="1" applyFill="1" applyFont="1">
      <alignment horizontal="center" readingOrder="0" vertical="center"/>
    </xf>
    <xf borderId="8" fillId="0" fontId="4" numFmtId="0" xfId="0" applyAlignment="1" applyBorder="1" applyFont="1">
      <alignment readingOrder="0" vertical="center"/>
    </xf>
    <xf borderId="0" fillId="0" fontId="15" numFmtId="0" xfId="0" applyAlignment="1" applyFont="1">
      <alignment horizontal="left" vertical="center"/>
    </xf>
    <xf borderId="9" fillId="15" fontId="16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0" fillId="16" fontId="17" numFmtId="0" xfId="0" applyAlignment="1" applyBorder="1" applyFill="1" applyFont="1">
      <alignment horizontal="center" vertical="center"/>
    </xf>
    <xf borderId="11" fillId="16" fontId="17" numFmtId="0" xfId="0" applyAlignment="1" applyBorder="1" applyFont="1">
      <alignment horizontal="left" vertical="center"/>
    </xf>
    <xf borderId="9" fillId="17" fontId="17" numFmtId="0" xfId="0" applyAlignment="1" applyBorder="1" applyFill="1" applyFont="1">
      <alignment horizontal="center" readingOrder="0" vertical="center"/>
    </xf>
    <xf borderId="10" fillId="18" fontId="17" numFmtId="0" xfId="0" applyAlignment="1" applyBorder="1" applyFill="1" applyFont="1">
      <alignment horizontal="center" vertical="center"/>
    </xf>
    <xf borderId="0" fillId="0" fontId="4" numFmtId="0" xfId="0" applyFont="1"/>
    <xf borderId="11" fillId="18" fontId="17" numFmtId="0" xfId="0" applyAlignment="1" applyBorder="1" applyFont="1">
      <alignment horizontal="left" vertical="center"/>
    </xf>
    <xf borderId="0" fillId="0" fontId="18" numFmtId="0" xfId="0" applyAlignment="1" applyFont="1">
      <alignment horizontal="center" readingOrder="0" vertical="center"/>
    </xf>
    <xf borderId="0" fillId="0" fontId="19" numFmtId="0" xfId="0" applyAlignment="1" applyFont="1">
      <alignment readingOrder="0"/>
    </xf>
    <xf borderId="0" fillId="0" fontId="4" numFmtId="0" xfId="0" applyAlignment="1" applyFont="1">
      <alignment horizontal="left" vertical="center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19" fontId="20" numFmtId="0" xfId="0" applyAlignment="1" applyFill="1" applyFont="1">
      <alignment horizontal="center" readingOrder="0" vertical="center"/>
    </xf>
    <xf borderId="0" fillId="6" fontId="20" numFmtId="0" xfId="0" applyAlignment="1" applyFont="1">
      <alignment horizontal="center" readingOrder="0" vertical="center"/>
    </xf>
    <xf borderId="0" fillId="20" fontId="17" numFmtId="0" xfId="0" applyAlignment="1" applyFill="1" applyFont="1">
      <alignment horizontal="center" readingOrder="0" vertical="center"/>
    </xf>
    <xf borderId="0" fillId="19" fontId="16" numFmtId="0" xfId="0" applyAlignment="1" applyFont="1">
      <alignment horizontal="center" readingOrder="0" vertical="center"/>
    </xf>
    <xf borderId="12" fillId="9" fontId="21" numFmtId="0" xfId="0" applyAlignment="1" applyBorder="1" applyFont="1">
      <alignment horizontal="center" vertical="center"/>
    </xf>
    <xf borderId="13" fillId="9" fontId="21" numFmtId="0" xfId="0" applyAlignment="1" applyBorder="1" applyFont="1">
      <alignment horizontal="center" vertical="center"/>
    </xf>
    <xf borderId="0" fillId="9" fontId="17" numFmtId="0" xfId="0" applyAlignment="1" applyFont="1">
      <alignment horizontal="center" readingOrder="0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center" readingOrder="0" vertical="center"/>
    </xf>
    <xf borderId="14" fillId="9" fontId="22" numFmtId="0" xfId="0" applyAlignment="1" applyBorder="1" applyFont="1">
      <alignment horizontal="center" vertical="center"/>
    </xf>
    <xf borderId="15" fillId="21" fontId="23" numFmtId="0" xfId="0" applyAlignment="1" applyBorder="1" applyFill="1" applyFont="1">
      <alignment horizontal="center" vertical="center"/>
    </xf>
    <xf borderId="15" fillId="9" fontId="22" numFmtId="0" xfId="0" applyAlignment="1" applyBorder="1" applyFont="1">
      <alignment horizontal="center" vertical="center"/>
    </xf>
    <xf borderId="15" fillId="0" fontId="22" numFmtId="0" xfId="0" applyAlignment="1" applyBorder="1" applyFont="1">
      <alignment horizontal="center" vertical="center"/>
    </xf>
    <xf borderId="16" fillId="0" fontId="22" numFmtId="0" xfId="0" applyAlignment="1" applyBorder="1" applyFont="1">
      <alignment horizontal="center" vertical="center"/>
    </xf>
    <xf borderId="16" fillId="9" fontId="22" numFmtId="0" xfId="0" applyAlignment="1" applyBorder="1" applyFont="1">
      <alignment horizontal="center" vertical="center"/>
    </xf>
    <xf borderId="15" fillId="22" fontId="24" numFmtId="0" xfId="0" applyAlignment="1" applyBorder="1" applyFill="1" applyFont="1">
      <alignment horizontal="center" vertical="center"/>
    </xf>
    <xf borderId="15" fillId="9" fontId="22" numFmtId="0" xfId="0" applyAlignment="1" applyBorder="1" applyFont="1">
      <alignment horizontal="center" readingOrder="0" vertical="center"/>
    </xf>
    <xf borderId="0" fillId="9" fontId="21" numFmtId="0" xfId="0" applyAlignment="1" applyFont="1">
      <alignment horizontal="center" readingOrder="0"/>
    </xf>
    <xf borderId="14" fillId="0" fontId="22" numFmtId="0" xfId="0" applyAlignment="1" applyBorder="1" applyFont="1">
      <alignment horizontal="center" vertical="center"/>
    </xf>
    <xf borderId="15" fillId="9" fontId="25" numFmtId="0" xfId="0" applyAlignment="1" applyBorder="1" applyFont="1">
      <alignment horizontal="center" readingOrder="0" vertical="center"/>
    </xf>
    <xf borderId="15" fillId="9" fontId="21" numFmtId="0" xfId="0" applyAlignment="1" applyBorder="1" applyFont="1">
      <alignment horizontal="center" vertical="center"/>
    </xf>
    <xf borderId="15" fillId="22" fontId="22" numFmtId="0" xfId="0" applyAlignment="1" applyBorder="1" applyFont="1">
      <alignment horizontal="center" vertical="center"/>
    </xf>
    <xf borderId="16" fillId="22" fontId="22" numFmtId="0" xfId="0" applyAlignment="1" applyBorder="1" applyFont="1">
      <alignment horizontal="center" vertical="center"/>
    </xf>
    <xf borderId="15" fillId="8" fontId="23" numFmtId="0" xfId="0" applyAlignment="1" applyBorder="1" applyFont="1">
      <alignment horizontal="center" vertical="center"/>
    </xf>
    <xf borderId="14" fillId="21" fontId="23" numFmtId="0" xfId="0" applyAlignment="1" applyBorder="1" applyFont="1">
      <alignment horizontal="center" vertical="center"/>
    </xf>
    <xf borderId="17" fillId="9" fontId="22" numFmtId="0" xfId="0" applyAlignment="1" applyBorder="1" applyFont="1">
      <alignment horizontal="center" vertical="center"/>
    </xf>
    <xf borderId="16" fillId="22" fontId="24" numFmtId="0" xfId="0" applyAlignment="1" applyBorder="1" applyFont="1">
      <alignment horizontal="center" vertical="center"/>
    </xf>
    <xf borderId="18" fillId="19" fontId="16" numFmtId="0" xfId="0" applyAlignment="1" applyBorder="1" applyFont="1">
      <alignment horizontal="center" readingOrder="0" vertical="center"/>
    </xf>
    <xf borderId="19" fillId="9" fontId="22" numFmtId="0" xfId="0" applyAlignment="1" applyBorder="1" applyFont="1">
      <alignment horizontal="center" vertical="center"/>
    </xf>
    <xf borderId="19" fillId="9" fontId="22" numFmtId="0" xfId="0" applyAlignment="1" applyBorder="1" applyFont="1">
      <alignment horizontal="center" vertical="center"/>
    </xf>
    <xf borderId="0" fillId="23" fontId="17" numFmtId="0" xfId="0" applyAlignment="1" applyFill="1" applyFont="1">
      <alignment horizontal="center" readingOrder="0" vertical="center"/>
    </xf>
    <xf borderId="20" fillId="9" fontId="22" numFmtId="0" xfId="0" applyAlignment="1" applyBorder="1" applyFont="1">
      <alignment horizontal="center" vertical="center"/>
    </xf>
    <xf borderId="21" fillId="22" fontId="22" numFmtId="0" xfId="0" applyAlignment="1" applyBorder="1" applyFont="1">
      <alignment horizontal="center" vertical="center"/>
    </xf>
    <xf borderId="21" fillId="9" fontId="22" numFmtId="0" xfId="0" applyAlignment="1" applyBorder="1" applyFont="1">
      <alignment horizontal="center" vertical="center"/>
    </xf>
    <xf borderId="22" fillId="9" fontId="22" numFmtId="0" xfId="0" applyAlignment="1" applyBorder="1" applyFont="1">
      <alignment horizontal="center" vertical="center"/>
    </xf>
    <xf borderId="0" fillId="0" fontId="17" numFmtId="0" xfId="0" applyAlignment="1" applyFont="1">
      <alignment readingOrder="0"/>
    </xf>
    <xf borderId="0" fillId="0" fontId="16" numFmtId="0" xfId="0" applyAlignment="1" applyFont="1">
      <alignment horizontal="center"/>
    </xf>
    <xf borderId="0" fillId="0" fontId="17" numFmtId="0" xfId="0" applyFont="1"/>
    <xf borderId="0" fillId="0" fontId="16" numFmtId="0" xfId="0" applyAlignment="1" applyFont="1">
      <alignment horizontal="center" readingOrder="0"/>
    </xf>
    <xf borderId="15" fillId="8" fontId="23" numFmtId="0" xfId="0" applyAlignment="1" applyBorder="1" applyFont="1">
      <alignment horizontal="center" readingOrder="0"/>
    </xf>
    <xf borderId="0" fillId="22" fontId="16" numFmtId="0" xfId="0" applyAlignment="1" applyFont="1">
      <alignment horizontal="center" readingOrder="0"/>
    </xf>
    <xf borderId="0" fillId="24" fontId="16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/>
    </xf>
    <xf borderId="23" fillId="25" fontId="26" numFmtId="0" xfId="0" applyAlignment="1" applyBorder="1" applyFill="1" applyFont="1">
      <alignment horizontal="center"/>
    </xf>
    <xf borderId="24" fillId="25" fontId="26" numFmtId="0" xfId="0" applyAlignment="1" applyBorder="1" applyFont="1">
      <alignment horizontal="center"/>
    </xf>
    <xf borderId="23" fillId="25" fontId="26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25" fillId="3" fontId="27" numFmtId="0" xfId="0" applyBorder="1" applyFont="1"/>
    <xf borderId="26" fillId="3" fontId="27" numFmtId="0" xfId="0" applyBorder="1" applyFont="1"/>
    <xf borderId="26" fillId="9" fontId="28" numFmtId="0" xfId="0" applyAlignment="1" applyBorder="1" applyFont="1">
      <alignment horizontal="center"/>
    </xf>
    <xf borderId="27" fillId="10" fontId="28" numFmtId="0" xfId="0" applyAlignment="1" applyBorder="1" applyFont="1">
      <alignment horizontal="center"/>
    </xf>
    <xf borderId="27" fillId="9" fontId="28" numFmtId="0" xfId="0" applyAlignment="1" applyBorder="1" applyFont="1">
      <alignment horizontal="center"/>
    </xf>
    <xf borderId="26" fillId="26" fontId="28" numFmtId="0" xfId="0" applyAlignment="1" applyBorder="1" applyFill="1" applyFont="1">
      <alignment horizontal="center"/>
    </xf>
    <xf borderId="27" fillId="26" fontId="29" numFmtId="0" xfId="0" applyAlignment="1" applyBorder="1" applyFont="1">
      <alignment horizontal="center"/>
    </xf>
    <xf borderId="26" fillId="27" fontId="28" numFmtId="0" xfId="0" applyAlignment="1" applyBorder="1" applyFill="1" applyFont="1">
      <alignment horizontal="center"/>
    </xf>
    <xf borderId="0" fillId="0" fontId="30" numFmtId="0" xfId="0" applyAlignment="1" applyFont="1">
      <alignment readingOrder="0"/>
    </xf>
    <xf borderId="26" fillId="3" fontId="28" numFmtId="0" xfId="0" applyAlignment="1" applyBorder="1" applyFont="1">
      <alignment horizontal="center"/>
    </xf>
    <xf borderId="26" fillId="21" fontId="31" numFmtId="0" xfId="0" applyAlignment="1" applyBorder="1" applyFont="1">
      <alignment horizontal="center"/>
    </xf>
    <xf borderId="25" fillId="9" fontId="28" numFmtId="0" xfId="0" applyAlignment="1" applyBorder="1" applyFont="1">
      <alignment horizontal="center"/>
    </xf>
    <xf borderId="28" fillId="9" fontId="28" numFmtId="0" xfId="0" applyAlignment="1" applyBorder="1" applyFont="1">
      <alignment horizontal="center"/>
    </xf>
    <xf borderId="29" fillId="9" fontId="28" numFmtId="0" xfId="0" applyAlignment="1" applyBorder="1" applyFont="1">
      <alignment horizontal="center"/>
    </xf>
    <xf borderId="29" fillId="12" fontId="28" numFmtId="0" xfId="0" applyAlignment="1" applyBorder="1" applyFont="1">
      <alignment horizontal="center" readingOrder="0"/>
    </xf>
    <xf borderId="30" fillId="9" fontId="28" numFmtId="0" xfId="0" applyAlignment="1" applyBorder="1" applyFont="1">
      <alignment horizontal="center"/>
    </xf>
    <xf borderId="31" fillId="9" fontId="28" numFmtId="0" xfId="0" applyAlignment="1" applyBorder="1" applyFont="1">
      <alignment horizontal="center"/>
    </xf>
    <xf borderId="0" fillId="9" fontId="4" numFmtId="0" xfId="0" applyAlignment="1" applyFont="1">
      <alignment readingOrder="0"/>
    </xf>
    <xf borderId="0" fillId="22" fontId="20" numFmtId="0" xfId="0" applyAlignment="1" applyFont="1">
      <alignment readingOrder="0"/>
    </xf>
    <xf borderId="0" fillId="24" fontId="20" numFmtId="0" xfId="0" applyAlignment="1" applyFont="1">
      <alignment readingOrder="0"/>
    </xf>
    <xf borderId="0" fillId="0" fontId="20" numFmtId="0" xfId="0" applyFont="1"/>
    <xf borderId="0" fillId="28" fontId="20" numFmtId="0" xfId="0" applyAlignment="1" applyFill="1" applyFont="1">
      <alignment readingOrder="0"/>
    </xf>
    <xf borderId="32" fillId="3" fontId="27" numFmtId="0" xfId="0" applyBorder="1" applyFont="1"/>
    <xf borderId="33" fillId="9" fontId="28" numFmtId="0" xfId="0" applyAlignment="1" applyBorder="1" applyFont="1">
      <alignment horizontal="center"/>
    </xf>
    <xf borderId="34" fillId="9" fontId="28" numFmtId="0" xfId="0" applyAlignment="1" applyBorder="1" applyFont="1">
      <alignment horizontal="center"/>
    </xf>
    <xf borderId="26" fillId="9" fontId="28" numFmtId="0" xfId="0" applyAlignment="1" applyBorder="1" applyFont="1">
      <alignment horizontal="center" readingOrder="0"/>
    </xf>
    <xf borderId="26" fillId="29" fontId="28" numFmtId="0" xfId="0" applyAlignment="1" applyBorder="1" applyFill="1" applyFont="1">
      <alignment horizontal="center"/>
    </xf>
    <xf borderId="35" fillId="9" fontId="28" numFmtId="0" xfId="0" applyAlignment="1" applyBorder="1" applyFont="1">
      <alignment horizontal="center"/>
    </xf>
    <xf borderId="0" fillId="16" fontId="4" numFmtId="0" xfId="0" applyAlignment="1" applyFont="1">
      <alignment readingOrder="0"/>
    </xf>
    <xf borderId="36" fillId="9" fontId="32" numFmtId="0" xfId="0" applyAlignment="1" applyBorder="1" applyFont="1">
      <alignment horizontal="center" readingOrder="0"/>
    </xf>
    <xf borderId="33" fillId="11" fontId="28" numFmtId="0" xfId="0" applyAlignment="1" applyBorder="1" applyFont="1">
      <alignment horizontal="center"/>
    </xf>
    <xf borderId="36" fillId="9" fontId="28" numFmtId="0" xfId="0" applyAlignment="1" applyBorder="1" applyFont="1">
      <alignment horizontal="center"/>
    </xf>
    <xf borderId="26" fillId="10" fontId="28" numFmtId="0" xfId="0" applyAlignment="1" applyBorder="1" applyFont="1">
      <alignment horizontal="center"/>
    </xf>
    <xf borderId="36" fillId="3" fontId="27" numFmtId="0" xfId="0" applyBorder="1" applyFont="1"/>
    <xf borderId="26" fillId="8" fontId="31" numFmtId="0" xfId="0" applyAlignment="1" applyBorder="1" applyFont="1">
      <alignment horizontal="center"/>
    </xf>
    <xf borderId="0" fillId="23" fontId="4" numFmtId="0" xfId="0" applyAlignment="1" applyFont="1">
      <alignment readingOrder="0"/>
    </xf>
    <xf borderId="37" fillId="3" fontId="27" numFmtId="0" xfId="0" applyBorder="1" applyFont="1"/>
    <xf borderId="29" fillId="3" fontId="27" numFmtId="0" xfId="0" applyBorder="1" applyFont="1"/>
    <xf borderId="38" fillId="9" fontId="28" numFmtId="0" xfId="0" applyAlignment="1" applyBorder="1" applyFont="1">
      <alignment horizontal="center"/>
    </xf>
    <xf borderId="0" fillId="9" fontId="4" numFmtId="0" xfId="0" applyFont="1"/>
    <xf borderId="0" fillId="22" fontId="4" numFmtId="0" xfId="0" applyAlignment="1" applyFont="1">
      <alignment readingOrder="0"/>
    </xf>
    <xf borderId="0" fillId="22" fontId="4" numFmtId="0" xfId="0" applyFont="1"/>
    <xf borderId="0" fillId="30" fontId="4" numFmtId="0" xfId="0" applyAlignment="1" applyFill="1" applyFont="1">
      <alignment readingOrder="0"/>
    </xf>
    <xf borderId="0" fillId="30" fontId="4" numFmtId="0" xfId="0" applyFont="1"/>
    <xf borderId="0" fillId="8" fontId="4" numFmtId="0" xfId="0" applyAlignment="1" applyFont="1">
      <alignment readingOrder="0"/>
    </xf>
    <xf borderId="0" fillId="8" fontId="4" numFmtId="0" xfId="0" applyFont="1"/>
    <xf borderId="0" fillId="31" fontId="4" numFmtId="0" xfId="0" applyAlignment="1" applyFill="1" applyFont="1">
      <alignment readingOrder="0"/>
    </xf>
    <xf borderId="0" fillId="32" fontId="4" numFmtId="0" xfId="0" applyAlignment="1" applyFill="1" applyFont="1">
      <alignment readingOrder="0"/>
    </xf>
    <xf borderId="39" fillId="3" fontId="27" numFmtId="0" xfId="0" applyBorder="1" applyFont="1"/>
    <xf borderId="40" fillId="9" fontId="28" numFmtId="0" xfId="0" applyAlignment="1" applyBorder="1" applyFont="1">
      <alignment horizontal="center"/>
    </xf>
    <xf borderId="41" fillId="9" fontId="28" numFmtId="0" xfId="0" applyAlignment="1" applyBorder="1" applyFont="1">
      <alignment horizontal="center"/>
    </xf>
    <xf borderId="42" fillId="9" fontId="28" numFmtId="0" xfId="0" applyAlignment="1" applyBorder="1" applyFont="1">
      <alignment horizontal="center"/>
    </xf>
    <xf borderId="26" fillId="22" fontId="28" numFmtId="0" xfId="0" applyAlignment="1" applyBorder="1" applyFont="1">
      <alignment horizontal="center"/>
    </xf>
    <xf borderId="43" fillId="9" fontId="28" numFmtId="0" xfId="0" applyAlignment="1" applyBorder="1" applyFont="1">
      <alignment horizontal="center"/>
    </xf>
    <xf borderId="44" fillId="3" fontId="27" numFmtId="0" xfId="0" applyBorder="1" applyFont="1"/>
    <xf borderId="26" fillId="22" fontId="33" numFmtId="0" xfId="0" applyAlignment="1" applyBorder="1" applyFont="1">
      <alignment horizontal="center"/>
    </xf>
    <xf borderId="45" fillId="9" fontId="28" numFmtId="0" xfId="0" applyAlignment="1" applyBorder="1" applyFont="1">
      <alignment horizontal="center"/>
    </xf>
    <xf borderId="26" fillId="9" fontId="31" numFmtId="0" xfId="0" applyAlignment="1" applyBorder="1" applyFont="1">
      <alignment horizontal="center"/>
    </xf>
    <xf borderId="45" fillId="8" fontId="28" numFmtId="0" xfId="0" applyAlignment="1" applyBorder="1" applyFont="1">
      <alignment horizontal="center"/>
    </xf>
    <xf borderId="45" fillId="22" fontId="33" numFmtId="0" xfId="0" applyAlignment="1" applyBorder="1" applyFont="1">
      <alignment horizontal="center"/>
    </xf>
    <xf borderId="46" fillId="9" fontId="28" numFmtId="0" xfId="0" applyAlignment="1" applyBorder="1" applyFont="1">
      <alignment horizontal="center"/>
    </xf>
    <xf borderId="47" fillId="9" fontId="28" numFmtId="0" xfId="0" applyAlignment="1" applyBorder="1" applyFont="1">
      <alignment horizontal="center"/>
    </xf>
    <xf borderId="46" fillId="3" fontId="27" numFmtId="0" xfId="0" applyBorder="1" applyFont="1"/>
    <xf borderId="48" fillId="3" fontId="27" numFmtId="0" xfId="0" applyBorder="1" applyFont="1"/>
    <xf borderId="49" fillId="9" fontId="28" numFmtId="0" xfId="0" applyAlignment="1" applyBorder="1" applyFont="1">
      <alignment horizontal="center"/>
    </xf>
    <xf borderId="0" fillId="12" fontId="34" numFmtId="0" xfId="0" applyAlignment="1" applyFont="1">
      <alignment readingOrder="0"/>
    </xf>
  </cellXfs>
  <cellStyles count="1">
    <cellStyle xfId="0" name="Normal" builtinId="0"/>
  </cellStyles>
  <dxfs count="13">
    <dxf>
      <font>
        <color rgb="FFA4C2F4"/>
      </font>
      <fill>
        <patternFill patternType="solid">
          <fgColor rgb="FFA4C2F4"/>
          <bgColor rgb="FFA4C2F4"/>
        </patternFill>
      </fill>
      <border/>
    </dxf>
    <dxf>
      <font>
        <color rgb="FFEA9999"/>
      </font>
      <fill>
        <patternFill patternType="solid">
          <fgColor rgb="FFEA9999"/>
          <bgColor rgb="FFEA9999"/>
        </patternFill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CCCCCC"/>
          <bgColor rgb="FFCCCCCC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B4A7D6"/>
      </font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EFEFEF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EMPLATE-style">
      <tableStyleElement dxfId="10" type="headerRow"/>
      <tableStyleElement dxfId="11" type="firstRowStripe"/>
      <tableStyleElement dxfId="1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C100" displayName="Table_1" id="1">
  <tableColumns count="10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  <tableColumn name="Column98" id="98"/>
    <tableColumn name="Column99" id="99"/>
    <tableColumn name="Column100" id="100"/>
    <tableColumn name="Column101" id="101"/>
    <tableColumn name="Column102" id="102"/>
    <tableColumn name="Column103" id="103"/>
    <tableColumn name="Column104" id="104"/>
    <tableColumn name="Column105" id="105"/>
    <tableColumn name="Column106" id="106"/>
    <tableColumn name="Column107" id="107"/>
  </tableColumns>
  <tableStyleInfo name="TEMPLA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04" width="2.63"/>
    <col customWidth="1" min="105" max="105" width="15.13"/>
    <col customWidth="1" min="106" max="106" width="2.5"/>
    <col customWidth="1" min="107" max="107" width="20.75"/>
  </cols>
  <sheetData>
    <row r="1" ht="15.0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4" t="s">
        <v>1</v>
      </c>
      <c r="DB1" s="5" t="s">
        <v>2</v>
      </c>
      <c r="DC1" s="6" t="str">
        <f>IFERROR(IF(DC3,DATEVALUE(DC3)-DATEVALUE(DC2),DATEVALUE(NOW())-DATEVALUE(DC2)) &amp; " D","waiting")</f>
        <v>waiting</v>
      </c>
    </row>
    <row r="2" ht="15.0" customHeight="1">
      <c r="A2" s="7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3"/>
      <c r="Q2" s="3"/>
      <c r="R2" s="3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3"/>
      <c r="AG2" s="3"/>
      <c r="AH2" s="3"/>
      <c r="AI2" s="3"/>
      <c r="AJ2" s="3"/>
      <c r="AK2" s="3"/>
      <c r="AL2" s="3"/>
      <c r="AM2" s="3"/>
      <c r="AN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B2" s="8" t="s">
        <v>3</v>
      </c>
      <c r="DC2" s="9"/>
    </row>
    <row r="3" ht="15.0" customHeight="1">
      <c r="A3" s="7"/>
      <c r="B3" s="3"/>
      <c r="C3" s="3"/>
      <c r="D3" s="3"/>
      <c r="E3" s="3"/>
      <c r="F3" s="3"/>
      <c r="G3" s="3"/>
      <c r="H3" s="3"/>
      <c r="I3" s="2"/>
      <c r="J3" s="2"/>
      <c r="K3" s="2"/>
      <c r="L3" s="2"/>
      <c r="M3" s="2"/>
      <c r="N3" s="2"/>
      <c r="O3" s="2"/>
      <c r="P3" s="3"/>
      <c r="Q3" s="3"/>
      <c r="R3" s="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  <c r="AG3" s="3"/>
      <c r="AH3" s="3"/>
      <c r="AI3" s="3"/>
      <c r="AJ3" s="3"/>
      <c r="AK3" s="3"/>
      <c r="AL3" s="3"/>
      <c r="AM3" s="3"/>
      <c r="AN3" s="3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10"/>
      <c r="DB3" s="11" t="s">
        <v>4</v>
      </c>
      <c r="DC3" s="12"/>
    </row>
    <row r="4" ht="15.0" customHeight="1">
      <c r="A4" s="7"/>
      <c r="B4" s="3"/>
      <c r="C4" s="3"/>
      <c r="D4" s="3"/>
      <c r="E4" s="3"/>
      <c r="F4" s="3"/>
      <c r="G4" s="3"/>
      <c r="H4" s="2"/>
      <c r="I4" s="2"/>
      <c r="J4" s="13"/>
      <c r="K4" s="2"/>
      <c r="L4" s="2"/>
      <c r="M4" s="2"/>
      <c r="N4" s="2"/>
      <c r="O4" s="2"/>
      <c r="P4" s="3"/>
      <c r="Q4" s="3"/>
      <c r="R4" s="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  <c r="AG4" s="3"/>
      <c r="AH4" s="3"/>
      <c r="AI4" s="3"/>
      <c r="AJ4" s="3"/>
      <c r="AK4" s="3"/>
      <c r="AL4" s="3"/>
      <c r="AM4" s="3"/>
      <c r="AN4" s="3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10"/>
      <c r="DB4" s="14"/>
      <c r="DC4" s="15" t="s">
        <v>5</v>
      </c>
    </row>
    <row r="5" ht="15.0" customHeight="1">
      <c r="A5" s="7"/>
      <c r="B5" s="3"/>
      <c r="C5" s="2"/>
      <c r="D5" s="3"/>
      <c r="E5" s="3"/>
      <c r="F5" s="3"/>
      <c r="G5" s="3"/>
      <c r="H5" s="2"/>
      <c r="I5" s="13"/>
      <c r="J5" s="13"/>
      <c r="K5" s="2"/>
      <c r="L5" s="13"/>
      <c r="M5" s="13"/>
      <c r="N5" s="1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3"/>
      <c r="AK5" s="3"/>
      <c r="AL5" s="3"/>
      <c r="AM5" s="3"/>
      <c r="AN5" s="3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10"/>
      <c r="DB5" s="16"/>
      <c r="DC5" s="17" t="s">
        <v>6</v>
      </c>
    </row>
    <row r="6" ht="15.0" customHeight="1">
      <c r="A6" s="7"/>
      <c r="B6" s="3"/>
      <c r="C6" s="2"/>
      <c r="D6" s="3"/>
      <c r="E6" s="3"/>
      <c r="F6" s="3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3"/>
      <c r="AK6" s="3"/>
      <c r="AL6" s="3"/>
      <c r="AM6" s="3"/>
      <c r="AN6" s="3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10"/>
      <c r="DB6" s="18" t="s">
        <v>7</v>
      </c>
      <c r="DC6" s="19" t="s">
        <v>8</v>
      </c>
    </row>
    <row r="7" ht="15.0" customHeight="1">
      <c r="A7" s="7"/>
      <c r="B7" s="3"/>
      <c r="C7" s="2"/>
      <c r="D7" s="3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3"/>
      <c r="AK7" s="3"/>
      <c r="AL7" s="3"/>
      <c r="AM7" s="3"/>
      <c r="AN7" s="3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0"/>
      <c r="DB7" s="21" t="s">
        <v>9</v>
      </c>
      <c r="DC7" s="22" t="s">
        <v>10</v>
      </c>
    </row>
    <row r="8" ht="15.0" customHeight="1">
      <c r="A8" s="7"/>
      <c r="B8" s="3"/>
      <c r="C8" s="2"/>
      <c r="D8" s="3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3"/>
      <c r="AK8" s="3"/>
      <c r="AL8" s="3"/>
      <c r="AM8" s="3"/>
      <c r="AN8" s="3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0"/>
      <c r="DB8" s="23" t="s">
        <v>11</v>
      </c>
      <c r="DC8" s="22" t="s">
        <v>12</v>
      </c>
    </row>
    <row r="9" ht="15.0" customHeight="1">
      <c r="A9" s="7"/>
      <c r="B9" s="3"/>
      <c r="C9" s="2"/>
      <c r="D9" s="3"/>
      <c r="E9" s="3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3"/>
      <c r="AK9" s="3"/>
      <c r="AL9" s="3"/>
      <c r="AM9" s="3"/>
      <c r="AN9" s="3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0"/>
      <c r="DB9" s="24" t="s">
        <v>13</v>
      </c>
      <c r="DC9" s="22" t="s">
        <v>14</v>
      </c>
    </row>
    <row r="10" ht="15.0" customHeight="1">
      <c r="A10" s="7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3"/>
      <c r="AK10" s="3"/>
      <c r="AL10" s="3"/>
      <c r="AM10" s="3"/>
      <c r="AN10" s="3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0"/>
      <c r="DB10" s="25">
        <v>1.0</v>
      </c>
      <c r="DC10" s="22" t="s">
        <v>15</v>
      </c>
    </row>
    <row r="11" ht="15.0" customHeight="1">
      <c r="A11" s="7"/>
      <c r="B11" s="3"/>
      <c r="C11" s="2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3"/>
      <c r="AK11" s="3"/>
      <c r="AL11" s="3"/>
      <c r="AM11" s="3"/>
      <c r="AN11" s="3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0"/>
      <c r="DB11" s="26">
        <v>2.0</v>
      </c>
      <c r="DC11" s="22" t="s">
        <v>16</v>
      </c>
    </row>
    <row r="12" ht="15.0" customHeight="1">
      <c r="A12" s="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3"/>
      <c r="AK12" s="3"/>
      <c r="AL12" s="3"/>
      <c r="AM12" s="3"/>
      <c r="AN12" s="3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0"/>
      <c r="DB12" s="27">
        <v>3.0</v>
      </c>
      <c r="DC12" s="28" t="s">
        <v>17</v>
      </c>
    </row>
    <row r="13" ht="15.0" customHeight="1">
      <c r="A13" s="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"/>
      <c r="AK13" s="3"/>
      <c r="AL13" s="3"/>
      <c r="AM13" s="3"/>
      <c r="AN13" s="3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0"/>
      <c r="DB13" s="14"/>
      <c r="DC13" s="14"/>
    </row>
    <row r="14" ht="15.0" customHeight="1">
      <c r="A14" s="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3"/>
      <c r="AL14" s="3"/>
      <c r="AM14" s="3"/>
      <c r="AN14" s="3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0"/>
      <c r="DB14" s="29">
        <f>COUNTIF(B2:CZ100,"&lt;&gt;s")-COUNTIF(B2:CZ100,"=2")-COUNTIF(B2:CZ100,"")</f>
        <v>0</v>
      </c>
      <c r="DC14" s="30" t="s">
        <v>18</v>
      </c>
    </row>
    <row r="15" ht="15.0" customHeight="1">
      <c r="A15" s="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13"/>
      <c r="AM15" s="31"/>
      <c r="AN15" s="31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20"/>
      <c r="DB15" s="29">
        <f>COUNTIF(B2:CZ100,"=c")+COUNTIF(B2:CZ100,"=e")+COUNTIF(B2:CZ100,"=a")</f>
        <v>0</v>
      </c>
      <c r="DC15" s="32" t="str">
        <f>DB15 &amp; " / " &amp; DB14 &amp; " ( " &amp; iferror(round((DB15/DB14)*100,1),0) &amp;"% )"</f>
        <v>0 / 0 ( 0% )</v>
      </c>
    </row>
    <row r="16" ht="15.0" customHeight="1">
      <c r="A16" s="7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20"/>
      <c r="DB16" s="29"/>
      <c r="DC16" s="33" t="str">
        <f>IFERROR(__xludf.DUMMYFUNCTION("SPARKLINE(iferror(DB15/DB14,0),{""charttype"",""bar"";""max"",1;""color1"",""green""})"),"")</f>
        <v/>
      </c>
    </row>
    <row r="17" ht="15.0" customHeight="1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0"/>
      <c r="DB17" s="14"/>
      <c r="DC17" s="14"/>
    </row>
    <row r="18" ht="15.0" customHeight="1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0"/>
      <c r="DB18" s="29">
        <f>COUNTIF(B2:Z100,"&lt;&gt;s")-COUNTIF(B2:Z100,"=2")-COUNTIF(B2:Z100,"")</f>
        <v>0</v>
      </c>
      <c r="DC18" s="34" t="s">
        <v>19</v>
      </c>
    </row>
    <row r="19" ht="15.0" customHeight="1">
      <c r="A19" s="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0"/>
      <c r="DB19" s="29">
        <f>COUNTIF(B2:Z100,"=c")+COUNTIF(B2:Z580,"=e")+COUNTIF(B2:Z100,"=a")</f>
        <v>0</v>
      </c>
      <c r="DC19" s="35" t="str">
        <f>DB19 &amp; " / " &amp; DB18 &amp; " ( " &amp; iferror(round((DB19/DB18)*100,1),0) &amp;"% )"</f>
        <v>0 / 0 ( 0% )</v>
      </c>
    </row>
    <row r="20" ht="15.0" customHeight="1">
      <c r="A20" s="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6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0"/>
      <c r="DB20" s="29"/>
      <c r="DC20" s="37" t="str">
        <f>IFERROR(__xludf.DUMMYFUNCTION("SPARKLINE(iferror(DB19/DB18,0),{""charttype"",""bar"";""max"",1})"),"")</f>
        <v/>
      </c>
    </row>
    <row r="21" ht="15.0" customHeight="1">
      <c r="A21" s="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6"/>
      <c r="X21" s="2"/>
      <c r="Y21" s="2"/>
      <c r="Z21" s="36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20"/>
      <c r="DB21" s="14"/>
      <c r="DC21" s="14"/>
    </row>
    <row r="22" ht="15.0" customHeight="1">
      <c r="A22" s="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20"/>
      <c r="DB22" s="29">
        <f>COUNTIF(AA2:AZ100,"&lt;&gt;s")-COUNTIF(AA2:AZ100,"=2")-COUNTIF(AA2:AZ100,"")</f>
        <v>0</v>
      </c>
      <c r="DC22" s="34" t="s">
        <v>20</v>
      </c>
    </row>
    <row r="23" ht="15.0" customHeight="1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20"/>
      <c r="DB23" s="29">
        <f>COUNTIF(AA2:AZ100,"=c")+COUNTIF(AA2:AZ100,"=e")+COUNTIF(AA2:AZ100,"=a")</f>
        <v>0</v>
      </c>
      <c r="DC23" s="35" t="str">
        <f>DB23 &amp; " / " &amp; DB22 &amp; " ( " &amp; iferror(round((DB23/DB22)*100,1),0) &amp;"% )"</f>
        <v>0 / 0 ( 0% )</v>
      </c>
    </row>
    <row r="24" ht="15.0" customHeight="1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36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0"/>
      <c r="DB24" s="14"/>
      <c r="DC24" s="37" t="str">
        <f>IFERROR(__xludf.DUMMYFUNCTION("SPARKLINE(iferror(DB23/DB22,0),{""charttype"",""bar"";""max"",1})"),"")</f>
        <v/>
      </c>
    </row>
    <row r="25" ht="15.0" customHeight="1">
      <c r="A25" s="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0"/>
      <c r="DB25" s="29"/>
      <c r="DC25" s="14"/>
    </row>
    <row r="26" ht="15.0" customHeight="1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0"/>
      <c r="DB26" s="29">
        <f>COUNTIF(BA2:BZ100,"&lt;&gt;s")-COUNTIF(BA2:BZ100,"=2")-COUNTIF(BA2:BZ100,"")</f>
        <v>0</v>
      </c>
      <c r="DC26" s="34" t="s">
        <v>21</v>
      </c>
    </row>
    <row r="27" ht="15.0" customHeight="1">
      <c r="A27" s="7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36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0"/>
      <c r="DB27" s="29">
        <f>COUNTIF(BA2:BZ100,"=c")+COUNTIF(BA2:BZ100,"=e")+COUNTIF(BA2:BZ100,"=a")</f>
        <v>0</v>
      </c>
      <c r="DC27" s="35" t="str">
        <f>DB27 &amp; " / " &amp; DB26 &amp; " ( " &amp; iferror(round((DB27/DB26)*100,1),0) &amp;"% )"</f>
        <v>0 / 0 ( 0% )</v>
      </c>
    </row>
    <row r="28" ht="15.0" customHeight="1">
      <c r="A28" s="7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0"/>
      <c r="DB28" s="14"/>
      <c r="DC28" s="37" t="str">
        <f>IFERROR(__xludf.DUMMYFUNCTION("SPARKLINE(iferror(DB27/DB26,0),{""charttype"",""bar"";""max"",1})"),"")</f>
        <v/>
      </c>
    </row>
    <row r="29" ht="15.0" customHeight="1">
      <c r="A29" s="7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0"/>
      <c r="DB29" s="14"/>
      <c r="DC29" s="14"/>
    </row>
    <row r="30" ht="15.0" customHeight="1">
      <c r="A30" s="7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0"/>
      <c r="DB30" s="29">
        <f>COUNTIF(CA2:CZ100,"&lt;&gt;s")-COUNTIF(CA2:CZ100,"=2")-COUNTIF(CA2:CZ100,"")</f>
        <v>0</v>
      </c>
      <c r="DC30" s="34" t="s">
        <v>22</v>
      </c>
    </row>
    <row r="31" ht="15.0" customHeight="1">
      <c r="A31" s="7"/>
      <c r="B31" s="3"/>
      <c r="C31" s="2"/>
      <c r="D31" s="2"/>
      <c r="E31" s="36"/>
      <c r="F31" s="2"/>
      <c r="G31" s="2"/>
      <c r="H31" s="2"/>
      <c r="I31" s="2"/>
      <c r="J31" s="2"/>
      <c r="K31" s="3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39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0"/>
      <c r="DB31" s="29">
        <f>COUNTIF(CA2:CZ100,"=c")+COUNTIF(CA2:CZ100,"=e")+COUNTIF(CA2:CZ100,"=a")</f>
        <v>0</v>
      </c>
      <c r="DC31" s="35" t="str">
        <f>DB31 &amp; " / " &amp; DB30 &amp; " ( " &amp; iferror(round((DB31/DB30)*100,1),0) &amp;"% )"</f>
        <v>0 / 0 ( 0% )</v>
      </c>
    </row>
    <row r="32" ht="15.0" customHeight="1">
      <c r="A32" s="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0"/>
      <c r="DB32" s="14"/>
      <c r="DC32" s="37" t="str">
        <f>IFERROR(__xludf.DUMMYFUNCTION("SPARKLINE(iferror(DB31/DB30,0),{""charttype"",""bar"";""max"",1})"),"")</f>
        <v/>
      </c>
    </row>
    <row r="33" ht="15.0" customHeight="1">
      <c r="A33" s="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20"/>
      <c r="DB33" s="14"/>
      <c r="DC33" s="14"/>
    </row>
    <row r="34" ht="15.0" customHeight="1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40"/>
      <c r="DB34" s="14"/>
      <c r="DC34" s="14"/>
    </row>
    <row r="35" ht="15.0" customHeight="1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20"/>
      <c r="DB35" s="14"/>
      <c r="DC35" s="14"/>
    </row>
    <row r="36" ht="15.0" customHeight="1">
      <c r="A36" s="7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20"/>
      <c r="DB36" s="14"/>
      <c r="DC36" s="14"/>
    </row>
    <row r="37" ht="15.0" customHeight="1">
      <c r="A37" s="7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36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20"/>
      <c r="DB37" s="29"/>
      <c r="DC37" s="41"/>
    </row>
    <row r="38" ht="15.0" customHeight="1">
      <c r="A38" s="7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0"/>
      <c r="DB38" s="29"/>
      <c r="DC38" s="42"/>
    </row>
    <row r="39" ht="15.0" customHeight="1">
      <c r="A39" s="7"/>
      <c r="B39" s="3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0"/>
      <c r="DB39" s="14"/>
      <c r="DC39" s="43"/>
    </row>
    <row r="40" ht="15.0" customHeight="1">
      <c r="A40" s="7"/>
      <c r="B40" s="3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0"/>
      <c r="DB40" s="14"/>
      <c r="DC40" s="14"/>
    </row>
    <row r="41" ht="15.0" customHeight="1">
      <c r="A41" s="7"/>
      <c r="B41" s="3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3"/>
      <c r="AU41" s="3"/>
      <c r="AV41" s="3"/>
      <c r="AW41" s="3"/>
      <c r="AX41" s="3"/>
      <c r="AY41" s="3"/>
      <c r="AZ41" s="3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0"/>
      <c r="DB41" s="14"/>
      <c r="DC41" s="14"/>
    </row>
    <row r="42" ht="15.0" customHeight="1">
      <c r="A42" s="7"/>
      <c r="B42" s="3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0"/>
      <c r="DB42" s="14"/>
      <c r="DC42" s="14"/>
    </row>
    <row r="43" ht="15.0" customHeight="1">
      <c r="A43" s="7"/>
      <c r="B43" s="3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0"/>
      <c r="DB43" s="14"/>
      <c r="DC43" s="14"/>
    </row>
    <row r="44" ht="15.0" customHeight="1">
      <c r="A44" s="7"/>
      <c r="B44" s="3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0"/>
      <c r="DB44" s="14"/>
      <c r="DC44" s="14"/>
    </row>
    <row r="45" ht="15.0" customHeight="1">
      <c r="A45" s="7"/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3"/>
      <c r="DA45" s="20"/>
      <c r="DB45" s="29"/>
      <c r="DC45" s="41"/>
    </row>
    <row r="46" ht="15.0" customHeight="1">
      <c r="A46" s="7"/>
      <c r="B46" s="3"/>
      <c r="C46" s="3"/>
      <c r="D46" s="3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3"/>
      <c r="DA46" s="20"/>
      <c r="DB46" s="29"/>
      <c r="DC46" s="42"/>
    </row>
    <row r="47" ht="15.0" customHeight="1">
      <c r="A47" s="7"/>
      <c r="B47" s="3"/>
      <c r="C47" s="3"/>
      <c r="D47" s="3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3"/>
      <c r="CS47" s="3"/>
      <c r="CT47" s="3"/>
      <c r="CU47" s="3"/>
      <c r="CV47" s="3"/>
      <c r="CW47" s="3"/>
      <c r="CX47" s="3"/>
      <c r="CY47" s="3"/>
      <c r="CZ47" s="3"/>
      <c r="DA47" s="20"/>
      <c r="DB47" s="14"/>
      <c r="DC47" s="43"/>
    </row>
    <row r="48" ht="15.0" customHeight="1">
      <c r="A48" s="7"/>
      <c r="B48" s="3"/>
      <c r="C48" s="3"/>
      <c r="D48" s="3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2"/>
      <c r="BZ48" s="2"/>
      <c r="CA48" s="2"/>
      <c r="CB48" s="2"/>
      <c r="CC48" s="36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3"/>
      <c r="CS48" s="3"/>
      <c r="CT48" s="3"/>
      <c r="CU48" s="3"/>
      <c r="CV48" s="3"/>
      <c r="CW48" s="3"/>
      <c r="CX48" s="3"/>
      <c r="CY48" s="3"/>
      <c r="CZ48" s="3"/>
      <c r="DA48" s="20"/>
      <c r="DB48" s="14"/>
      <c r="DC48" s="43"/>
    </row>
    <row r="49" ht="15.0" customHeight="1">
      <c r="A49" s="7"/>
      <c r="B49" s="3"/>
      <c r="C49" s="3"/>
      <c r="D49" s="3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3"/>
      <c r="CS49" s="3"/>
      <c r="CT49" s="3"/>
      <c r="CU49" s="3"/>
      <c r="CV49" s="3"/>
      <c r="CW49" s="3"/>
      <c r="CX49" s="3"/>
      <c r="CY49" s="3"/>
      <c r="CZ49" s="3"/>
      <c r="DA49" s="20"/>
      <c r="DB49" s="14"/>
      <c r="DC49" s="43"/>
    </row>
    <row r="50" ht="15.0" customHeight="1">
      <c r="A50" s="7"/>
      <c r="B50" s="3"/>
      <c r="C50" s="3"/>
      <c r="D50" s="3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3"/>
      <c r="CS50" s="3"/>
      <c r="CT50" s="3"/>
      <c r="CU50" s="3"/>
      <c r="CV50" s="3"/>
      <c r="CW50" s="3"/>
      <c r="CX50" s="3"/>
      <c r="CY50" s="3"/>
      <c r="CZ50" s="3"/>
      <c r="DA50" s="20"/>
      <c r="DB50" s="14"/>
      <c r="DC50" s="43"/>
    </row>
    <row r="51" ht="15.0" customHeight="1">
      <c r="A51" s="7"/>
      <c r="B51" s="3"/>
      <c r="C51" s="3"/>
      <c r="D51" s="3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3"/>
      <c r="CS51" s="3"/>
      <c r="CT51" s="3"/>
      <c r="CU51" s="3"/>
      <c r="CV51" s="3"/>
      <c r="CW51" s="3"/>
      <c r="CX51" s="3"/>
      <c r="CY51" s="3"/>
      <c r="CZ51" s="3"/>
      <c r="DA51" s="20"/>
      <c r="DB51" s="14"/>
      <c r="DC51" s="43"/>
    </row>
    <row r="52" ht="15.0" customHeight="1">
      <c r="A52" s="7"/>
      <c r="B52" s="3"/>
      <c r="C52" s="3"/>
      <c r="D52" s="3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3"/>
      <c r="CS52" s="3"/>
      <c r="CT52" s="3"/>
      <c r="CU52" s="3"/>
      <c r="CV52" s="3"/>
      <c r="CW52" s="3"/>
      <c r="CX52" s="3"/>
      <c r="CY52" s="3"/>
      <c r="CZ52" s="3"/>
      <c r="DA52" s="20"/>
      <c r="DB52" s="14"/>
      <c r="DC52" s="43"/>
    </row>
    <row r="53" ht="15.0" customHeight="1">
      <c r="A53" s="7"/>
      <c r="B53" s="3"/>
      <c r="C53" s="3"/>
      <c r="D53" s="3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3"/>
      <c r="CS53" s="3"/>
      <c r="CT53" s="3"/>
      <c r="CU53" s="3"/>
      <c r="CV53" s="3"/>
      <c r="CW53" s="3"/>
      <c r="CX53" s="3"/>
      <c r="CY53" s="3"/>
      <c r="CZ53" s="3"/>
      <c r="DA53" s="20"/>
      <c r="DB53" s="14"/>
      <c r="DC53" s="43"/>
    </row>
    <row r="54" ht="15.0" customHeight="1">
      <c r="A54" s="7"/>
      <c r="B54" s="3"/>
      <c r="C54" s="3"/>
      <c r="D54" s="3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3"/>
      <c r="CS54" s="3"/>
      <c r="CT54" s="3"/>
      <c r="CU54" s="3"/>
      <c r="CV54" s="3"/>
      <c r="CW54" s="3"/>
      <c r="CX54" s="3"/>
      <c r="CY54" s="3"/>
      <c r="CZ54" s="3"/>
      <c r="DA54" s="20"/>
      <c r="DB54" s="14"/>
      <c r="DC54" s="43"/>
    </row>
    <row r="55" ht="15.0" customHeight="1">
      <c r="A55" s="7"/>
      <c r="B55" s="3"/>
      <c r="C55" s="3"/>
      <c r="D55" s="3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3"/>
      <c r="CS55" s="3"/>
      <c r="CT55" s="3"/>
      <c r="CU55" s="3"/>
      <c r="CV55" s="3"/>
      <c r="CW55" s="3"/>
      <c r="CX55" s="3"/>
      <c r="CY55" s="3"/>
      <c r="CZ55" s="3"/>
      <c r="DA55" s="20"/>
      <c r="DB55" s="14"/>
      <c r="DC55" s="43"/>
    </row>
    <row r="56" ht="15.0" customHeight="1">
      <c r="A56" s="7"/>
      <c r="B56" s="3"/>
      <c r="C56" s="3"/>
      <c r="D56" s="3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3"/>
      <c r="CS56" s="3"/>
      <c r="CT56" s="3"/>
      <c r="CU56" s="3"/>
      <c r="CV56" s="3"/>
      <c r="CW56" s="3"/>
      <c r="CX56" s="3"/>
      <c r="CY56" s="3"/>
      <c r="CZ56" s="3"/>
      <c r="DA56" s="20"/>
      <c r="DB56" s="14"/>
      <c r="DC56" s="43"/>
    </row>
    <row r="57" ht="15.0" customHeight="1">
      <c r="A57" s="7"/>
      <c r="B57" s="3"/>
      <c r="C57" s="3"/>
      <c r="D57" s="3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3"/>
      <c r="CS57" s="3"/>
      <c r="CT57" s="3"/>
      <c r="CU57" s="3"/>
      <c r="CV57" s="3"/>
      <c r="CW57" s="3"/>
      <c r="CX57" s="3"/>
      <c r="CY57" s="3"/>
      <c r="CZ57" s="3"/>
      <c r="DA57" s="20"/>
      <c r="DB57" s="14"/>
      <c r="DC57" s="43"/>
    </row>
    <row r="58" ht="15.0" customHeight="1">
      <c r="A58" s="7"/>
      <c r="B58" s="3"/>
      <c r="C58" s="3"/>
      <c r="D58" s="3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3"/>
      <c r="CS58" s="3"/>
      <c r="CT58" s="3"/>
      <c r="CU58" s="3"/>
      <c r="CV58" s="3"/>
      <c r="CW58" s="3"/>
      <c r="CX58" s="3"/>
      <c r="CY58" s="3"/>
      <c r="CZ58" s="3"/>
      <c r="DA58" s="20"/>
      <c r="DB58" s="14"/>
      <c r="DC58" s="43"/>
    </row>
    <row r="59" ht="15.0" customHeight="1">
      <c r="A59" s="7"/>
      <c r="B59" s="3"/>
      <c r="C59" s="3"/>
      <c r="D59" s="3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3"/>
      <c r="CS59" s="3"/>
      <c r="CT59" s="3"/>
      <c r="CU59" s="3"/>
      <c r="CV59" s="3"/>
      <c r="CW59" s="3"/>
      <c r="CX59" s="3"/>
      <c r="CY59" s="3"/>
      <c r="CZ59" s="3"/>
      <c r="DA59" s="20"/>
      <c r="DB59" s="14"/>
      <c r="DC59" s="43"/>
    </row>
    <row r="60" ht="15.0" customHeight="1">
      <c r="A60" s="7"/>
      <c r="B60" s="3"/>
      <c r="C60" s="3"/>
      <c r="D60" s="3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3"/>
      <c r="CS60" s="3"/>
      <c r="CT60" s="3"/>
      <c r="CU60" s="3"/>
      <c r="CV60" s="3"/>
      <c r="CW60" s="3"/>
      <c r="CX60" s="3"/>
      <c r="CY60" s="3"/>
      <c r="CZ60" s="3"/>
      <c r="DA60" s="20"/>
      <c r="DB60" s="14"/>
      <c r="DC60" s="43"/>
    </row>
    <row r="61" ht="15.0" customHeight="1">
      <c r="A61" s="7"/>
      <c r="B61" s="3"/>
      <c r="C61" s="3"/>
      <c r="D61" s="3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3"/>
      <c r="CS61" s="3"/>
      <c r="CT61" s="3"/>
      <c r="CU61" s="3"/>
      <c r="CV61" s="3"/>
      <c r="CW61" s="3"/>
      <c r="CX61" s="3"/>
      <c r="CY61" s="3"/>
      <c r="CZ61" s="3"/>
      <c r="DA61" s="20"/>
      <c r="DB61" s="14"/>
      <c r="DC61" s="43"/>
    </row>
    <row r="62" ht="15.0" customHeight="1">
      <c r="A62" s="7"/>
      <c r="B62" s="3"/>
      <c r="C62" s="3"/>
      <c r="D62" s="3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3"/>
      <c r="CS62" s="3"/>
      <c r="CT62" s="3"/>
      <c r="CU62" s="3"/>
      <c r="CV62" s="3"/>
      <c r="CW62" s="3"/>
      <c r="CX62" s="3"/>
      <c r="CY62" s="3"/>
      <c r="CZ62" s="3"/>
      <c r="DA62" s="20"/>
      <c r="DB62" s="14"/>
      <c r="DC62" s="43"/>
    </row>
    <row r="63" ht="15.0" customHeight="1">
      <c r="A63" s="7"/>
      <c r="B63" s="3"/>
      <c r="C63" s="3"/>
      <c r="D63" s="3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3"/>
      <c r="CS63" s="3"/>
      <c r="CT63" s="3"/>
      <c r="CU63" s="3"/>
      <c r="CV63" s="3"/>
      <c r="CW63" s="3"/>
      <c r="CX63" s="3"/>
      <c r="CY63" s="3"/>
      <c r="CZ63" s="3"/>
      <c r="DA63" s="20"/>
      <c r="DB63" s="14"/>
      <c r="DC63" s="43"/>
    </row>
    <row r="64" ht="15.0" customHeight="1">
      <c r="A64" s="7"/>
      <c r="B64" s="3"/>
      <c r="C64" s="3"/>
      <c r="D64" s="3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3"/>
      <c r="CS64" s="3"/>
      <c r="CT64" s="3"/>
      <c r="CU64" s="3"/>
      <c r="CV64" s="3"/>
      <c r="CW64" s="3"/>
      <c r="CX64" s="3"/>
      <c r="CY64" s="3"/>
      <c r="CZ64" s="3"/>
      <c r="DA64" s="20"/>
      <c r="DB64" s="14"/>
      <c r="DC64" s="43"/>
    </row>
    <row r="65" ht="15.0" customHeight="1">
      <c r="A65" s="7"/>
      <c r="B65" s="3"/>
      <c r="C65" s="3"/>
      <c r="D65" s="3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3"/>
      <c r="CS65" s="3"/>
      <c r="CT65" s="3"/>
      <c r="CU65" s="3"/>
      <c r="CV65" s="3"/>
      <c r="CW65" s="3"/>
      <c r="CX65" s="3"/>
      <c r="CY65" s="3"/>
      <c r="CZ65" s="3"/>
      <c r="DA65" s="20"/>
      <c r="DB65" s="14"/>
      <c r="DC65" s="43"/>
    </row>
    <row r="66" ht="15.0" customHeight="1">
      <c r="A66" s="7"/>
      <c r="B66" s="3"/>
      <c r="C66" s="3"/>
      <c r="D66" s="3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3"/>
      <c r="CS66" s="3"/>
      <c r="CT66" s="3"/>
      <c r="CU66" s="3"/>
      <c r="CV66" s="3"/>
      <c r="CW66" s="3"/>
      <c r="CX66" s="3"/>
      <c r="CY66" s="3"/>
      <c r="CZ66" s="3"/>
      <c r="DA66" s="20"/>
      <c r="DB66" s="14"/>
      <c r="DC66" s="43"/>
    </row>
    <row r="67" ht="15.0" customHeight="1">
      <c r="A67" s="7"/>
      <c r="B67" s="3"/>
      <c r="C67" s="3"/>
      <c r="D67" s="3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3"/>
      <c r="CS67" s="3"/>
      <c r="CT67" s="3"/>
      <c r="CU67" s="3"/>
      <c r="CV67" s="3"/>
      <c r="CW67" s="3"/>
      <c r="CX67" s="3"/>
      <c r="CY67" s="3"/>
      <c r="CZ67" s="3"/>
      <c r="DA67" s="20"/>
      <c r="DB67" s="14"/>
      <c r="DC67" s="43"/>
    </row>
    <row r="68" ht="15.0" customHeight="1">
      <c r="A68" s="7"/>
      <c r="B68" s="3"/>
      <c r="C68" s="3"/>
      <c r="D68" s="3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3"/>
      <c r="CS68" s="3"/>
      <c r="CT68" s="3"/>
      <c r="CU68" s="3"/>
      <c r="CV68" s="3"/>
      <c r="CW68" s="3"/>
      <c r="CX68" s="3"/>
      <c r="CY68" s="3"/>
      <c r="CZ68" s="3"/>
      <c r="DA68" s="20"/>
      <c r="DB68" s="14"/>
      <c r="DC68" s="43"/>
    </row>
    <row r="69" ht="15.0" customHeight="1">
      <c r="A69" s="7"/>
      <c r="B69" s="3"/>
      <c r="C69" s="3"/>
      <c r="D69" s="3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3"/>
      <c r="CS69" s="3"/>
      <c r="CT69" s="3"/>
      <c r="CU69" s="3"/>
      <c r="CV69" s="3"/>
      <c r="CW69" s="3"/>
      <c r="CX69" s="3"/>
      <c r="CY69" s="3"/>
      <c r="CZ69" s="3"/>
      <c r="DA69" s="20"/>
      <c r="DB69" s="14"/>
      <c r="DC69" s="43"/>
    </row>
    <row r="70" ht="15.0" customHeight="1">
      <c r="A70" s="7"/>
      <c r="B70" s="3"/>
      <c r="C70" s="3"/>
      <c r="D70" s="3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3"/>
      <c r="CS70" s="3"/>
      <c r="CT70" s="3"/>
      <c r="CU70" s="3"/>
      <c r="CV70" s="3"/>
      <c r="CW70" s="3"/>
      <c r="CX70" s="3"/>
      <c r="CY70" s="3"/>
      <c r="CZ70" s="3"/>
      <c r="DA70" s="20"/>
      <c r="DB70" s="14"/>
      <c r="DC70" s="43"/>
    </row>
    <row r="71" ht="15.0" customHeight="1">
      <c r="A71" s="7"/>
      <c r="B71" s="3"/>
      <c r="C71" s="3"/>
      <c r="D71" s="3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3"/>
      <c r="CS71" s="3"/>
      <c r="CT71" s="3"/>
      <c r="CU71" s="3"/>
      <c r="CV71" s="3"/>
      <c r="CW71" s="3"/>
      <c r="CX71" s="3"/>
      <c r="CY71" s="3"/>
      <c r="CZ71" s="3"/>
      <c r="DA71" s="20"/>
      <c r="DB71" s="14"/>
      <c r="DC71" s="43"/>
    </row>
    <row r="72" ht="15.0" customHeight="1">
      <c r="A72" s="7"/>
      <c r="B72" s="3"/>
      <c r="C72" s="3"/>
      <c r="D72" s="3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3"/>
      <c r="CS72" s="3"/>
      <c r="CT72" s="3"/>
      <c r="CU72" s="3"/>
      <c r="CV72" s="3"/>
      <c r="CW72" s="3"/>
      <c r="CX72" s="3"/>
      <c r="CY72" s="3"/>
      <c r="CZ72" s="3"/>
      <c r="DA72" s="20"/>
      <c r="DB72" s="14"/>
      <c r="DC72" s="43"/>
    </row>
    <row r="73" ht="15.0" customHeight="1">
      <c r="A73" s="7"/>
      <c r="B73" s="3"/>
      <c r="C73" s="3"/>
      <c r="D73" s="3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3"/>
      <c r="CS73" s="3"/>
      <c r="CT73" s="3"/>
      <c r="CU73" s="3"/>
      <c r="CV73" s="3"/>
      <c r="CW73" s="3"/>
      <c r="CX73" s="3"/>
      <c r="CY73" s="3"/>
      <c r="CZ73" s="3"/>
      <c r="DA73" s="20"/>
      <c r="DB73" s="14"/>
      <c r="DC73" s="43"/>
    </row>
    <row r="74" ht="15.0" customHeight="1">
      <c r="A74" s="7"/>
      <c r="B74" s="3"/>
      <c r="C74" s="3"/>
      <c r="D74" s="3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3"/>
      <c r="CS74" s="3"/>
      <c r="CT74" s="3"/>
      <c r="CU74" s="3"/>
      <c r="CV74" s="3"/>
      <c r="CW74" s="3"/>
      <c r="CX74" s="3"/>
      <c r="CY74" s="3"/>
      <c r="CZ74" s="3"/>
      <c r="DA74" s="20"/>
      <c r="DB74" s="14"/>
      <c r="DC74" s="43"/>
    </row>
    <row r="75" ht="15.0" customHeight="1">
      <c r="A75" s="7"/>
      <c r="B75" s="3"/>
      <c r="C75" s="3"/>
      <c r="D75" s="3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3"/>
      <c r="CS75" s="3"/>
      <c r="CT75" s="3"/>
      <c r="CU75" s="3"/>
      <c r="CV75" s="3"/>
      <c r="CW75" s="3"/>
      <c r="CX75" s="3"/>
      <c r="CY75" s="3"/>
      <c r="CZ75" s="3"/>
      <c r="DA75" s="20"/>
      <c r="DB75" s="14"/>
      <c r="DC75" s="43"/>
    </row>
    <row r="76" ht="15.0" customHeight="1">
      <c r="A76" s="7"/>
      <c r="B76" s="3"/>
      <c r="C76" s="3"/>
      <c r="D76" s="3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3"/>
      <c r="CS76" s="3"/>
      <c r="CT76" s="3"/>
      <c r="CU76" s="3"/>
      <c r="CV76" s="3"/>
      <c r="CW76" s="3"/>
      <c r="CX76" s="3"/>
      <c r="CY76" s="3"/>
      <c r="CZ76" s="3"/>
      <c r="DA76" s="20"/>
      <c r="DB76" s="14"/>
      <c r="DC76" s="43"/>
    </row>
    <row r="77" ht="15.0" customHeight="1">
      <c r="A77" s="7"/>
      <c r="B77" s="3"/>
      <c r="C77" s="3"/>
      <c r="D77" s="3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3"/>
      <c r="CS77" s="3"/>
      <c r="CT77" s="3"/>
      <c r="CU77" s="3"/>
      <c r="CV77" s="3"/>
      <c r="CW77" s="3"/>
      <c r="CX77" s="3"/>
      <c r="CY77" s="3"/>
      <c r="CZ77" s="3"/>
      <c r="DA77" s="20"/>
      <c r="DB77" s="14"/>
      <c r="DC77" s="43"/>
    </row>
    <row r="78" ht="15.0" customHeight="1">
      <c r="A78" s="7"/>
      <c r="B78" s="3"/>
      <c r="C78" s="3"/>
      <c r="D78" s="3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3"/>
      <c r="CS78" s="3"/>
      <c r="CT78" s="3"/>
      <c r="CU78" s="3"/>
      <c r="CV78" s="3"/>
      <c r="CW78" s="3"/>
      <c r="CX78" s="3"/>
      <c r="CY78" s="3"/>
      <c r="CZ78" s="3"/>
      <c r="DA78" s="20"/>
      <c r="DB78" s="14"/>
      <c r="DC78" s="43"/>
    </row>
    <row r="79" ht="15.0" customHeight="1">
      <c r="A79" s="7"/>
      <c r="B79" s="3"/>
      <c r="C79" s="3"/>
      <c r="D79" s="3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3"/>
      <c r="CS79" s="3"/>
      <c r="CT79" s="3"/>
      <c r="CU79" s="3"/>
      <c r="CV79" s="3"/>
      <c r="CW79" s="3"/>
      <c r="CX79" s="3"/>
      <c r="CY79" s="3"/>
      <c r="CZ79" s="3"/>
      <c r="DA79" s="20"/>
      <c r="DB79" s="14"/>
      <c r="DC79" s="43"/>
    </row>
    <row r="80" ht="15.0" customHeight="1">
      <c r="A80" s="7"/>
      <c r="B80" s="3"/>
      <c r="C80" s="3"/>
      <c r="D80" s="3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3"/>
      <c r="CS80" s="3"/>
      <c r="CT80" s="3"/>
      <c r="CU80" s="3"/>
      <c r="CV80" s="3"/>
      <c r="CW80" s="3"/>
      <c r="CX80" s="3"/>
      <c r="CY80" s="3"/>
      <c r="CZ80" s="3"/>
      <c r="DA80" s="20"/>
      <c r="DB80" s="14"/>
      <c r="DC80" s="43"/>
    </row>
    <row r="81" ht="15.0" customHeight="1">
      <c r="A81" s="7"/>
      <c r="B81" s="3"/>
      <c r="C81" s="3"/>
      <c r="D81" s="3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3"/>
      <c r="CS81" s="3"/>
      <c r="CT81" s="3"/>
      <c r="CU81" s="3"/>
      <c r="CV81" s="3"/>
      <c r="CW81" s="3"/>
      <c r="CX81" s="3"/>
      <c r="CY81" s="3"/>
      <c r="CZ81" s="3"/>
      <c r="DA81" s="20"/>
      <c r="DB81" s="14"/>
      <c r="DC81" s="43"/>
    </row>
    <row r="82" ht="15.0" customHeight="1">
      <c r="A82" s="7"/>
      <c r="B82" s="3"/>
      <c r="C82" s="3"/>
      <c r="D82" s="3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3"/>
      <c r="CS82" s="3"/>
      <c r="CT82" s="3"/>
      <c r="CU82" s="3"/>
      <c r="CV82" s="3"/>
      <c r="CW82" s="3"/>
      <c r="CX82" s="3"/>
      <c r="CY82" s="3"/>
      <c r="CZ82" s="3"/>
      <c r="DA82" s="20"/>
      <c r="DB82" s="14"/>
      <c r="DC82" s="43"/>
    </row>
    <row r="83" ht="15.0" customHeight="1">
      <c r="A83" s="7"/>
      <c r="B83" s="3"/>
      <c r="C83" s="3"/>
      <c r="D83" s="3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3"/>
      <c r="CS83" s="3"/>
      <c r="CT83" s="3"/>
      <c r="CU83" s="3"/>
      <c r="CV83" s="3"/>
      <c r="CW83" s="3"/>
      <c r="CX83" s="3"/>
      <c r="CY83" s="3"/>
      <c r="CZ83" s="3"/>
      <c r="DA83" s="20"/>
      <c r="DB83" s="14"/>
      <c r="DC83" s="43"/>
    </row>
    <row r="84" ht="15.0" customHeight="1">
      <c r="A84" s="7"/>
      <c r="B84" s="3"/>
      <c r="C84" s="3"/>
      <c r="D84" s="3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3"/>
      <c r="CS84" s="3"/>
      <c r="CT84" s="3"/>
      <c r="CU84" s="3"/>
      <c r="CV84" s="3"/>
      <c r="CW84" s="3"/>
      <c r="CX84" s="3"/>
      <c r="CY84" s="3"/>
      <c r="CZ84" s="3"/>
      <c r="DA84" s="20"/>
      <c r="DB84" s="14"/>
      <c r="DC84" s="43"/>
    </row>
    <row r="85" ht="15.0" customHeight="1">
      <c r="A85" s="7"/>
      <c r="B85" s="3"/>
      <c r="C85" s="3"/>
      <c r="D85" s="3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3"/>
      <c r="CS85" s="3"/>
      <c r="CT85" s="3"/>
      <c r="CU85" s="3"/>
      <c r="CV85" s="3"/>
      <c r="CW85" s="3"/>
      <c r="CX85" s="3"/>
      <c r="CY85" s="3"/>
      <c r="CZ85" s="3"/>
      <c r="DA85" s="20"/>
      <c r="DB85" s="14"/>
      <c r="DC85" s="43"/>
    </row>
    <row r="86" ht="15.0" customHeight="1">
      <c r="A86" s="7"/>
      <c r="B86" s="3"/>
      <c r="C86" s="3"/>
      <c r="D86" s="3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3"/>
      <c r="CS86" s="3"/>
      <c r="CT86" s="3"/>
      <c r="CU86" s="3"/>
      <c r="CV86" s="3"/>
      <c r="CW86" s="3"/>
      <c r="CX86" s="3"/>
      <c r="CY86" s="3"/>
      <c r="CZ86" s="3"/>
      <c r="DA86" s="20"/>
      <c r="DB86" s="14"/>
      <c r="DC86" s="43"/>
    </row>
    <row r="87" ht="15.0" customHeight="1">
      <c r="A87" s="7"/>
      <c r="B87" s="3"/>
      <c r="C87" s="3"/>
      <c r="D87" s="3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3"/>
      <c r="CS87" s="3"/>
      <c r="CT87" s="3"/>
      <c r="CU87" s="3"/>
      <c r="CV87" s="3"/>
      <c r="CW87" s="3"/>
      <c r="CX87" s="3"/>
      <c r="CY87" s="3"/>
      <c r="CZ87" s="3"/>
      <c r="DA87" s="20"/>
      <c r="DB87" s="14"/>
      <c r="DC87" s="43"/>
    </row>
    <row r="88" ht="15.0" customHeight="1">
      <c r="A88" s="7"/>
      <c r="B88" s="3"/>
      <c r="C88" s="3"/>
      <c r="D88" s="3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3"/>
      <c r="CS88" s="3"/>
      <c r="CT88" s="3"/>
      <c r="CU88" s="3"/>
      <c r="CV88" s="3"/>
      <c r="CW88" s="3"/>
      <c r="CX88" s="3"/>
      <c r="CY88" s="3"/>
      <c r="CZ88" s="3"/>
      <c r="DA88" s="20"/>
      <c r="DB88" s="14"/>
      <c r="DC88" s="43"/>
    </row>
    <row r="89" ht="15.0" customHeight="1">
      <c r="A89" s="7"/>
      <c r="B89" s="3"/>
      <c r="C89" s="3"/>
      <c r="D89" s="3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3"/>
      <c r="CS89" s="3"/>
      <c r="CT89" s="3"/>
      <c r="CU89" s="3"/>
      <c r="CV89" s="3"/>
      <c r="CW89" s="3"/>
      <c r="CX89" s="3"/>
      <c r="CY89" s="3"/>
      <c r="CZ89" s="3"/>
      <c r="DA89" s="20"/>
      <c r="DB89" s="14"/>
      <c r="DC89" s="43"/>
    </row>
    <row r="90" ht="15.0" customHeight="1">
      <c r="A90" s="7"/>
      <c r="B90" s="3"/>
      <c r="C90" s="3"/>
      <c r="D90" s="3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3"/>
      <c r="CS90" s="3"/>
      <c r="CT90" s="3"/>
      <c r="CU90" s="3"/>
      <c r="CV90" s="3"/>
      <c r="CW90" s="3"/>
      <c r="CX90" s="3"/>
      <c r="CY90" s="3"/>
      <c r="CZ90" s="3"/>
      <c r="DA90" s="20"/>
      <c r="DB90" s="14"/>
      <c r="DC90" s="43"/>
    </row>
    <row r="91" ht="15.0" customHeight="1">
      <c r="A91" s="7"/>
      <c r="B91" s="3"/>
      <c r="C91" s="3"/>
      <c r="D91" s="3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3"/>
      <c r="CS91" s="3"/>
      <c r="CT91" s="3"/>
      <c r="CU91" s="3"/>
      <c r="CV91" s="3"/>
      <c r="CW91" s="3"/>
      <c r="CX91" s="3"/>
      <c r="CY91" s="3"/>
      <c r="CZ91" s="3"/>
      <c r="DA91" s="20"/>
      <c r="DB91" s="14"/>
      <c r="DC91" s="43"/>
    </row>
    <row r="92" ht="15.0" customHeight="1">
      <c r="A92" s="7"/>
      <c r="B92" s="3"/>
      <c r="C92" s="3"/>
      <c r="D92" s="3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3"/>
      <c r="CS92" s="3"/>
      <c r="CT92" s="3"/>
      <c r="CU92" s="3"/>
      <c r="CV92" s="3"/>
      <c r="CW92" s="3"/>
      <c r="CX92" s="3"/>
      <c r="CY92" s="3"/>
      <c r="CZ92" s="3"/>
      <c r="DA92" s="20"/>
      <c r="DB92" s="14"/>
      <c r="DC92" s="43"/>
    </row>
    <row r="93" ht="15.0" customHeight="1">
      <c r="A93" s="7"/>
      <c r="B93" s="3"/>
      <c r="C93" s="3"/>
      <c r="D93" s="3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3"/>
      <c r="CS93" s="3"/>
      <c r="CT93" s="3"/>
      <c r="CU93" s="3"/>
      <c r="CV93" s="3"/>
      <c r="CW93" s="3"/>
      <c r="CX93" s="3"/>
      <c r="CY93" s="3"/>
      <c r="CZ93" s="3"/>
      <c r="DA93" s="20"/>
      <c r="DB93" s="14"/>
      <c r="DC93" s="43"/>
    </row>
    <row r="94" ht="15.0" customHeight="1">
      <c r="A94" s="7"/>
      <c r="B94" s="3"/>
      <c r="C94" s="3"/>
      <c r="D94" s="3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3"/>
      <c r="CS94" s="3"/>
      <c r="CT94" s="3"/>
      <c r="CU94" s="3"/>
      <c r="CV94" s="3"/>
      <c r="CW94" s="3"/>
      <c r="CX94" s="3"/>
      <c r="CY94" s="3"/>
      <c r="CZ94" s="3"/>
      <c r="DA94" s="20"/>
      <c r="DB94" s="14"/>
      <c r="DC94" s="43"/>
    </row>
    <row r="95" ht="15.0" customHeight="1">
      <c r="A95" s="7"/>
      <c r="B95" s="3"/>
      <c r="C95" s="3"/>
      <c r="D95" s="3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3"/>
      <c r="CS95" s="3"/>
      <c r="CT95" s="3"/>
      <c r="CU95" s="3"/>
      <c r="CV95" s="3"/>
      <c r="CW95" s="3"/>
      <c r="CX95" s="3"/>
      <c r="CY95" s="3"/>
      <c r="CZ95" s="3"/>
      <c r="DA95" s="20"/>
      <c r="DB95" s="14"/>
      <c r="DC95" s="43"/>
    </row>
    <row r="96" ht="15.0" customHeight="1">
      <c r="A96" s="7"/>
      <c r="B96" s="3"/>
      <c r="C96" s="3"/>
      <c r="D96" s="3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3"/>
      <c r="CS96" s="3"/>
      <c r="CT96" s="3"/>
      <c r="CU96" s="3"/>
      <c r="CV96" s="3"/>
      <c r="CW96" s="3"/>
      <c r="CX96" s="3"/>
      <c r="CY96" s="3"/>
      <c r="CZ96" s="3"/>
      <c r="DA96" s="20"/>
      <c r="DB96" s="14"/>
      <c r="DC96" s="43"/>
    </row>
    <row r="97" ht="15.0" customHeight="1">
      <c r="A97" s="7"/>
      <c r="B97" s="3"/>
      <c r="C97" s="3"/>
      <c r="D97" s="3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3"/>
      <c r="CS97" s="3"/>
      <c r="CT97" s="3"/>
      <c r="CU97" s="3"/>
      <c r="CV97" s="3"/>
      <c r="CW97" s="3"/>
      <c r="CX97" s="3"/>
      <c r="CY97" s="3"/>
      <c r="CZ97" s="3"/>
      <c r="DA97" s="20"/>
      <c r="DB97" s="14"/>
      <c r="DC97" s="43"/>
    </row>
    <row r="98" ht="15.0" customHeight="1">
      <c r="A98" s="7"/>
      <c r="B98" s="3"/>
      <c r="C98" s="3"/>
      <c r="D98" s="3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3"/>
      <c r="CS98" s="3"/>
      <c r="CT98" s="3"/>
      <c r="CU98" s="3"/>
      <c r="CV98" s="3"/>
      <c r="CW98" s="3"/>
      <c r="CX98" s="3"/>
      <c r="CY98" s="3"/>
      <c r="CZ98" s="3"/>
      <c r="DA98" s="20"/>
      <c r="DB98" s="14"/>
      <c r="DC98" s="43"/>
    </row>
    <row r="99" ht="15.0" customHeight="1">
      <c r="A99" s="7"/>
      <c r="B99" s="3"/>
      <c r="C99" s="3"/>
      <c r="D99" s="3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3"/>
      <c r="CS99" s="3"/>
      <c r="CT99" s="3"/>
      <c r="CU99" s="3"/>
      <c r="CV99" s="3"/>
      <c r="CW99" s="3"/>
      <c r="CX99" s="3"/>
      <c r="CY99" s="3"/>
      <c r="CZ99" s="3"/>
      <c r="DA99" s="20"/>
      <c r="DB99" s="14"/>
      <c r="DC99" s="43"/>
    </row>
    <row r="100" ht="15.0" customHeight="1">
      <c r="A100" s="7"/>
      <c r="B100" s="3"/>
      <c r="C100" s="3"/>
      <c r="D100" s="3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2"/>
      <c r="CI100" s="2"/>
      <c r="CJ100" s="2"/>
      <c r="CK100" s="2"/>
      <c r="CL100" s="2"/>
      <c r="CM100" s="2"/>
      <c r="CN100" s="2"/>
      <c r="CO100" s="2"/>
      <c r="CP100" s="2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44"/>
      <c r="DB100" s="14"/>
      <c r="DC100" s="43"/>
    </row>
  </sheetData>
  <conditionalFormatting sqref="B2:CZ100">
    <cfRule type="cellIs" dxfId="0" priority="1" operator="equal">
      <formula>"c"</formula>
    </cfRule>
  </conditionalFormatting>
  <conditionalFormatting sqref="B2:CZ100">
    <cfRule type="cellIs" dxfId="1" priority="2" operator="equal">
      <formula>"a"</formula>
    </cfRule>
  </conditionalFormatting>
  <conditionalFormatting sqref="B2:CZ100">
    <cfRule type="cellIs" dxfId="2" priority="3" operator="equal">
      <formula>"s"</formula>
    </cfRule>
  </conditionalFormatting>
  <conditionalFormatting sqref="B2:CZ100">
    <cfRule type="cellIs" dxfId="3" priority="4" operator="equal">
      <formula>"e"</formula>
    </cfRule>
  </conditionalFormatting>
  <conditionalFormatting sqref="B2:CZ100">
    <cfRule type="cellIs" dxfId="4" priority="5" operator="equal">
      <formula>1</formula>
    </cfRule>
  </conditionalFormatting>
  <conditionalFormatting sqref="B2:CZ100">
    <cfRule type="cellIs" dxfId="5" priority="6" operator="equal">
      <formula>2</formula>
    </cfRule>
  </conditionalFormatting>
  <conditionalFormatting sqref="B2:CZ100">
    <cfRule type="cellIs" dxfId="6" priority="7" operator="equal">
      <formula>3</formula>
    </cfRule>
  </conditionalFormatting>
  <conditionalFormatting sqref="B2:CZ100">
    <cfRule type="expression" dxfId="7" priority="8">
      <formula>$DA2&lt;&gt;""</formula>
    </cfRule>
  </conditionalFormatting>
  <conditionalFormatting sqref="B2:CZ100">
    <cfRule type="containsBlanks" dxfId="8" priority="9">
      <formula>LEN(TRIM(B2))=0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.75"/>
    <col customWidth="1" min="3" max="3" width="7.63"/>
    <col customWidth="1" min="4" max="5" width="7.5"/>
    <col customWidth="1" min="6" max="8" width="7.38"/>
    <col customWidth="1" min="9" max="9" width="7.5"/>
    <col customWidth="1" min="10" max="10" width="12.63"/>
    <col customWidth="1" min="11" max="11" width="7.38"/>
    <col customWidth="1" min="12" max="12" width="9.0"/>
    <col customWidth="1" min="13" max="14" width="7.38"/>
    <col customWidth="1" min="15" max="15" width="7.63"/>
    <col customWidth="1" min="16" max="16" width="8.38"/>
    <col customWidth="1" min="17" max="26" width="1.38"/>
  </cols>
  <sheetData>
    <row r="1">
      <c r="A1" s="45" t="s">
        <v>23</v>
      </c>
      <c r="B1" s="46"/>
      <c r="C1" s="47">
        <v>149.0</v>
      </c>
      <c r="D1" s="47">
        <v>150.0</v>
      </c>
      <c r="E1" s="47">
        <v>151.0</v>
      </c>
      <c r="F1" s="47">
        <v>152.0</v>
      </c>
      <c r="G1" s="47">
        <v>153.0</v>
      </c>
      <c r="H1" s="47">
        <v>154.0</v>
      </c>
      <c r="I1" s="47">
        <v>155.0</v>
      </c>
      <c r="J1" s="47">
        <v>156.0</v>
      </c>
      <c r="K1" s="47">
        <v>157.0</v>
      </c>
      <c r="L1" s="47">
        <v>158.0</v>
      </c>
      <c r="M1" s="47">
        <v>159.0</v>
      </c>
      <c r="N1" s="47">
        <v>160.0</v>
      </c>
      <c r="O1" s="47">
        <v>161.0</v>
      </c>
      <c r="P1" s="48">
        <v>162.0</v>
      </c>
    </row>
    <row r="2">
      <c r="A2" s="49" t="s">
        <v>24</v>
      </c>
      <c r="B2" s="50">
        <v>218.0</v>
      </c>
      <c r="C2" s="51" t="s">
        <v>25</v>
      </c>
      <c r="D2" s="52" t="s">
        <v>26</v>
      </c>
      <c r="E2" s="53" t="s">
        <v>27</v>
      </c>
      <c r="F2" s="53" t="s">
        <v>28</v>
      </c>
      <c r="G2" s="53" t="s">
        <v>29</v>
      </c>
      <c r="H2" s="53" t="s">
        <v>30</v>
      </c>
      <c r="I2" s="53" t="s">
        <v>31</v>
      </c>
      <c r="J2" s="53" t="s">
        <v>32</v>
      </c>
      <c r="K2" s="53" t="s">
        <v>33</v>
      </c>
      <c r="L2" s="53" t="s">
        <v>34</v>
      </c>
      <c r="M2" s="53" t="s">
        <v>35</v>
      </c>
      <c r="N2" s="53" t="s">
        <v>36</v>
      </c>
      <c r="O2" s="53" t="s">
        <v>37</v>
      </c>
      <c r="P2" s="54"/>
    </row>
    <row r="3">
      <c r="A3" s="55" t="s">
        <v>38</v>
      </c>
      <c r="B3" s="50">
        <v>217.0</v>
      </c>
      <c r="C3" s="56" t="s">
        <v>39</v>
      </c>
      <c r="D3" s="57" t="s">
        <v>40</v>
      </c>
      <c r="E3" s="58" t="s">
        <v>41</v>
      </c>
      <c r="F3" s="58" t="s">
        <v>42</v>
      </c>
      <c r="G3" s="58" t="s">
        <v>43</v>
      </c>
      <c r="H3" s="58" t="s">
        <v>44</v>
      </c>
      <c r="I3" s="58" t="s">
        <v>45</v>
      </c>
      <c r="J3" s="58" t="s">
        <v>46</v>
      </c>
      <c r="K3" s="59" t="s">
        <v>47</v>
      </c>
      <c r="L3" s="59" t="s">
        <v>48</v>
      </c>
      <c r="M3" s="59" t="s">
        <v>49</v>
      </c>
      <c r="N3" s="59" t="s">
        <v>50</v>
      </c>
      <c r="O3" s="60" t="s">
        <v>51</v>
      </c>
      <c r="P3" s="54"/>
    </row>
    <row r="4">
      <c r="A4" s="49" t="s">
        <v>52</v>
      </c>
      <c r="B4" s="50">
        <v>216.0</v>
      </c>
      <c r="C4" s="56" t="s">
        <v>53</v>
      </c>
      <c r="D4" s="58" t="s">
        <v>54</v>
      </c>
      <c r="E4" s="58" t="s">
        <v>55</v>
      </c>
      <c r="F4" s="58" t="s">
        <v>56</v>
      </c>
      <c r="G4" s="58" t="s">
        <v>57</v>
      </c>
      <c r="H4" s="58" t="s">
        <v>58</v>
      </c>
      <c r="I4" s="58" t="s">
        <v>59</v>
      </c>
      <c r="J4" s="58" t="s">
        <v>60</v>
      </c>
      <c r="K4" s="58" t="s">
        <v>61</v>
      </c>
      <c r="L4" s="57" t="s">
        <v>62</v>
      </c>
      <c r="M4" s="58" t="s">
        <v>63</v>
      </c>
      <c r="N4" s="58" t="s">
        <v>64</v>
      </c>
      <c r="O4" s="61" t="s">
        <v>65</v>
      </c>
      <c r="P4" s="54"/>
    </row>
    <row r="5">
      <c r="A5" s="49" t="s">
        <v>66</v>
      </c>
      <c r="B5" s="50">
        <v>215.0</v>
      </c>
      <c r="C5" s="56" t="s">
        <v>67</v>
      </c>
      <c r="D5" s="58" t="s">
        <v>68</v>
      </c>
      <c r="E5" s="62" t="s">
        <v>69</v>
      </c>
      <c r="F5" s="58" t="s">
        <v>70</v>
      </c>
      <c r="G5" s="58" t="s">
        <v>71</v>
      </c>
      <c r="H5" s="58" t="s">
        <v>72</v>
      </c>
      <c r="I5" s="63" t="s">
        <v>73</v>
      </c>
      <c r="J5" s="58" t="s">
        <v>74</v>
      </c>
      <c r="K5" s="58" t="s">
        <v>75</v>
      </c>
      <c r="L5" s="62" t="s">
        <v>76</v>
      </c>
      <c r="M5" s="58" t="s">
        <v>77</v>
      </c>
      <c r="N5" s="58" t="s">
        <v>78</v>
      </c>
      <c r="O5" s="61" t="s">
        <v>79</v>
      </c>
      <c r="P5" s="64" t="s">
        <v>80</v>
      </c>
    </row>
    <row r="6">
      <c r="A6" s="55" t="s">
        <v>81</v>
      </c>
      <c r="B6" s="50">
        <v>214.0</v>
      </c>
      <c r="C6" s="65" t="s">
        <v>82</v>
      </c>
      <c r="D6" s="59" t="s">
        <v>83</v>
      </c>
      <c r="E6" s="59" t="s">
        <v>84</v>
      </c>
      <c r="F6" s="59" t="s">
        <v>85</v>
      </c>
      <c r="G6" s="59" t="s">
        <v>86</v>
      </c>
      <c r="H6" s="59" t="s">
        <v>87</v>
      </c>
      <c r="I6" s="59" t="s">
        <v>88</v>
      </c>
      <c r="J6" s="62" t="s">
        <v>89</v>
      </c>
      <c r="K6" s="58" t="s">
        <v>90</v>
      </c>
      <c r="L6" s="58" t="s">
        <v>91</v>
      </c>
      <c r="M6" s="58" t="s">
        <v>92</v>
      </c>
      <c r="N6" s="58" t="s">
        <v>93</v>
      </c>
      <c r="O6" s="61" t="s">
        <v>94</v>
      </c>
      <c r="P6" s="54"/>
    </row>
    <row r="7">
      <c r="A7" s="55" t="s">
        <v>95</v>
      </c>
      <c r="B7" s="50">
        <v>213.0</v>
      </c>
      <c r="C7" s="56" t="s">
        <v>96</v>
      </c>
      <c r="D7" s="58" t="s">
        <v>97</v>
      </c>
      <c r="E7" s="58" t="s">
        <v>98</v>
      </c>
      <c r="F7" s="58" t="s">
        <v>99</v>
      </c>
      <c r="G7" s="58" t="s">
        <v>100</v>
      </c>
      <c r="H7" s="58" t="s">
        <v>101</v>
      </c>
      <c r="I7" s="58" t="s">
        <v>102</v>
      </c>
      <c r="J7" s="66" t="s">
        <v>103</v>
      </c>
      <c r="K7" s="58" t="s">
        <v>104</v>
      </c>
      <c r="L7" s="67" t="s">
        <v>105</v>
      </c>
      <c r="M7" s="58" t="s">
        <v>106</v>
      </c>
      <c r="N7" s="68" t="s">
        <v>107</v>
      </c>
      <c r="O7" s="69" t="s">
        <v>108</v>
      </c>
      <c r="P7" s="54"/>
    </row>
    <row r="8">
      <c r="A8" s="49" t="s">
        <v>109</v>
      </c>
      <c r="B8" s="50">
        <v>212.0</v>
      </c>
      <c r="C8" s="56" t="s">
        <v>110</v>
      </c>
      <c r="D8" s="58" t="s">
        <v>111</v>
      </c>
      <c r="E8" s="58" t="s">
        <v>112</v>
      </c>
      <c r="F8" s="58" t="s">
        <v>113</v>
      </c>
      <c r="G8" s="58" t="s">
        <v>114</v>
      </c>
      <c r="H8" s="58" t="s">
        <v>115</v>
      </c>
      <c r="I8" s="70" t="s">
        <v>116</v>
      </c>
      <c r="J8" s="58" t="s">
        <v>117</v>
      </c>
      <c r="K8" s="58" t="s">
        <v>118</v>
      </c>
      <c r="L8" s="58" t="s">
        <v>119</v>
      </c>
      <c r="M8" s="58" t="s">
        <v>120</v>
      </c>
      <c r="N8" s="58" t="s">
        <v>121</v>
      </c>
      <c r="O8" s="61" t="s">
        <v>122</v>
      </c>
      <c r="P8" s="64" t="s">
        <v>123</v>
      </c>
    </row>
    <row r="9">
      <c r="A9" s="49" t="s">
        <v>109</v>
      </c>
      <c r="B9" s="50">
        <v>211.0</v>
      </c>
      <c r="C9" s="56" t="s">
        <v>124</v>
      </c>
      <c r="D9" s="68" t="s">
        <v>125</v>
      </c>
      <c r="E9" s="58" t="s">
        <v>126</v>
      </c>
      <c r="F9" s="58" t="s">
        <v>127</v>
      </c>
      <c r="G9" s="58" t="s">
        <v>128</v>
      </c>
      <c r="H9" s="58" t="s">
        <v>129</v>
      </c>
      <c r="I9" s="68" t="s">
        <v>130</v>
      </c>
      <c r="J9" s="58" t="s">
        <v>131</v>
      </c>
      <c r="K9" s="58" t="s">
        <v>132</v>
      </c>
      <c r="L9" s="58" t="s">
        <v>133</v>
      </c>
      <c r="M9" s="58" t="s">
        <v>134</v>
      </c>
      <c r="N9" s="58" t="s">
        <v>135</v>
      </c>
      <c r="O9" s="61" t="s">
        <v>136</v>
      </c>
      <c r="P9" s="64" t="s">
        <v>137</v>
      </c>
    </row>
    <row r="10">
      <c r="A10" s="49" t="s">
        <v>109</v>
      </c>
      <c r="B10" s="50">
        <v>210.0</v>
      </c>
      <c r="C10" s="71" t="s">
        <v>138</v>
      </c>
      <c r="D10" s="58" t="s">
        <v>139</v>
      </c>
      <c r="E10" s="62" t="s">
        <v>140</v>
      </c>
      <c r="F10" s="58" t="s">
        <v>141</v>
      </c>
      <c r="G10" s="58" t="s">
        <v>142</v>
      </c>
      <c r="H10" s="58" t="s">
        <v>143</v>
      </c>
      <c r="I10" s="58" t="s">
        <v>144</v>
      </c>
      <c r="J10" s="58" t="s">
        <v>145</v>
      </c>
      <c r="K10" s="58" t="s">
        <v>146</v>
      </c>
      <c r="L10" s="62" t="s">
        <v>147</v>
      </c>
      <c r="M10" s="58" t="s">
        <v>148</v>
      </c>
      <c r="N10" s="58" t="s">
        <v>149</v>
      </c>
      <c r="O10" s="61" t="s">
        <v>150</v>
      </c>
      <c r="P10" s="54"/>
    </row>
    <row r="11">
      <c r="A11" s="49" t="s">
        <v>109</v>
      </c>
      <c r="B11" s="50">
        <v>209.0</v>
      </c>
      <c r="C11" s="56" t="s">
        <v>151</v>
      </c>
      <c r="D11" s="58" t="s">
        <v>152</v>
      </c>
      <c r="E11" s="58" t="s">
        <v>153</v>
      </c>
      <c r="F11" s="58" t="s">
        <v>154</v>
      </c>
      <c r="G11" s="58" t="s">
        <v>155</v>
      </c>
      <c r="H11" s="58" t="s">
        <v>156</v>
      </c>
      <c r="I11" s="58" t="s">
        <v>157</v>
      </c>
      <c r="J11" s="58" t="s">
        <v>158</v>
      </c>
      <c r="K11" s="58" t="s">
        <v>159</v>
      </c>
      <c r="L11" s="58" t="s">
        <v>160</v>
      </c>
      <c r="M11" s="58" t="s">
        <v>161</v>
      </c>
      <c r="N11" s="58" t="s">
        <v>162</v>
      </c>
      <c r="O11" s="61" t="s">
        <v>163</v>
      </c>
      <c r="P11" s="54"/>
    </row>
    <row r="12">
      <c r="A12" s="49" t="s">
        <v>109</v>
      </c>
      <c r="B12" s="50">
        <v>208.0</v>
      </c>
      <c r="C12" s="72" t="s">
        <v>164</v>
      </c>
      <c r="D12" s="58" t="s">
        <v>165</v>
      </c>
      <c r="E12" s="58" t="s">
        <v>166</v>
      </c>
      <c r="F12" s="58" t="s">
        <v>167</v>
      </c>
      <c r="G12" s="58" t="s">
        <v>168</v>
      </c>
      <c r="H12" s="58" t="s">
        <v>169</v>
      </c>
      <c r="I12" s="58" t="s">
        <v>170</v>
      </c>
      <c r="J12" s="58" t="s">
        <v>171</v>
      </c>
      <c r="K12" s="58" t="s">
        <v>172</v>
      </c>
      <c r="L12" s="58" t="s">
        <v>173</v>
      </c>
      <c r="M12" s="58" t="s">
        <v>174</v>
      </c>
      <c r="N12" s="58" t="s">
        <v>175</v>
      </c>
      <c r="O12" s="73" t="s">
        <v>176</v>
      </c>
      <c r="P12" s="54"/>
    </row>
    <row r="13">
      <c r="A13" s="49" t="s">
        <v>177</v>
      </c>
      <c r="B13" s="74">
        <v>207.0</v>
      </c>
      <c r="C13" s="75" t="s">
        <v>178</v>
      </c>
      <c r="D13" s="76" t="s">
        <v>179</v>
      </c>
      <c r="E13" s="58" t="s">
        <v>180</v>
      </c>
      <c r="F13" s="58" t="s">
        <v>181</v>
      </c>
      <c r="G13" s="58" t="s">
        <v>182</v>
      </c>
      <c r="H13" s="58" t="s">
        <v>183</v>
      </c>
      <c r="I13" s="58" t="s">
        <v>184</v>
      </c>
      <c r="J13" s="58" t="s">
        <v>185</v>
      </c>
      <c r="K13" s="58" t="s">
        <v>186</v>
      </c>
      <c r="L13" s="58" t="s">
        <v>187</v>
      </c>
      <c r="M13" s="58" t="s">
        <v>188</v>
      </c>
      <c r="N13" s="58" t="s">
        <v>189</v>
      </c>
      <c r="O13" s="61" t="s">
        <v>190</v>
      </c>
      <c r="P13" s="54"/>
    </row>
    <row r="14">
      <c r="A14" s="49" t="s">
        <v>191</v>
      </c>
      <c r="B14" s="74">
        <v>206.0</v>
      </c>
      <c r="C14" s="75" t="s">
        <v>192</v>
      </c>
      <c r="D14" s="76" t="s">
        <v>193</v>
      </c>
      <c r="E14" s="58" t="s">
        <v>194</v>
      </c>
      <c r="F14" s="58" t="s">
        <v>195</v>
      </c>
      <c r="G14" s="58" t="s">
        <v>196</v>
      </c>
      <c r="H14" s="58" t="s">
        <v>197</v>
      </c>
      <c r="I14" s="58" t="s">
        <v>198</v>
      </c>
      <c r="J14" s="58" t="s">
        <v>199</v>
      </c>
      <c r="K14" s="58" t="s">
        <v>200</v>
      </c>
      <c r="L14" s="58" t="s">
        <v>201</v>
      </c>
      <c r="M14" s="58" t="s">
        <v>202</v>
      </c>
      <c r="N14" s="58" t="s">
        <v>203</v>
      </c>
      <c r="O14" s="61" t="s">
        <v>204</v>
      </c>
      <c r="P14" s="54"/>
    </row>
    <row r="15">
      <c r="A15" s="77" t="s">
        <v>205</v>
      </c>
      <c r="B15" s="50">
        <v>205.0</v>
      </c>
      <c r="C15" s="78" t="s">
        <v>206</v>
      </c>
      <c r="D15" s="79" t="s">
        <v>207</v>
      </c>
      <c r="E15" s="80" t="s">
        <v>208</v>
      </c>
      <c r="F15" s="80" t="s">
        <v>209</v>
      </c>
      <c r="G15" s="80" t="s">
        <v>210</v>
      </c>
      <c r="H15" s="80" t="s">
        <v>211</v>
      </c>
      <c r="I15" s="80" t="s">
        <v>212</v>
      </c>
      <c r="J15" s="80" t="s">
        <v>213</v>
      </c>
      <c r="K15" s="80" t="s">
        <v>214</v>
      </c>
      <c r="L15" s="80" t="s">
        <v>215</v>
      </c>
      <c r="M15" s="80" t="s">
        <v>216</v>
      </c>
      <c r="N15" s="80" t="s">
        <v>217</v>
      </c>
      <c r="O15" s="81" t="s">
        <v>218</v>
      </c>
      <c r="P15" s="54"/>
    </row>
    <row r="16">
      <c r="A16" s="82" t="s">
        <v>219</v>
      </c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54"/>
    </row>
    <row r="17">
      <c r="A17" s="82" t="s">
        <v>220</v>
      </c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54"/>
    </row>
    <row r="18">
      <c r="A18" s="84"/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54"/>
    </row>
    <row r="19">
      <c r="A19" s="82" t="s">
        <v>221</v>
      </c>
      <c r="B19" s="83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54"/>
    </row>
    <row r="20">
      <c r="A20" s="85" t="s">
        <v>222</v>
      </c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54"/>
    </row>
    <row r="21">
      <c r="A21" s="86" t="s">
        <v>223</v>
      </c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54"/>
    </row>
    <row r="22">
      <c r="A22" s="53" t="s">
        <v>224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54"/>
    </row>
    <row r="23">
      <c r="A23" s="87" t="s">
        <v>225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54"/>
    </row>
    <row r="24">
      <c r="A24" s="88" t="s">
        <v>226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54"/>
    </row>
    <row r="25">
      <c r="A25" s="54"/>
      <c r="B25" s="83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54"/>
    </row>
    <row r="26">
      <c r="A26" s="83"/>
      <c r="B26" s="83"/>
      <c r="C26" s="83"/>
      <c r="D26" s="83"/>
      <c r="E26" s="83"/>
      <c r="F26" s="83"/>
      <c r="G26" s="83"/>
      <c r="H26" s="84"/>
      <c r="I26" s="84"/>
      <c r="J26" s="84"/>
      <c r="K26" s="84"/>
      <c r="L26" s="84"/>
      <c r="M26" s="84"/>
      <c r="N26" s="84"/>
      <c r="O26" s="84"/>
      <c r="P26" s="54"/>
    </row>
    <row r="27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54"/>
    </row>
    <row r="28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54"/>
    </row>
    <row r="29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54"/>
    </row>
    <row r="30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54"/>
    </row>
    <row r="31">
      <c r="P31" s="89"/>
    </row>
    <row r="32">
      <c r="P32" s="89"/>
    </row>
    <row r="33">
      <c r="P33" s="89"/>
    </row>
    <row r="34">
      <c r="P34" s="89"/>
    </row>
    <row r="35">
      <c r="P35" s="89"/>
    </row>
    <row r="36">
      <c r="P36" s="89"/>
    </row>
    <row r="37">
      <c r="P37" s="89"/>
    </row>
    <row r="38">
      <c r="P38" s="89"/>
    </row>
    <row r="39">
      <c r="P39" s="89"/>
    </row>
    <row r="40">
      <c r="P40" s="89"/>
    </row>
    <row r="41">
      <c r="P41" s="89"/>
    </row>
    <row r="42">
      <c r="P42" s="89"/>
    </row>
    <row r="43">
      <c r="P43" s="89"/>
    </row>
    <row r="44">
      <c r="P44" s="89"/>
    </row>
    <row r="45">
      <c r="B45" s="89"/>
      <c r="P45" s="89"/>
    </row>
    <row r="46">
      <c r="B46" s="90"/>
      <c r="P46" s="89"/>
    </row>
    <row r="47">
      <c r="B47" s="90"/>
      <c r="P47" s="89"/>
    </row>
    <row r="48">
      <c r="B48" s="90"/>
      <c r="P48" s="89"/>
    </row>
    <row r="49">
      <c r="B49" s="90"/>
      <c r="P49" s="89"/>
    </row>
    <row r="50">
      <c r="B50" s="90"/>
      <c r="P50" s="89"/>
    </row>
    <row r="51">
      <c r="B51" s="90"/>
      <c r="P51" s="89"/>
    </row>
    <row r="52">
      <c r="B52" s="90"/>
      <c r="P52" s="89"/>
    </row>
    <row r="53">
      <c r="B53" s="90"/>
      <c r="P53" s="89"/>
    </row>
    <row r="54">
      <c r="B54" s="90"/>
      <c r="P54" s="89"/>
    </row>
    <row r="55">
      <c r="B55" s="90"/>
      <c r="P55" s="89"/>
    </row>
    <row r="56">
      <c r="B56" s="90"/>
      <c r="P56" s="89"/>
    </row>
    <row r="57">
      <c r="B57" s="90"/>
      <c r="P57" s="89"/>
    </row>
    <row r="58">
      <c r="B58" s="90"/>
      <c r="P58" s="89"/>
    </row>
    <row r="59">
      <c r="B59" s="90"/>
      <c r="P59" s="89"/>
    </row>
    <row r="60">
      <c r="B60" s="90"/>
      <c r="P60" s="89"/>
    </row>
    <row r="61">
      <c r="B61" s="90"/>
      <c r="P61" s="89"/>
    </row>
    <row r="62">
      <c r="B62" s="90"/>
      <c r="P62" s="89"/>
    </row>
    <row r="63">
      <c r="B63" s="90"/>
      <c r="P63" s="89"/>
    </row>
    <row r="64">
      <c r="B64" s="90"/>
      <c r="P64" s="89"/>
    </row>
    <row r="65">
      <c r="B65" s="90"/>
      <c r="P65" s="89"/>
    </row>
    <row r="66">
      <c r="B66" s="90"/>
      <c r="P66" s="89"/>
    </row>
    <row r="67">
      <c r="B67" s="90"/>
      <c r="P67" s="89"/>
    </row>
    <row r="68">
      <c r="B68" s="90"/>
      <c r="P68" s="89"/>
    </row>
    <row r="69">
      <c r="B69" s="90"/>
      <c r="P69" s="89"/>
    </row>
    <row r="70">
      <c r="B70" s="90"/>
      <c r="P70" s="89"/>
    </row>
    <row r="71">
      <c r="B71" s="90"/>
      <c r="P71" s="89"/>
    </row>
    <row r="72">
      <c r="B72" s="90"/>
      <c r="P72" s="89"/>
    </row>
    <row r="73">
      <c r="B73" s="90"/>
      <c r="P73" s="89"/>
    </row>
    <row r="74">
      <c r="B74" s="90"/>
      <c r="P74" s="89"/>
    </row>
    <row r="75">
      <c r="B75" s="90"/>
      <c r="P75" s="89"/>
    </row>
    <row r="76">
      <c r="B76" s="90"/>
      <c r="P76" s="89"/>
    </row>
    <row r="77">
      <c r="B77" s="90"/>
      <c r="P77" s="89"/>
    </row>
    <row r="78">
      <c r="B78" s="90"/>
      <c r="P78" s="89"/>
    </row>
    <row r="79">
      <c r="B79" s="90"/>
      <c r="P79" s="89"/>
    </row>
    <row r="80">
      <c r="B80" s="90"/>
      <c r="P80" s="89"/>
    </row>
    <row r="81">
      <c r="B81" s="90"/>
      <c r="P81" s="89"/>
    </row>
    <row r="82">
      <c r="B82" s="90"/>
      <c r="P82" s="89"/>
    </row>
    <row r="83">
      <c r="B83" s="90"/>
      <c r="P83" s="89"/>
    </row>
    <row r="84">
      <c r="B84" s="90"/>
      <c r="P84" s="89"/>
    </row>
    <row r="85">
      <c r="B85" s="90"/>
      <c r="P85" s="89"/>
    </row>
    <row r="86">
      <c r="B86" s="90"/>
      <c r="P86" s="89"/>
    </row>
    <row r="87">
      <c r="B87" s="90"/>
      <c r="P87" s="89"/>
    </row>
    <row r="88">
      <c r="B88" s="90"/>
      <c r="P88" s="89"/>
    </row>
    <row r="89">
      <c r="B89" s="90"/>
      <c r="P89" s="89"/>
    </row>
    <row r="90">
      <c r="B90" s="90"/>
      <c r="P90" s="89"/>
    </row>
    <row r="91">
      <c r="B91" s="90"/>
      <c r="P91" s="89"/>
    </row>
    <row r="92">
      <c r="B92" s="90"/>
      <c r="P92" s="89"/>
    </row>
    <row r="93">
      <c r="B93" s="90"/>
      <c r="P93" s="89"/>
    </row>
    <row r="94">
      <c r="B94" s="90"/>
      <c r="P94" s="89"/>
    </row>
    <row r="95">
      <c r="B95" s="90"/>
      <c r="P95" s="89"/>
    </row>
    <row r="96">
      <c r="B96" s="90"/>
      <c r="P96" s="89"/>
    </row>
    <row r="97">
      <c r="B97" s="90"/>
      <c r="P97" s="89"/>
    </row>
    <row r="98">
      <c r="B98" s="90"/>
      <c r="P98" s="89"/>
    </row>
    <row r="99">
      <c r="B99" s="90"/>
      <c r="P99" s="89"/>
    </row>
    <row r="100">
      <c r="B100" s="90"/>
      <c r="P100" s="89"/>
    </row>
    <row r="101">
      <c r="B101" s="90"/>
      <c r="P101" s="89"/>
    </row>
    <row r="102">
      <c r="B102" s="90"/>
      <c r="P102" s="89"/>
    </row>
    <row r="103">
      <c r="B103" s="90"/>
      <c r="P103" s="89"/>
    </row>
    <row r="104">
      <c r="B104" s="90"/>
      <c r="P104" s="89"/>
    </row>
    <row r="105">
      <c r="B105" s="90"/>
      <c r="P105" s="89"/>
    </row>
    <row r="106">
      <c r="B106" s="90"/>
      <c r="P106" s="89"/>
    </row>
    <row r="107">
      <c r="B107" s="90"/>
      <c r="P107" s="89"/>
    </row>
    <row r="108">
      <c r="B108" s="90"/>
      <c r="P108" s="89"/>
    </row>
    <row r="109">
      <c r="B109" s="90"/>
      <c r="P109" s="89"/>
    </row>
    <row r="110">
      <c r="B110" s="90"/>
      <c r="P110" s="89"/>
    </row>
    <row r="111">
      <c r="B111" s="90"/>
      <c r="P111" s="89"/>
    </row>
    <row r="112">
      <c r="B112" s="90"/>
      <c r="P112" s="89"/>
    </row>
    <row r="113">
      <c r="B113" s="90"/>
      <c r="P113" s="89"/>
    </row>
    <row r="114">
      <c r="B114" s="90"/>
      <c r="P114" s="89"/>
    </row>
    <row r="115">
      <c r="B115" s="90"/>
      <c r="P115" s="89"/>
    </row>
    <row r="116">
      <c r="B116" s="90"/>
      <c r="P116" s="89"/>
    </row>
    <row r="117">
      <c r="B117" s="90"/>
      <c r="P117" s="89"/>
    </row>
    <row r="118">
      <c r="B118" s="90"/>
      <c r="P118" s="89"/>
    </row>
    <row r="119">
      <c r="B119" s="90"/>
      <c r="P119" s="89"/>
    </row>
    <row r="120">
      <c r="B120" s="90"/>
      <c r="P120" s="89"/>
    </row>
    <row r="121">
      <c r="B121" s="90"/>
      <c r="P121" s="89"/>
    </row>
    <row r="122">
      <c r="B122" s="90"/>
      <c r="P122" s="89"/>
    </row>
    <row r="123">
      <c r="B123" s="90"/>
      <c r="P123" s="89"/>
    </row>
    <row r="124">
      <c r="B124" s="90"/>
      <c r="P124" s="89"/>
    </row>
    <row r="125">
      <c r="B125" s="90"/>
      <c r="P125" s="89"/>
    </row>
    <row r="126">
      <c r="B126" s="90"/>
      <c r="P126" s="89"/>
    </row>
    <row r="127">
      <c r="B127" s="90"/>
      <c r="P127" s="89"/>
    </row>
    <row r="128">
      <c r="B128" s="90"/>
      <c r="P128" s="89"/>
    </row>
    <row r="129">
      <c r="B129" s="90"/>
      <c r="P129" s="89"/>
    </row>
    <row r="130">
      <c r="B130" s="90"/>
      <c r="P130" s="89"/>
    </row>
    <row r="131">
      <c r="B131" s="90"/>
      <c r="P131" s="89"/>
    </row>
    <row r="132">
      <c r="B132" s="90"/>
      <c r="P132" s="89"/>
    </row>
    <row r="133">
      <c r="B133" s="90"/>
      <c r="P133" s="89"/>
    </row>
    <row r="134">
      <c r="B134" s="90"/>
      <c r="P134" s="89"/>
    </row>
    <row r="135">
      <c r="B135" s="90"/>
      <c r="P135" s="89"/>
    </row>
    <row r="136">
      <c r="B136" s="90"/>
      <c r="P136" s="89"/>
    </row>
    <row r="137">
      <c r="B137" s="90"/>
      <c r="P137" s="89"/>
    </row>
    <row r="138">
      <c r="B138" s="90"/>
      <c r="P138" s="89"/>
    </row>
    <row r="139">
      <c r="B139" s="90"/>
      <c r="P139" s="89"/>
    </row>
    <row r="140">
      <c r="B140" s="90"/>
      <c r="P140" s="89"/>
    </row>
    <row r="141">
      <c r="B141" s="90"/>
      <c r="P141" s="89"/>
    </row>
    <row r="142">
      <c r="B142" s="90"/>
      <c r="P142" s="89"/>
    </row>
    <row r="143">
      <c r="B143" s="90"/>
      <c r="P143" s="89"/>
    </row>
    <row r="144">
      <c r="B144" s="90"/>
      <c r="P144" s="89"/>
    </row>
    <row r="145">
      <c r="B145" s="90"/>
      <c r="P145" s="89"/>
    </row>
    <row r="146">
      <c r="B146" s="90"/>
      <c r="P146" s="89"/>
    </row>
    <row r="147">
      <c r="B147" s="90"/>
      <c r="P147" s="89"/>
    </row>
    <row r="148">
      <c r="B148" s="90"/>
      <c r="P148" s="89"/>
    </row>
    <row r="149">
      <c r="B149" s="90"/>
      <c r="P149" s="89"/>
    </row>
    <row r="150">
      <c r="B150" s="90"/>
      <c r="P150" s="89"/>
    </row>
    <row r="151">
      <c r="B151" s="90"/>
      <c r="P151" s="89"/>
    </row>
    <row r="152">
      <c r="B152" s="90"/>
      <c r="P152" s="89"/>
    </row>
    <row r="153">
      <c r="B153" s="90"/>
      <c r="P153" s="89"/>
    </row>
    <row r="154">
      <c r="B154" s="90"/>
      <c r="P154" s="89"/>
    </row>
    <row r="155">
      <c r="B155" s="90"/>
      <c r="P155" s="89"/>
    </row>
    <row r="156">
      <c r="B156" s="90"/>
      <c r="P156" s="89"/>
    </row>
    <row r="157">
      <c r="B157" s="90"/>
      <c r="P157" s="89"/>
    </row>
    <row r="158">
      <c r="B158" s="90"/>
      <c r="P158" s="89"/>
    </row>
    <row r="159">
      <c r="B159" s="90"/>
      <c r="P159" s="89"/>
    </row>
    <row r="160">
      <c r="B160" s="90"/>
      <c r="P160" s="89"/>
    </row>
    <row r="161">
      <c r="B161" s="90"/>
      <c r="P161" s="89"/>
    </row>
    <row r="162">
      <c r="B162" s="90"/>
      <c r="P162" s="89"/>
    </row>
    <row r="163">
      <c r="B163" s="90"/>
      <c r="P163" s="89"/>
    </row>
    <row r="164">
      <c r="B164" s="90"/>
      <c r="P164" s="89"/>
    </row>
    <row r="165">
      <c r="B165" s="90"/>
      <c r="P165" s="89"/>
    </row>
    <row r="166">
      <c r="B166" s="90"/>
      <c r="P166" s="89"/>
    </row>
    <row r="167">
      <c r="B167" s="90"/>
      <c r="P167" s="89"/>
    </row>
    <row r="168">
      <c r="B168" s="90"/>
      <c r="P168" s="89"/>
    </row>
    <row r="169">
      <c r="B169" s="90"/>
      <c r="P169" s="89"/>
    </row>
    <row r="170">
      <c r="B170" s="90"/>
      <c r="P170" s="89"/>
    </row>
    <row r="171">
      <c r="B171" s="90"/>
      <c r="P171" s="89"/>
    </row>
    <row r="172">
      <c r="B172" s="90"/>
      <c r="P172" s="89"/>
    </row>
    <row r="173">
      <c r="B173" s="90"/>
      <c r="P173" s="89"/>
    </row>
    <row r="174">
      <c r="B174" s="90"/>
      <c r="P174" s="89"/>
    </row>
    <row r="175">
      <c r="B175" s="90"/>
      <c r="P175" s="89"/>
    </row>
    <row r="176">
      <c r="B176" s="90"/>
      <c r="P176" s="89"/>
    </row>
    <row r="177">
      <c r="B177" s="90"/>
      <c r="P177" s="89"/>
    </row>
    <row r="178">
      <c r="B178" s="90"/>
      <c r="P178" s="89"/>
    </row>
    <row r="179">
      <c r="B179" s="90"/>
      <c r="P179" s="89"/>
    </row>
    <row r="180">
      <c r="B180" s="90"/>
      <c r="P180" s="89"/>
    </row>
    <row r="181">
      <c r="B181" s="90"/>
      <c r="P181" s="89"/>
    </row>
    <row r="182">
      <c r="B182" s="90"/>
      <c r="P182" s="89"/>
    </row>
    <row r="183">
      <c r="B183" s="90"/>
      <c r="P183" s="89"/>
    </row>
    <row r="184">
      <c r="B184" s="90"/>
      <c r="P184" s="89"/>
    </row>
    <row r="185">
      <c r="B185" s="90"/>
      <c r="P185" s="89"/>
    </row>
    <row r="186">
      <c r="B186" s="90"/>
      <c r="P186" s="89"/>
    </row>
    <row r="187">
      <c r="B187" s="90"/>
      <c r="P187" s="89"/>
    </row>
    <row r="188">
      <c r="B188" s="90"/>
      <c r="P188" s="89"/>
    </row>
    <row r="189">
      <c r="B189" s="90"/>
      <c r="P189" s="89"/>
    </row>
    <row r="190">
      <c r="B190" s="90"/>
      <c r="P190" s="89"/>
    </row>
    <row r="191">
      <c r="B191" s="90"/>
      <c r="P191" s="89"/>
    </row>
    <row r="192">
      <c r="B192" s="90"/>
      <c r="P192" s="89"/>
    </row>
    <row r="193">
      <c r="B193" s="90"/>
      <c r="P193" s="89"/>
    </row>
    <row r="194">
      <c r="B194" s="90"/>
      <c r="P194" s="89"/>
    </row>
    <row r="195">
      <c r="B195" s="90"/>
      <c r="P195" s="89"/>
    </row>
    <row r="196">
      <c r="B196" s="90"/>
      <c r="P196" s="89"/>
    </row>
    <row r="197">
      <c r="B197" s="90"/>
      <c r="P197" s="89"/>
    </row>
    <row r="198">
      <c r="B198" s="90"/>
      <c r="P198" s="89"/>
    </row>
    <row r="199">
      <c r="B199" s="90"/>
      <c r="P199" s="89"/>
    </row>
    <row r="200">
      <c r="B200" s="90"/>
      <c r="P200" s="89"/>
    </row>
    <row r="201">
      <c r="B201" s="90"/>
      <c r="P201" s="89"/>
    </row>
    <row r="202">
      <c r="B202" s="90"/>
      <c r="P202" s="89"/>
    </row>
    <row r="203">
      <c r="B203" s="90"/>
      <c r="P203" s="89"/>
    </row>
    <row r="204">
      <c r="B204" s="90"/>
      <c r="P204" s="89"/>
    </row>
    <row r="205">
      <c r="B205" s="90"/>
      <c r="P205" s="89"/>
    </row>
    <row r="206">
      <c r="B206" s="90"/>
      <c r="P206" s="89"/>
    </row>
    <row r="207">
      <c r="B207" s="90"/>
      <c r="P207" s="89"/>
    </row>
    <row r="208">
      <c r="B208" s="90"/>
      <c r="P208" s="89"/>
    </row>
    <row r="209">
      <c r="B209" s="90"/>
      <c r="P209" s="89"/>
    </row>
    <row r="210">
      <c r="B210" s="90"/>
      <c r="P210" s="89"/>
    </row>
    <row r="211">
      <c r="B211" s="90"/>
      <c r="P211" s="89"/>
    </row>
    <row r="212">
      <c r="B212" s="90"/>
      <c r="P212" s="89"/>
    </row>
    <row r="213">
      <c r="B213" s="90"/>
      <c r="P213" s="89"/>
    </row>
    <row r="214">
      <c r="B214" s="90"/>
      <c r="P214" s="89"/>
    </row>
    <row r="215">
      <c r="B215" s="90"/>
      <c r="P215" s="89"/>
    </row>
    <row r="216">
      <c r="B216" s="90"/>
      <c r="P216" s="89"/>
    </row>
    <row r="217">
      <c r="B217" s="90"/>
      <c r="P217" s="89"/>
    </row>
    <row r="218">
      <c r="B218" s="90"/>
      <c r="P218" s="89"/>
    </row>
    <row r="219">
      <c r="B219" s="90"/>
      <c r="P219" s="89"/>
    </row>
    <row r="220">
      <c r="B220" s="90"/>
      <c r="P220" s="89"/>
    </row>
    <row r="221">
      <c r="B221" s="90"/>
      <c r="P221" s="89"/>
    </row>
    <row r="222">
      <c r="B222" s="90"/>
      <c r="P222" s="89"/>
    </row>
    <row r="223">
      <c r="B223" s="90"/>
      <c r="P223" s="89"/>
    </row>
    <row r="224">
      <c r="B224" s="90"/>
      <c r="P224" s="89"/>
    </row>
    <row r="225">
      <c r="B225" s="90"/>
      <c r="P225" s="89"/>
    </row>
    <row r="226">
      <c r="B226" s="90"/>
      <c r="P226" s="89"/>
    </row>
    <row r="227">
      <c r="B227" s="90"/>
      <c r="P227" s="89"/>
    </row>
    <row r="228">
      <c r="B228" s="90"/>
      <c r="P228" s="89"/>
    </row>
    <row r="229">
      <c r="B229" s="90"/>
      <c r="P229" s="89"/>
    </row>
    <row r="230">
      <c r="B230" s="90"/>
      <c r="P230" s="89"/>
    </row>
    <row r="231">
      <c r="B231" s="90"/>
      <c r="P231" s="89"/>
    </row>
    <row r="232">
      <c r="B232" s="90"/>
      <c r="P232" s="89"/>
    </row>
    <row r="233">
      <c r="B233" s="90"/>
      <c r="P233" s="89"/>
    </row>
    <row r="234">
      <c r="B234" s="90"/>
      <c r="P234" s="89"/>
    </row>
    <row r="235">
      <c r="B235" s="90"/>
      <c r="P235" s="89"/>
    </row>
    <row r="236">
      <c r="B236" s="90"/>
      <c r="P236" s="89"/>
    </row>
    <row r="237">
      <c r="B237" s="90"/>
      <c r="P237" s="89"/>
    </row>
    <row r="238">
      <c r="B238" s="90"/>
      <c r="P238" s="89"/>
    </row>
    <row r="239">
      <c r="B239" s="90"/>
      <c r="P239" s="89"/>
    </row>
    <row r="240">
      <c r="B240" s="90"/>
      <c r="P240" s="89"/>
    </row>
    <row r="241">
      <c r="B241" s="90"/>
      <c r="P241" s="89"/>
    </row>
    <row r="242">
      <c r="B242" s="90"/>
      <c r="P242" s="89"/>
    </row>
    <row r="243">
      <c r="B243" s="90"/>
      <c r="P243" s="89"/>
    </row>
    <row r="244">
      <c r="B244" s="90"/>
      <c r="P244" s="89"/>
    </row>
    <row r="245">
      <c r="B245" s="90"/>
      <c r="P245" s="89"/>
    </row>
    <row r="246">
      <c r="B246" s="90"/>
      <c r="P246" s="89"/>
    </row>
    <row r="247">
      <c r="B247" s="90"/>
      <c r="P247" s="89"/>
    </row>
    <row r="248">
      <c r="B248" s="90"/>
      <c r="P248" s="89"/>
    </row>
    <row r="249">
      <c r="B249" s="90"/>
      <c r="P249" s="89"/>
    </row>
    <row r="250">
      <c r="B250" s="90"/>
      <c r="P250" s="89"/>
    </row>
    <row r="251">
      <c r="B251" s="90"/>
      <c r="P251" s="89"/>
    </row>
    <row r="252">
      <c r="B252" s="90"/>
      <c r="P252" s="89"/>
    </row>
    <row r="253">
      <c r="B253" s="90"/>
      <c r="P253" s="89"/>
    </row>
    <row r="254">
      <c r="B254" s="90"/>
      <c r="P254" s="89"/>
    </row>
    <row r="255">
      <c r="B255" s="90"/>
      <c r="P255" s="89"/>
    </row>
    <row r="256">
      <c r="B256" s="90"/>
      <c r="P256" s="89"/>
    </row>
    <row r="257">
      <c r="B257" s="90"/>
      <c r="P257" s="89"/>
    </row>
    <row r="258">
      <c r="B258" s="90"/>
      <c r="P258" s="89"/>
    </row>
    <row r="259">
      <c r="B259" s="90"/>
      <c r="P259" s="89"/>
    </row>
    <row r="260">
      <c r="B260" s="90"/>
      <c r="P260" s="89"/>
    </row>
    <row r="261">
      <c r="B261" s="90"/>
      <c r="P261" s="89"/>
    </row>
    <row r="262">
      <c r="B262" s="90"/>
      <c r="P262" s="89"/>
    </row>
    <row r="263">
      <c r="B263" s="90"/>
      <c r="P263" s="89"/>
    </row>
    <row r="264">
      <c r="B264" s="90"/>
      <c r="P264" s="89"/>
    </row>
    <row r="265">
      <c r="B265" s="90"/>
      <c r="P265" s="89"/>
    </row>
    <row r="266">
      <c r="B266" s="90"/>
      <c r="P266" s="89"/>
    </row>
    <row r="267">
      <c r="B267" s="90"/>
      <c r="P267" s="89"/>
    </row>
    <row r="268">
      <c r="B268" s="90"/>
      <c r="P268" s="89"/>
    </row>
    <row r="269">
      <c r="B269" s="90"/>
      <c r="P269" s="89"/>
    </row>
    <row r="270">
      <c r="B270" s="90"/>
      <c r="P270" s="89"/>
    </row>
    <row r="271">
      <c r="B271" s="90"/>
      <c r="P271" s="89"/>
    </row>
    <row r="272">
      <c r="B272" s="90"/>
      <c r="P272" s="89"/>
    </row>
    <row r="273">
      <c r="B273" s="90"/>
      <c r="P273" s="89"/>
    </row>
    <row r="274">
      <c r="B274" s="90"/>
      <c r="P274" s="89"/>
    </row>
    <row r="275">
      <c r="B275" s="90"/>
      <c r="P275" s="89"/>
    </row>
    <row r="276">
      <c r="B276" s="90"/>
      <c r="P276" s="89"/>
    </row>
    <row r="277">
      <c r="B277" s="90"/>
      <c r="P277" s="89"/>
    </row>
    <row r="278">
      <c r="B278" s="90"/>
      <c r="P278" s="89"/>
    </row>
    <row r="279">
      <c r="B279" s="90"/>
      <c r="P279" s="89"/>
    </row>
    <row r="280">
      <c r="B280" s="90"/>
      <c r="P280" s="89"/>
    </row>
    <row r="281">
      <c r="B281" s="90"/>
      <c r="P281" s="89"/>
    </row>
    <row r="282">
      <c r="B282" s="90"/>
      <c r="P282" s="89"/>
    </row>
    <row r="283">
      <c r="B283" s="90"/>
      <c r="P283" s="89"/>
    </row>
    <row r="284">
      <c r="B284" s="90"/>
      <c r="P284" s="89"/>
    </row>
    <row r="285">
      <c r="B285" s="90"/>
      <c r="P285" s="89"/>
    </row>
    <row r="286">
      <c r="B286" s="90"/>
      <c r="P286" s="89"/>
    </row>
    <row r="287">
      <c r="B287" s="90"/>
      <c r="P287" s="89"/>
    </row>
    <row r="288">
      <c r="B288" s="90"/>
      <c r="P288" s="89"/>
    </row>
    <row r="289">
      <c r="B289" s="90"/>
      <c r="P289" s="89"/>
    </row>
    <row r="290">
      <c r="B290" s="90"/>
      <c r="P290" s="89"/>
    </row>
    <row r="291">
      <c r="B291" s="90"/>
      <c r="P291" s="89"/>
    </row>
    <row r="292">
      <c r="B292" s="90"/>
      <c r="P292" s="89"/>
    </row>
    <row r="293">
      <c r="B293" s="90"/>
      <c r="P293" s="89"/>
    </row>
    <row r="294">
      <c r="B294" s="90"/>
      <c r="P294" s="89"/>
    </row>
    <row r="295">
      <c r="B295" s="90"/>
      <c r="P295" s="89"/>
    </row>
    <row r="296">
      <c r="B296" s="90"/>
      <c r="P296" s="89"/>
    </row>
    <row r="297">
      <c r="B297" s="90"/>
      <c r="P297" s="89"/>
    </row>
    <row r="298">
      <c r="B298" s="90"/>
      <c r="P298" s="89"/>
    </row>
    <row r="299">
      <c r="B299" s="90"/>
      <c r="P299" s="89"/>
    </row>
    <row r="300">
      <c r="B300" s="90"/>
      <c r="P300" s="89"/>
    </row>
    <row r="301">
      <c r="B301" s="90"/>
      <c r="P301" s="89"/>
    </row>
    <row r="302">
      <c r="B302" s="90"/>
      <c r="P302" s="89"/>
    </row>
    <row r="303">
      <c r="B303" s="90"/>
      <c r="P303" s="89"/>
    </row>
    <row r="304">
      <c r="B304" s="90"/>
      <c r="P304" s="89"/>
    </row>
    <row r="305">
      <c r="B305" s="90"/>
      <c r="P305" s="89"/>
    </row>
    <row r="306">
      <c r="B306" s="90"/>
      <c r="P306" s="89"/>
    </row>
    <row r="307">
      <c r="B307" s="90"/>
      <c r="P307" s="89"/>
    </row>
    <row r="308">
      <c r="B308" s="90"/>
      <c r="P308" s="89"/>
    </row>
    <row r="309">
      <c r="B309" s="90"/>
      <c r="P309" s="89"/>
    </row>
    <row r="310">
      <c r="B310" s="90"/>
      <c r="P310" s="89"/>
    </row>
    <row r="311">
      <c r="B311" s="90"/>
      <c r="P311" s="89"/>
    </row>
    <row r="312">
      <c r="B312" s="90"/>
      <c r="P312" s="89"/>
    </row>
    <row r="313">
      <c r="B313" s="90"/>
      <c r="P313" s="89"/>
    </row>
    <row r="314">
      <c r="B314" s="90"/>
      <c r="P314" s="89"/>
    </row>
    <row r="315">
      <c r="B315" s="90"/>
      <c r="P315" s="89"/>
    </row>
    <row r="316">
      <c r="B316" s="90"/>
      <c r="P316" s="89"/>
    </row>
    <row r="317">
      <c r="B317" s="90"/>
      <c r="P317" s="89"/>
    </row>
    <row r="318">
      <c r="B318" s="90"/>
      <c r="P318" s="89"/>
    </row>
    <row r="319">
      <c r="B319" s="90"/>
      <c r="P319" s="89"/>
    </row>
    <row r="320">
      <c r="B320" s="90"/>
      <c r="P320" s="89"/>
    </row>
    <row r="321">
      <c r="B321" s="90"/>
      <c r="P321" s="89"/>
    </row>
    <row r="322">
      <c r="B322" s="90"/>
      <c r="P322" s="89"/>
    </row>
    <row r="323">
      <c r="B323" s="90"/>
      <c r="P323" s="89"/>
    </row>
    <row r="324">
      <c r="B324" s="90"/>
      <c r="P324" s="89"/>
    </row>
    <row r="325">
      <c r="B325" s="90"/>
      <c r="P325" s="89"/>
    </row>
    <row r="326">
      <c r="B326" s="90"/>
      <c r="P326" s="89"/>
    </row>
    <row r="327">
      <c r="B327" s="90"/>
      <c r="P327" s="89"/>
    </row>
    <row r="328">
      <c r="B328" s="90"/>
      <c r="P328" s="89"/>
    </row>
    <row r="329">
      <c r="B329" s="90"/>
      <c r="P329" s="89"/>
    </row>
    <row r="330">
      <c r="B330" s="90"/>
      <c r="P330" s="89"/>
    </row>
    <row r="331">
      <c r="B331" s="90"/>
      <c r="P331" s="89"/>
    </row>
    <row r="332">
      <c r="B332" s="90"/>
      <c r="P332" s="89"/>
    </row>
    <row r="333">
      <c r="B333" s="90"/>
      <c r="P333" s="89"/>
    </row>
    <row r="334">
      <c r="B334" s="90"/>
      <c r="P334" s="89"/>
    </row>
    <row r="335">
      <c r="B335" s="90"/>
      <c r="P335" s="89"/>
    </row>
    <row r="336">
      <c r="B336" s="90"/>
      <c r="P336" s="89"/>
    </row>
    <row r="337">
      <c r="B337" s="90"/>
      <c r="P337" s="89"/>
    </row>
    <row r="338">
      <c r="B338" s="90"/>
      <c r="P338" s="89"/>
    </row>
    <row r="339">
      <c r="B339" s="90"/>
      <c r="P339" s="89"/>
    </row>
    <row r="340">
      <c r="B340" s="90"/>
      <c r="P340" s="89"/>
    </row>
    <row r="341">
      <c r="B341" s="90"/>
      <c r="P341" s="89"/>
    </row>
    <row r="342">
      <c r="B342" s="90"/>
      <c r="P342" s="89"/>
    </row>
    <row r="343">
      <c r="B343" s="90"/>
      <c r="P343" s="89"/>
    </row>
    <row r="344">
      <c r="B344" s="90"/>
      <c r="P344" s="89"/>
    </row>
    <row r="345">
      <c r="B345" s="90"/>
      <c r="P345" s="89"/>
    </row>
    <row r="346">
      <c r="B346" s="90"/>
      <c r="P346" s="89"/>
    </row>
    <row r="347">
      <c r="B347" s="90"/>
      <c r="P347" s="89"/>
    </row>
    <row r="348">
      <c r="B348" s="90"/>
      <c r="P348" s="89"/>
    </row>
    <row r="349">
      <c r="B349" s="90"/>
      <c r="P349" s="89"/>
    </row>
    <row r="350">
      <c r="B350" s="90"/>
      <c r="P350" s="89"/>
    </row>
    <row r="351">
      <c r="B351" s="90"/>
      <c r="P351" s="89"/>
    </row>
    <row r="352">
      <c r="B352" s="90"/>
      <c r="P352" s="89"/>
    </row>
    <row r="353">
      <c r="B353" s="90"/>
      <c r="P353" s="89"/>
    </row>
    <row r="354">
      <c r="B354" s="90"/>
      <c r="P354" s="89"/>
    </row>
    <row r="355">
      <c r="B355" s="90"/>
      <c r="P355" s="89"/>
    </row>
    <row r="356">
      <c r="B356" s="90"/>
      <c r="P356" s="89"/>
    </row>
    <row r="357">
      <c r="B357" s="90"/>
      <c r="P357" s="89"/>
    </row>
    <row r="358">
      <c r="B358" s="90"/>
      <c r="P358" s="89"/>
    </row>
    <row r="359">
      <c r="B359" s="90"/>
      <c r="P359" s="89"/>
    </row>
    <row r="360">
      <c r="B360" s="90"/>
      <c r="P360" s="89"/>
    </row>
    <row r="361">
      <c r="B361" s="90"/>
      <c r="P361" s="89"/>
    </row>
    <row r="362">
      <c r="B362" s="90"/>
      <c r="P362" s="89"/>
    </row>
    <row r="363">
      <c r="B363" s="90"/>
      <c r="P363" s="89"/>
    </row>
    <row r="364">
      <c r="B364" s="90"/>
      <c r="P364" s="89"/>
    </row>
    <row r="365">
      <c r="B365" s="90"/>
      <c r="P365" s="89"/>
    </row>
    <row r="366">
      <c r="B366" s="90"/>
      <c r="P366" s="89"/>
    </row>
    <row r="367">
      <c r="B367" s="90"/>
      <c r="P367" s="89"/>
    </row>
    <row r="368">
      <c r="B368" s="90"/>
      <c r="P368" s="89"/>
    </row>
    <row r="369">
      <c r="B369" s="90"/>
      <c r="P369" s="89"/>
    </row>
    <row r="370">
      <c r="B370" s="90"/>
      <c r="P370" s="89"/>
    </row>
    <row r="371">
      <c r="B371" s="90"/>
      <c r="P371" s="89"/>
    </row>
    <row r="372">
      <c r="B372" s="90"/>
      <c r="P372" s="89"/>
    </row>
    <row r="373">
      <c r="B373" s="90"/>
      <c r="P373" s="89"/>
    </row>
    <row r="374">
      <c r="B374" s="90"/>
      <c r="P374" s="89"/>
    </row>
    <row r="375">
      <c r="B375" s="90"/>
      <c r="P375" s="89"/>
    </row>
    <row r="376">
      <c r="B376" s="90"/>
      <c r="P376" s="89"/>
    </row>
    <row r="377">
      <c r="B377" s="90"/>
      <c r="P377" s="89"/>
    </row>
    <row r="378">
      <c r="B378" s="90"/>
      <c r="P378" s="89"/>
    </row>
    <row r="379">
      <c r="B379" s="90"/>
      <c r="P379" s="89"/>
    </row>
    <row r="380">
      <c r="B380" s="90"/>
      <c r="P380" s="89"/>
    </row>
    <row r="381">
      <c r="B381" s="90"/>
      <c r="P381" s="89"/>
    </row>
    <row r="382">
      <c r="B382" s="90"/>
      <c r="P382" s="89"/>
    </row>
    <row r="383">
      <c r="B383" s="90"/>
      <c r="P383" s="89"/>
    </row>
    <row r="384">
      <c r="B384" s="90"/>
      <c r="P384" s="89"/>
    </row>
    <row r="385">
      <c r="B385" s="90"/>
      <c r="P385" s="89"/>
    </row>
    <row r="386">
      <c r="B386" s="90"/>
      <c r="P386" s="89"/>
    </row>
    <row r="387">
      <c r="B387" s="90"/>
      <c r="P387" s="89"/>
    </row>
    <row r="388">
      <c r="B388" s="90"/>
      <c r="P388" s="89"/>
    </row>
    <row r="389">
      <c r="B389" s="90"/>
      <c r="P389" s="89"/>
    </row>
    <row r="390">
      <c r="B390" s="90"/>
      <c r="P390" s="89"/>
    </row>
    <row r="391">
      <c r="B391" s="90"/>
      <c r="P391" s="89"/>
    </row>
    <row r="392">
      <c r="B392" s="90"/>
      <c r="P392" s="89"/>
    </row>
    <row r="393">
      <c r="B393" s="90"/>
      <c r="P393" s="89"/>
    </row>
    <row r="394">
      <c r="B394" s="90"/>
      <c r="P394" s="89"/>
    </row>
    <row r="395">
      <c r="B395" s="90"/>
      <c r="P395" s="89"/>
    </row>
    <row r="396">
      <c r="B396" s="90"/>
      <c r="P396" s="89"/>
    </row>
    <row r="397">
      <c r="B397" s="90"/>
      <c r="P397" s="89"/>
    </row>
    <row r="398">
      <c r="B398" s="90"/>
      <c r="P398" s="89"/>
    </row>
    <row r="399">
      <c r="B399" s="90"/>
      <c r="P399" s="89"/>
    </row>
    <row r="400">
      <c r="B400" s="90"/>
      <c r="P400" s="89"/>
    </row>
    <row r="401">
      <c r="B401" s="90"/>
      <c r="P401" s="89"/>
    </row>
    <row r="402">
      <c r="B402" s="90"/>
      <c r="P402" s="89"/>
    </row>
    <row r="403">
      <c r="B403" s="90"/>
      <c r="P403" s="89"/>
    </row>
    <row r="404">
      <c r="B404" s="90"/>
      <c r="P404" s="89"/>
    </row>
    <row r="405">
      <c r="B405" s="90"/>
      <c r="P405" s="89"/>
    </row>
    <row r="406">
      <c r="B406" s="90"/>
      <c r="P406" s="89"/>
    </row>
    <row r="407">
      <c r="B407" s="90"/>
      <c r="P407" s="89"/>
    </row>
    <row r="408">
      <c r="B408" s="90"/>
      <c r="P408" s="89"/>
    </row>
    <row r="409">
      <c r="B409" s="90"/>
      <c r="P409" s="89"/>
    </row>
    <row r="410">
      <c r="B410" s="90"/>
      <c r="P410" s="89"/>
    </row>
    <row r="411">
      <c r="B411" s="90"/>
      <c r="P411" s="89"/>
    </row>
    <row r="412">
      <c r="B412" s="90"/>
      <c r="P412" s="89"/>
    </row>
    <row r="413">
      <c r="B413" s="90"/>
      <c r="P413" s="89"/>
    </row>
    <row r="414">
      <c r="B414" s="90"/>
      <c r="P414" s="89"/>
    </row>
    <row r="415">
      <c r="B415" s="90"/>
      <c r="P415" s="89"/>
    </row>
    <row r="416">
      <c r="B416" s="90"/>
      <c r="P416" s="89"/>
    </row>
    <row r="417">
      <c r="B417" s="90"/>
      <c r="P417" s="89"/>
    </row>
    <row r="418">
      <c r="B418" s="90"/>
      <c r="P418" s="89"/>
    </row>
    <row r="419">
      <c r="B419" s="90"/>
      <c r="P419" s="89"/>
    </row>
    <row r="420">
      <c r="B420" s="90"/>
      <c r="P420" s="89"/>
    </row>
    <row r="421">
      <c r="B421" s="90"/>
      <c r="P421" s="89"/>
    </row>
    <row r="422">
      <c r="B422" s="90"/>
      <c r="P422" s="89"/>
    </row>
    <row r="423">
      <c r="B423" s="90"/>
      <c r="P423" s="89"/>
    </row>
    <row r="424">
      <c r="B424" s="90"/>
      <c r="P424" s="89"/>
    </row>
    <row r="425">
      <c r="B425" s="90"/>
      <c r="P425" s="89"/>
    </row>
    <row r="426">
      <c r="B426" s="90"/>
      <c r="P426" s="89"/>
    </row>
    <row r="427">
      <c r="B427" s="90"/>
      <c r="P427" s="89"/>
    </row>
    <row r="428">
      <c r="B428" s="90"/>
      <c r="P428" s="89"/>
    </row>
    <row r="429">
      <c r="B429" s="90"/>
      <c r="P429" s="89"/>
    </row>
    <row r="430">
      <c r="B430" s="90"/>
      <c r="P430" s="89"/>
    </row>
    <row r="431">
      <c r="B431" s="90"/>
      <c r="P431" s="89"/>
    </row>
    <row r="432">
      <c r="B432" s="90"/>
      <c r="P432" s="89"/>
    </row>
    <row r="433">
      <c r="B433" s="90"/>
      <c r="P433" s="89"/>
    </row>
    <row r="434">
      <c r="B434" s="90"/>
      <c r="P434" s="89"/>
    </row>
    <row r="435">
      <c r="B435" s="90"/>
      <c r="P435" s="89"/>
    </row>
    <row r="436">
      <c r="B436" s="90"/>
      <c r="P436" s="89"/>
    </row>
    <row r="437">
      <c r="B437" s="90"/>
      <c r="P437" s="89"/>
    </row>
    <row r="438">
      <c r="B438" s="90"/>
      <c r="P438" s="89"/>
    </row>
    <row r="439">
      <c r="B439" s="90"/>
      <c r="P439" s="89"/>
    </row>
    <row r="440">
      <c r="B440" s="90"/>
      <c r="P440" s="89"/>
    </row>
    <row r="441">
      <c r="B441" s="90"/>
      <c r="P441" s="89"/>
    </row>
    <row r="442">
      <c r="B442" s="90"/>
      <c r="P442" s="89"/>
    </row>
    <row r="443">
      <c r="B443" s="90"/>
      <c r="P443" s="89"/>
    </row>
    <row r="444">
      <c r="B444" s="90"/>
      <c r="P444" s="89"/>
    </row>
    <row r="445">
      <c r="B445" s="90"/>
      <c r="P445" s="89"/>
    </row>
    <row r="446">
      <c r="B446" s="90"/>
      <c r="P446" s="89"/>
    </row>
    <row r="447">
      <c r="B447" s="90"/>
      <c r="P447" s="89"/>
    </row>
    <row r="448">
      <c r="B448" s="90"/>
      <c r="P448" s="89"/>
    </row>
    <row r="449">
      <c r="B449" s="90"/>
      <c r="P449" s="89"/>
    </row>
    <row r="450">
      <c r="B450" s="90"/>
      <c r="P450" s="89"/>
    </row>
    <row r="451">
      <c r="B451" s="90"/>
      <c r="P451" s="89"/>
    </row>
    <row r="452">
      <c r="B452" s="90"/>
      <c r="P452" s="89"/>
    </row>
    <row r="453">
      <c r="B453" s="90"/>
      <c r="P453" s="89"/>
    </row>
    <row r="454">
      <c r="B454" s="90"/>
      <c r="P454" s="89"/>
    </row>
    <row r="455">
      <c r="B455" s="90"/>
      <c r="P455" s="89"/>
    </row>
    <row r="456">
      <c r="B456" s="90"/>
      <c r="P456" s="89"/>
    </row>
    <row r="457">
      <c r="B457" s="90"/>
      <c r="P457" s="89"/>
    </row>
    <row r="458">
      <c r="B458" s="90"/>
      <c r="P458" s="89"/>
    </row>
    <row r="459">
      <c r="B459" s="90"/>
      <c r="P459" s="89"/>
    </row>
    <row r="460">
      <c r="B460" s="90"/>
      <c r="P460" s="89"/>
    </row>
    <row r="461">
      <c r="B461" s="90"/>
      <c r="P461" s="89"/>
    </row>
    <row r="462">
      <c r="B462" s="90"/>
      <c r="P462" s="89"/>
    </row>
    <row r="463">
      <c r="B463" s="90"/>
      <c r="P463" s="89"/>
    </row>
    <row r="464">
      <c r="B464" s="90"/>
      <c r="P464" s="89"/>
    </row>
    <row r="465">
      <c r="B465" s="90"/>
      <c r="P465" s="89"/>
    </row>
    <row r="466">
      <c r="B466" s="90"/>
      <c r="P466" s="89"/>
    </row>
    <row r="467">
      <c r="B467" s="90"/>
      <c r="P467" s="89"/>
    </row>
    <row r="468">
      <c r="B468" s="90"/>
      <c r="P468" s="89"/>
    </row>
    <row r="469">
      <c r="B469" s="90"/>
      <c r="P469" s="89"/>
    </row>
    <row r="470">
      <c r="B470" s="90"/>
      <c r="P470" s="89"/>
    </row>
    <row r="471">
      <c r="B471" s="90"/>
      <c r="P471" s="89"/>
    </row>
    <row r="472">
      <c r="B472" s="90"/>
      <c r="P472" s="89"/>
    </row>
    <row r="473">
      <c r="B473" s="90"/>
      <c r="P473" s="89"/>
    </row>
    <row r="474">
      <c r="B474" s="90"/>
      <c r="P474" s="89"/>
    </row>
    <row r="475">
      <c r="B475" s="90"/>
      <c r="P475" s="89"/>
    </row>
    <row r="476">
      <c r="B476" s="90"/>
      <c r="P476" s="89"/>
    </row>
    <row r="477">
      <c r="B477" s="90"/>
      <c r="P477" s="89"/>
    </row>
    <row r="478">
      <c r="B478" s="90"/>
      <c r="P478" s="89"/>
    </row>
    <row r="479">
      <c r="B479" s="90"/>
      <c r="P479" s="89"/>
    </row>
    <row r="480">
      <c r="B480" s="90"/>
      <c r="P480" s="89"/>
    </row>
    <row r="481">
      <c r="B481" s="90"/>
      <c r="P481" s="89"/>
    </row>
    <row r="482">
      <c r="B482" s="90"/>
      <c r="P482" s="89"/>
    </row>
    <row r="483">
      <c r="B483" s="90"/>
      <c r="P483" s="89"/>
    </row>
    <row r="484">
      <c r="B484" s="90"/>
      <c r="P484" s="89"/>
    </row>
    <row r="485">
      <c r="B485" s="90"/>
      <c r="P485" s="89"/>
    </row>
    <row r="486">
      <c r="B486" s="90"/>
      <c r="P486" s="89"/>
    </row>
    <row r="487">
      <c r="B487" s="90"/>
      <c r="P487" s="89"/>
    </row>
    <row r="488">
      <c r="B488" s="90"/>
      <c r="P488" s="89"/>
    </row>
    <row r="489">
      <c r="B489" s="90"/>
      <c r="P489" s="89"/>
    </row>
    <row r="490">
      <c r="B490" s="90"/>
      <c r="P490" s="89"/>
    </row>
    <row r="491">
      <c r="B491" s="90"/>
      <c r="P491" s="89"/>
    </row>
    <row r="492">
      <c r="B492" s="90"/>
      <c r="P492" s="89"/>
    </row>
    <row r="493">
      <c r="B493" s="90"/>
      <c r="P493" s="89"/>
    </row>
    <row r="494">
      <c r="B494" s="90"/>
      <c r="P494" s="89"/>
    </row>
    <row r="495">
      <c r="B495" s="90"/>
      <c r="P495" s="89"/>
    </row>
    <row r="496">
      <c r="B496" s="90"/>
      <c r="P496" s="89"/>
    </row>
    <row r="497">
      <c r="B497" s="90"/>
      <c r="P497" s="89"/>
    </row>
    <row r="498">
      <c r="B498" s="90"/>
      <c r="P498" s="89"/>
    </row>
    <row r="499">
      <c r="B499" s="90"/>
      <c r="P499" s="89"/>
    </row>
    <row r="500">
      <c r="B500" s="90"/>
      <c r="P500" s="89"/>
    </row>
    <row r="501">
      <c r="B501" s="90"/>
      <c r="P501" s="89"/>
    </row>
    <row r="502">
      <c r="B502" s="90"/>
      <c r="P502" s="89"/>
    </row>
    <row r="503">
      <c r="B503" s="90"/>
      <c r="P503" s="89"/>
    </row>
    <row r="504">
      <c r="B504" s="90"/>
      <c r="P504" s="89"/>
    </row>
    <row r="505">
      <c r="B505" s="90"/>
      <c r="P505" s="89"/>
    </row>
    <row r="506">
      <c r="B506" s="90"/>
      <c r="P506" s="89"/>
    </row>
    <row r="507">
      <c r="B507" s="90"/>
      <c r="P507" s="89"/>
    </row>
    <row r="508">
      <c r="B508" s="90"/>
      <c r="P508" s="89"/>
    </row>
    <row r="509">
      <c r="B509" s="90"/>
      <c r="P509" s="89"/>
    </row>
    <row r="510">
      <c r="B510" s="90"/>
      <c r="P510" s="89"/>
    </row>
    <row r="511">
      <c r="B511" s="90"/>
      <c r="P511" s="89"/>
    </row>
    <row r="512">
      <c r="B512" s="90"/>
      <c r="P512" s="89"/>
    </row>
    <row r="513">
      <c r="B513" s="90"/>
      <c r="P513" s="89"/>
    </row>
    <row r="514">
      <c r="B514" s="90"/>
      <c r="P514" s="89"/>
    </row>
    <row r="515">
      <c r="B515" s="90"/>
      <c r="P515" s="89"/>
    </row>
    <row r="516">
      <c r="B516" s="90"/>
      <c r="P516" s="89"/>
    </row>
    <row r="517">
      <c r="B517" s="90"/>
      <c r="P517" s="89"/>
    </row>
    <row r="518">
      <c r="B518" s="90"/>
      <c r="P518" s="89"/>
    </row>
    <row r="519">
      <c r="B519" s="90"/>
      <c r="P519" s="89"/>
    </row>
    <row r="520">
      <c r="B520" s="90"/>
      <c r="P520" s="89"/>
    </row>
    <row r="521">
      <c r="B521" s="90"/>
      <c r="P521" s="89"/>
    </row>
    <row r="522">
      <c r="B522" s="90"/>
      <c r="P522" s="89"/>
    </row>
    <row r="523">
      <c r="B523" s="90"/>
      <c r="P523" s="89"/>
    </row>
    <row r="524">
      <c r="B524" s="90"/>
      <c r="P524" s="89"/>
    </row>
    <row r="525">
      <c r="B525" s="90"/>
      <c r="P525" s="89"/>
    </row>
    <row r="526">
      <c r="B526" s="90"/>
      <c r="P526" s="89"/>
    </row>
    <row r="527">
      <c r="B527" s="90"/>
      <c r="P527" s="89"/>
    </row>
    <row r="528">
      <c r="B528" s="90"/>
      <c r="P528" s="89"/>
    </row>
    <row r="529">
      <c r="B529" s="90"/>
      <c r="P529" s="89"/>
    </row>
    <row r="530">
      <c r="B530" s="90"/>
      <c r="P530" s="89"/>
    </row>
    <row r="531">
      <c r="B531" s="90"/>
      <c r="P531" s="89"/>
    </row>
    <row r="532">
      <c r="B532" s="90"/>
      <c r="P532" s="89"/>
    </row>
    <row r="533">
      <c r="B533" s="90"/>
      <c r="P533" s="89"/>
    </row>
    <row r="534">
      <c r="B534" s="90"/>
      <c r="P534" s="89"/>
    </row>
    <row r="535">
      <c r="B535" s="90"/>
      <c r="P535" s="89"/>
    </row>
    <row r="536">
      <c r="B536" s="90"/>
      <c r="P536" s="89"/>
    </row>
    <row r="537">
      <c r="B537" s="90"/>
      <c r="P537" s="89"/>
    </row>
    <row r="538">
      <c r="B538" s="90"/>
      <c r="P538" s="89"/>
    </row>
    <row r="539">
      <c r="B539" s="90"/>
      <c r="P539" s="89"/>
    </row>
    <row r="540">
      <c r="B540" s="90"/>
      <c r="P540" s="89"/>
    </row>
    <row r="541">
      <c r="B541" s="90"/>
      <c r="P541" s="89"/>
    </row>
    <row r="542">
      <c r="B542" s="90"/>
      <c r="P542" s="89"/>
    </row>
    <row r="543">
      <c r="B543" s="90"/>
      <c r="P543" s="89"/>
    </row>
    <row r="544">
      <c r="B544" s="90"/>
      <c r="P544" s="89"/>
    </row>
    <row r="545">
      <c r="B545" s="90"/>
      <c r="P545" s="89"/>
    </row>
    <row r="546">
      <c r="B546" s="90"/>
      <c r="P546" s="89"/>
    </row>
    <row r="547">
      <c r="B547" s="90"/>
      <c r="P547" s="89"/>
    </row>
    <row r="548">
      <c r="B548" s="90"/>
      <c r="P548" s="89"/>
    </row>
    <row r="549">
      <c r="B549" s="90"/>
      <c r="P549" s="89"/>
    </row>
    <row r="550">
      <c r="B550" s="90"/>
      <c r="P550" s="89"/>
    </row>
    <row r="551">
      <c r="B551" s="90"/>
      <c r="P551" s="89"/>
    </row>
    <row r="552">
      <c r="B552" s="90"/>
      <c r="P552" s="89"/>
    </row>
    <row r="553">
      <c r="B553" s="90"/>
      <c r="P553" s="89"/>
    </row>
    <row r="554">
      <c r="B554" s="90"/>
      <c r="P554" s="89"/>
    </row>
    <row r="555">
      <c r="B555" s="90"/>
      <c r="P555" s="89"/>
    </row>
    <row r="556">
      <c r="B556" s="90"/>
      <c r="P556" s="89"/>
    </row>
    <row r="557">
      <c r="B557" s="90"/>
      <c r="P557" s="89"/>
    </row>
    <row r="558">
      <c r="B558" s="90"/>
      <c r="P558" s="89"/>
    </row>
    <row r="559">
      <c r="B559" s="90"/>
      <c r="P559" s="89"/>
    </row>
    <row r="560">
      <c r="B560" s="90"/>
      <c r="P560" s="89"/>
    </row>
    <row r="561">
      <c r="B561" s="90"/>
      <c r="P561" s="89"/>
    </row>
    <row r="562">
      <c r="B562" s="90"/>
      <c r="P562" s="89"/>
    </row>
    <row r="563">
      <c r="B563" s="90"/>
      <c r="P563" s="89"/>
    </row>
    <row r="564">
      <c r="B564" s="90"/>
      <c r="P564" s="89"/>
    </row>
    <row r="565">
      <c r="B565" s="90"/>
      <c r="P565" s="89"/>
    </row>
    <row r="566">
      <c r="B566" s="90"/>
      <c r="P566" s="89"/>
    </row>
    <row r="567">
      <c r="B567" s="90"/>
      <c r="P567" s="89"/>
    </row>
    <row r="568">
      <c r="B568" s="90"/>
      <c r="P568" s="89"/>
    </row>
    <row r="569">
      <c r="B569" s="90"/>
      <c r="P569" s="89"/>
    </row>
    <row r="570">
      <c r="B570" s="90"/>
      <c r="P570" s="89"/>
    </row>
    <row r="571">
      <c r="B571" s="90"/>
      <c r="P571" s="89"/>
    </row>
    <row r="572">
      <c r="B572" s="90"/>
      <c r="P572" s="89"/>
    </row>
    <row r="573">
      <c r="B573" s="90"/>
      <c r="P573" s="89"/>
    </row>
    <row r="574">
      <c r="B574" s="90"/>
      <c r="P574" s="89"/>
    </row>
    <row r="575">
      <c r="B575" s="90"/>
      <c r="P575" s="89"/>
    </row>
    <row r="576">
      <c r="B576" s="90"/>
      <c r="P576" s="89"/>
    </row>
    <row r="577">
      <c r="B577" s="90"/>
      <c r="P577" s="89"/>
    </row>
    <row r="578">
      <c r="B578" s="90"/>
      <c r="P578" s="89"/>
    </row>
    <row r="579">
      <c r="B579" s="90"/>
      <c r="P579" s="89"/>
    </row>
    <row r="580">
      <c r="B580" s="90"/>
      <c r="P580" s="89"/>
    </row>
    <row r="581">
      <c r="B581" s="90"/>
      <c r="P581" s="89"/>
    </row>
    <row r="582">
      <c r="B582" s="90"/>
      <c r="P582" s="89"/>
    </row>
    <row r="583">
      <c r="B583" s="90"/>
      <c r="P583" s="89"/>
    </row>
    <row r="584">
      <c r="B584" s="90"/>
      <c r="P584" s="89"/>
    </row>
    <row r="585">
      <c r="B585" s="90"/>
      <c r="P585" s="89"/>
    </row>
    <row r="586">
      <c r="B586" s="90"/>
      <c r="P586" s="89"/>
    </row>
    <row r="587">
      <c r="B587" s="90"/>
      <c r="P587" s="89"/>
    </row>
    <row r="588">
      <c r="B588" s="90"/>
      <c r="P588" s="89"/>
    </row>
    <row r="589">
      <c r="B589" s="90"/>
      <c r="P589" s="89"/>
    </row>
    <row r="590">
      <c r="B590" s="90"/>
      <c r="P590" s="89"/>
    </row>
    <row r="591">
      <c r="B591" s="90"/>
      <c r="P591" s="89"/>
    </row>
    <row r="592">
      <c r="B592" s="90"/>
      <c r="P592" s="89"/>
    </row>
    <row r="593">
      <c r="B593" s="90"/>
      <c r="P593" s="89"/>
    </row>
    <row r="594">
      <c r="B594" s="90"/>
      <c r="P594" s="89"/>
    </row>
    <row r="595">
      <c r="B595" s="90"/>
      <c r="P595" s="89"/>
    </row>
    <row r="596">
      <c r="B596" s="90"/>
      <c r="P596" s="89"/>
    </row>
    <row r="597">
      <c r="B597" s="90"/>
      <c r="P597" s="89"/>
    </row>
    <row r="598">
      <c r="B598" s="90"/>
      <c r="P598" s="89"/>
    </row>
    <row r="599">
      <c r="B599" s="90"/>
      <c r="P599" s="89"/>
    </row>
    <row r="600">
      <c r="B600" s="90"/>
      <c r="P600" s="89"/>
    </row>
    <row r="601">
      <c r="B601" s="90"/>
      <c r="P601" s="89"/>
    </row>
    <row r="602">
      <c r="B602" s="90"/>
      <c r="P602" s="89"/>
    </row>
    <row r="603">
      <c r="B603" s="90"/>
      <c r="P603" s="89"/>
    </row>
    <row r="604">
      <c r="B604" s="90"/>
      <c r="P604" s="89"/>
    </row>
    <row r="605">
      <c r="B605" s="90"/>
      <c r="P605" s="89"/>
    </row>
    <row r="606">
      <c r="B606" s="90"/>
      <c r="P606" s="89"/>
    </row>
    <row r="607">
      <c r="B607" s="90"/>
      <c r="P607" s="89"/>
    </row>
    <row r="608">
      <c r="B608" s="90"/>
      <c r="P608" s="89"/>
    </row>
    <row r="609">
      <c r="B609" s="90"/>
      <c r="P609" s="89"/>
    </row>
    <row r="610">
      <c r="B610" s="90"/>
      <c r="P610" s="89"/>
    </row>
    <row r="611">
      <c r="B611" s="90"/>
      <c r="P611" s="89"/>
    </row>
    <row r="612">
      <c r="B612" s="90"/>
      <c r="P612" s="89"/>
    </row>
    <row r="613">
      <c r="B613" s="90"/>
      <c r="P613" s="89"/>
    </row>
    <row r="614">
      <c r="B614" s="90"/>
      <c r="P614" s="89"/>
    </row>
    <row r="615">
      <c r="B615" s="90"/>
      <c r="P615" s="89"/>
    </row>
    <row r="616">
      <c r="B616" s="90"/>
      <c r="P616" s="89"/>
    </row>
    <row r="617">
      <c r="B617" s="90"/>
      <c r="P617" s="89"/>
    </row>
    <row r="618">
      <c r="B618" s="90"/>
      <c r="P618" s="89"/>
    </row>
    <row r="619">
      <c r="B619" s="90"/>
      <c r="P619" s="89"/>
    </row>
    <row r="620">
      <c r="B620" s="90"/>
      <c r="P620" s="89"/>
    </row>
    <row r="621">
      <c r="B621" s="90"/>
      <c r="P621" s="89"/>
    </row>
    <row r="622">
      <c r="B622" s="90"/>
      <c r="P622" s="89"/>
    </row>
    <row r="623">
      <c r="B623" s="90"/>
      <c r="P623" s="89"/>
    </row>
    <row r="624">
      <c r="B624" s="90"/>
      <c r="P624" s="89"/>
    </row>
    <row r="625">
      <c r="B625" s="90"/>
      <c r="P625" s="89"/>
    </row>
    <row r="626">
      <c r="B626" s="90"/>
      <c r="P626" s="89"/>
    </row>
    <row r="627">
      <c r="B627" s="90"/>
      <c r="P627" s="89"/>
    </row>
    <row r="628">
      <c r="B628" s="90"/>
      <c r="P628" s="89"/>
    </row>
    <row r="629">
      <c r="B629" s="90"/>
      <c r="P629" s="89"/>
    </row>
    <row r="630">
      <c r="B630" s="90"/>
      <c r="P630" s="89"/>
    </row>
    <row r="631">
      <c r="B631" s="90"/>
      <c r="P631" s="89"/>
    </row>
    <row r="632">
      <c r="B632" s="90"/>
      <c r="P632" s="89"/>
    </row>
    <row r="633">
      <c r="B633" s="90"/>
      <c r="P633" s="89"/>
    </row>
    <row r="634">
      <c r="B634" s="90"/>
      <c r="P634" s="89"/>
    </row>
    <row r="635">
      <c r="B635" s="90"/>
      <c r="P635" s="89"/>
    </row>
    <row r="636">
      <c r="B636" s="90"/>
      <c r="P636" s="89"/>
    </row>
    <row r="637">
      <c r="B637" s="90"/>
      <c r="P637" s="89"/>
    </row>
    <row r="638">
      <c r="B638" s="90"/>
      <c r="P638" s="89"/>
    </row>
    <row r="639">
      <c r="B639" s="90"/>
      <c r="P639" s="89"/>
    </row>
    <row r="640">
      <c r="B640" s="90"/>
      <c r="P640" s="89"/>
    </row>
    <row r="641">
      <c r="B641" s="90"/>
      <c r="P641" s="89"/>
    </row>
    <row r="642">
      <c r="B642" s="90"/>
      <c r="P642" s="89"/>
    </row>
    <row r="643">
      <c r="B643" s="90"/>
      <c r="P643" s="89"/>
    </row>
    <row r="644">
      <c r="B644" s="90"/>
      <c r="P644" s="89"/>
    </row>
    <row r="645">
      <c r="B645" s="90"/>
      <c r="P645" s="89"/>
    </row>
    <row r="646">
      <c r="B646" s="90"/>
      <c r="P646" s="89"/>
    </row>
    <row r="647">
      <c r="B647" s="90"/>
      <c r="P647" s="89"/>
    </row>
    <row r="648">
      <c r="B648" s="90"/>
      <c r="P648" s="89"/>
    </row>
    <row r="649">
      <c r="B649" s="90"/>
      <c r="P649" s="89"/>
    </row>
    <row r="650">
      <c r="B650" s="90"/>
      <c r="P650" s="89"/>
    </row>
    <row r="651">
      <c r="B651" s="90"/>
      <c r="P651" s="89"/>
    </row>
    <row r="652">
      <c r="B652" s="90"/>
      <c r="P652" s="89"/>
    </row>
    <row r="653">
      <c r="B653" s="90"/>
      <c r="P653" s="89"/>
    </row>
    <row r="654">
      <c r="B654" s="90"/>
      <c r="P654" s="89"/>
    </row>
    <row r="655">
      <c r="B655" s="90"/>
      <c r="P655" s="89"/>
    </row>
    <row r="656">
      <c r="B656" s="90"/>
      <c r="P656" s="89"/>
    </row>
    <row r="657">
      <c r="B657" s="90"/>
      <c r="P657" s="89"/>
    </row>
    <row r="658">
      <c r="B658" s="90"/>
      <c r="P658" s="89"/>
    </row>
    <row r="659">
      <c r="B659" s="90"/>
      <c r="P659" s="89"/>
    </row>
    <row r="660">
      <c r="B660" s="90"/>
      <c r="P660" s="89"/>
    </row>
    <row r="661">
      <c r="B661" s="90"/>
      <c r="P661" s="89"/>
    </row>
    <row r="662">
      <c r="B662" s="90"/>
      <c r="P662" s="89"/>
    </row>
    <row r="663">
      <c r="B663" s="90"/>
      <c r="P663" s="89"/>
    </row>
    <row r="664">
      <c r="B664" s="90"/>
      <c r="P664" s="89"/>
    </row>
    <row r="665">
      <c r="B665" s="90"/>
      <c r="P665" s="89"/>
    </row>
    <row r="666">
      <c r="B666" s="90"/>
      <c r="P666" s="89"/>
    </row>
    <row r="667">
      <c r="B667" s="90"/>
      <c r="P667" s="89"/>
    </row>
    <row r="668">
      <c r="B668" s="90"/>
      <c r="P668" s="89"/>
    </row>
    <row r="669">
      <c r="B669" s="90"/>
      <c r="P669" s="89"/>
    </row>
    <row r="670">
      <c r="B670" s="90"/>
      <c r="P670" s="89"/>
    </row>
    <row r="671">
      <c r="B671" s="90"/>
      <c r="P671" s="89"/>
    </row>
    <row r="672">
      <c r="B672" s="90"/>
      <c r="P672" s="89"/>
    </row>
    <row r="673">
      <c r="B673" s="90"/>
      <c r="P673" s="89"/>
    </row>
    <row r="674">
      <c r="B674" s="90"/>
      <c r="P674" s="89"/>
    </row>
    <row r="675">
      <c r="B675" s="90"/>
      <c r="P675" s="89"/>
    </row>
    <row r="676">
      <c r="B676" s="90"/>
      <c r="P676" s="89"/>
    </row>
    <row r="677">
      <c r="B677" s="90"/>
      <c r="P677" s="89"/>
    </row>
    <row r="678">
      <c r="B678" s="90"/>
      <c r="P678" s="89"/>
    </row>
    <row r="679">
      <c r="B679" s="90"/>
      <c r="P679" s="89"/>
    </row>
    <row r="680">
      <c r="B680" s="90"/>
      <c r="P680" s="89"/>
    </row>
    <row r="681">
      <c r="B681" s="90"/>
      <c r="P681" s="89"/>
    </row>
    <row r="682">
      <c r="B682" s="90"/>
      <c r="P682" s="89"/>
    </row>
    <row r="683">
      <c r="B683" s="90"/>
      <c r="P683" s="89"/>
    </row>
    <row r="684">
      <c r="B684" s="90"/>
      <c r="P684" s="89"/>
    </row>
    <row r="685">
      <c r="B685" s="90"/>
      <c r="P685" s="89"/>
    </row>
    <row r="686">
      <c r="B686" s="90"/>
      <c r="P686" s="89"/>
    </row>
    <row r="687">
      <c r="B687" s="90"/>
      <c r="P687" s="89"/>
    </row>
    <row r="688">
      <c r="B688" s="90"/>
      <c r="P688" s="89"/>
    </row>
    <row r="689">
      <c r="B689" s="90"/>
      <c r="P689" s="89"/>
    </row>
    <row r="690">
      <c r="B690" s="90"/>
      <c r="P690" s="89"/>
    </row>
    <row r="691">
      <c r="B691" s="90"/>
      <c r="P691" s="89"/>
    </row>
    <row r="692">
      <c r="B692" s="90"/>
      <c r="P692" s="89"/>
    </row>
    <row r="693">
      <c r="B693" s="90"/>
      <c r="P693" s="89"/>
    </row>
    <row r="694">
      <c r="B694" s="90"/>
      <c r="P694" s="89"/>
    </row>
    <row r="695">
      <c r="B695" s="90"/>
      <c r="P695" s="89"/>
    </row>
    <row r="696">
      <c r="B696" s="90"/>
      <c r="P696" s="89"/>
    </row>
    <row r="697">
      <c r="B697" s="90"/>
      <c r="P697" s="89"/>
    </row>
    <row r="698">
      <c r="B698" s="90"/>
      <c r="P698" s="89"/>
    </row>
    <row r="699">
      <c r="B699" s="90"/>
      <c r="P699" s="89"/>
    </row>
    <row r="700">
      <c r="B700" s="90"/>
      <c r="P700" s="89"/>
    </row>
    <row r="701">
      <c r="B701" s="90"/>
      <c r="P701" s="89"/>
    </row>
    <row r="702">
      <c r="B702" s="90"/>
      <c r="P702" s="89"/>
    </row>
    <row r="703">
      <c r="B703" s="90"/>
      <c r="P703" s="89"/>
    </row>
    <row r="704">
      <c r="B704" s="90"/>
      <c r="P704" s="89"/>
    </row>
    <row r="705">
      <c r="B705" s="90"/>
      <c r="P705" s="89"/>
    </row>
    <row r="706">
      <c r="B706" s="90"/>
      <c r="P706" s="89"/>
    </row>
    <row r="707">
      <c r="B707" s="90"/>
      <c r="P707" s="89"/>
    </row>
    <row r="708">
      <c r="B708" s="90"/>
      <c r="P708" s="89"/>
    </row>
    <row r="709">
      <c r="B709" s="90"/>
      <c r="P709" s="89"/>
    </row>
    <row r="710">
      <c r="B710" s="90"/>
      <c r="P710" s="89"/>
    </row>
    <row r="711">
      <c r="B711" s="90"/>
      <c r="P711" s="89"/>
    </row>
    <row r="712">
      <c r="B712" s="90"/>
      <c r="P712" s="89"/>
    </row>
    <row r="713">
      <c r="B713" s="90"/>
      <c r="P713" s="89"/>
    </row>
    <row r="714">
      <c r="B714" s="90"/>
      <c r="P714" s="89"/>
    </row>
    <row r="715">
      <c r="B715" s="90"/>
      <c r="P715" s="89"/>
    </row>
    <row r="716">
      <c r="B716" s="90"/>
      <c r="P716" s="89"/>
    </row>
    <row r="717">
      <c r="B717" s="90"/>
      <c r="P717" s="89"/>
    </row>
    <row r="718">
      <c r="B718" s="90"/>
      <c r="P718" s="89"/>
    </row>
    <row r="719">
      <c r="B719" s="90"/>
      <c r="P719" s="89"/>
    </row>
    <row r="720">
      <c r="B720" s="90"/>
      <c r="P720" s="89"/>
    </row>
    <row r="721">
      <c r="B721" s="90"/>
      <c r="P721" s="89"/>
    </row>
    <row r="722">
      <c r="B722" s="90"/>
      <c r="P722" s="89"/>
    </row>
    <row r="723">
      <c r="B723" s="90"/>
      <c r="P723" s="89"/>
    </row>
    <row r="724">
      <c r="B724" s="90"/>
      <c r="P724" s="89"/>
    </row>
    <row r="725">
      <c r="B725" s="90"/>
      <c r="P725" s="89"/>
    </row>
    <row r="726">
      <c r="B726" s="90"/>
      <c r="P726" s="89"/>
    </row>
    <row r="727">
      <c r="B727" s="90"/>
      <c r="P727" s="89"/>
    </row>
    <row r="728">
      <c r="B728" s="90"/>
      <c r="P728" s="89"/>
    </row>
    <row r="729">
      <c r="B729" s="90"/>
      <c r="P729" s="89"/>
    </row>
    <row r="730">
      <c r="B730" s="90"/>
      <c r="P730" s="89"/>
    </row>
    <row r="731">
      <c r="B731" s="90"/>
      <c r="P731" s="89"/>
    </row>
    <row r="732">
      <c r="B732" s="90"/>
      <c r="P732" s="89"/>
    </row>
    <row r="733">
      <c r="B733" s="90"/>
      <c r="P733" s="89"/>
    </row>
    <row r="734">
      <c r="B734" s="90"/>
      <c r="P734" s="89"/>
    </row>
    <row r="735">
      <c r="B735" s="90"/>
      <c r="P735" s="89"/>
    </row>
    <row r="736">
      <c r="B736" s="90"/>
      <c r="P736" s="89"/>
    </row>
    <row r="737">
      <c r="B737" s="90"/>
      <c r="P737" s="89"/>
    </row>
    <row r="738">
      <c r="B738" s="90"/>
      <c r="P738" s="89"/>
    </row>
    <row r="739">
      <c r="B739" s="90"/>
      <c r="P739" s="89"/>
    </row>
    <row r="740">
      <c r="B740" s="90"/>
      <c r="P740" s="89"/>
    </row>
    <row r="741">
      <c r="B741" s="90"/>
      <c r="P741" s="89"/>
    </row>
    <row r="742">
      <c r="B742" s="90"/>
      <c r="P742" s="89"/>
    </row>
    <row r="743">
      <c r="B743" s="90"/>
      <c r="P743" s="89"/>
    </row>
    <row r="744">
      <c r="B744" s="90"/>
      <c r="P744" s="89"/>
    </row>
    <row r="745">
      <c r="B745" s="90"/>
      <c r="P745" s="89"/>
    </row>
    <row r="746">
      <c r="B746" s="90"/>
      <c r="P746" s="89"/>
    </row>
    <row r="747">
      <c r="B747" s="90"/>
      <c r="P747" s="89"/>
    </row>
    <row r="748">
      <c r="B748" s="90"/>
      <c r="P748" s="89"/>
    </row>
    <row r="749">
      <c r="B749" s="90"/>
      <c r="P749" s="89"/>
    </row>
    <row r="750">
      <c r="B750" s="90"/>
      <c r="P750" s="89"/>
    </row>
    <row r="751">
      <c r="B751" s="90"/>
      <c r="P751" s="89"/>
    </row>
    <row r="752">
      <c r="B752" s="90"/>
      <c r="P752" s="89"/>
    </row>
    <row r="753">
      <c r="B753" s="90"/>
      <c r="P753" s="89"/>
    </row>
    <row r="754">
      <c r="B754" s="90"/>
      <c r="P754" s="89"/>
    </row>
    <row r="755">
      <c r="B755" s="90"/>
      <c r="P755" s="89"/>
    </row>
    <row r="756">
      <c r="B756" s="90"/>
      <c r="P756" s="89"/>
    </row>
    <row r="757">
      <c r="B757" s="90"/>
      <c r="P757" s="89"/>
    </row>
    <row r="758">
      <c r="B758" s="90"/>
      <c r="P758" s="89"/>
    </row>
    <row r="759">
      <c r="B759" s="90"/>
      <c r="P759" s="89"/>
    </row>
    <row r="760">
      <c r="B760" s="90"/>
      <c r="P760" s="89"/>
    </row>
    <row r="761">
      <c r="B761" s="90"/>
      <c r="P761" s="89"/>
    </row>
    <row r="762">
      <c r="B762" s="90"/>
      <c r="P762" s="89"/>
    </row>
    <row r="763">
      <c r="B763" s="90"/>
      <c r="P763" s="89"/>
    </row>
    <row r="764">
      <c r="B764" s="90"/>
      <c r="P764" s="89"/>
    </row>
    <row r="765">
      <c r="B765" s="90"/>
      <c r="P765" s="89"/>
    </row>
    <row r="766">
      <c r="B766" s="90"/>
      <c r="P766" s="89"/>
    </row>
    <row r="767">
      <c r="B767" s="90"/>
      <c r="P767" s="89"/>
    </row>
    <row r="768">
      <c r="B768" s="90"/>
      <c r="P768" s="89"/>
    </row>
    <row r="769">
      <c r="B769" s="90"/>
      <c r="P769" s="89"/>
    </row>
    <row r="770">
      <c r="B770" s="90"/>
      <c r="P770" s="89"/>
    </row>
    <row r="771">
      <c r="B771" s="90"/>
      <c r="P771" s="89"/>
    </row>
    <row r="772">
      <c r="B772" s="90"/>
      <c r="P772" s="89"/>
    </row>
    <row r="773">
      <c r="B773" s="90"/>
      <c r="P773" s="89"/>
    </row>
    <row r="774">
      <c r="B774" s="90"/>
      <c r="P774" s="89"/>
    </row>
    <row r="775">
      <c r="B775" s="90"/>
      <c r="P775" s="89"/>
    </row>
    <row r="776">
      <c r="B776" s="90"/>
      <c r="P776" s="89"/>
    </row>
    <row r="777">
      <c r="B777" s="90"/>
      <c r="P777" s="89"/>
    </row>
    <row r="778">
      <c r="B778" s="90"/>
      <c r="P778" s="89"/>
    </row>
    <row r="779">
      <c r="B779" s="90"/>
      <c r="P779" s="89"/>
    </row>
    <row r="780">
      <c r="B780" s="90"/>
      <c r="P780" s="89"/>
    </row>
    <row r="781">
      <c r="B781" s="90"/>
      <c r="P781" s="89"/>
    </row>
    <row r="782">
      <c r="B782" s="90"/>
      <c r="P782" s="89"/>
    </row>
    <row r="783">
      <c r="B783" s="90"/>
      <c r="P783" s="89"/>
    </row>
    <row r="784">
      <c r="B784" s="90"/>
      <c r="P784" s="89"/>
    </row>
    <row r="785">
      <c r="B785" s="90"/>
      <c r="P785" s="89"/>
    </row>
    <row r="786">
      <c r="B786" s="90"/>
      <c r="P786" s="89"/>
    </row>
    <row r="787">
      <c r="B787" s="90"/>
      <c r="P787" s="89"/>
    </row>
    <row r="788">
      <c r="B788" s="90"/>
      <c r="P788" s="89"/>
    </row>
    <row r="789">
      <c r="B789" s="90"/>
      <c r="P789" s="89"/>
    </row>
    <row r="790">
      <c r="B790" s="90"/>
      <c r="P790" s="89"/>
    </row>
    <row r="791">
      <c r="B791" s="90"/>
      <c r="P791" s="89"/>
    </row>
    <row r="792">
      <c r="B792" s="90"/>
      <c r="P792" s="89"/>
    </row>
    <row r="793">
      <c r="B793" s="90"/>
      <c r="P793" s="89"/>
    </row>
    <row r="794">
      <c r="B794" s="90"/>
      <c r="P794" s="89"/>
    </row>
    <row r="795">
      <c r="B795" s="90"/>
      <c r="P795" s="89"/>
    </row>
    <row r="796">
      <c r="B796" s="90"/>
      <c r="P796" s="89"/>
    </row>
    <row r="797">
      <c r="B797" s="90"/>
      <c r="P797" s="89"/>
    </row>
    <row r="798">
      <c r="B798" s="90"/>
      <c r="P798" s="89"/>
    </row>
    <row r="799">
      <c r="B799" s="90"/>
      <c r="P799" s="89"/>
    </row>
    <row r="800">
      <c r="B800" s="90"/>
      <c r="P800" s="89"/>
    </row>
    <row r="801">
      <c r="B801" s="90"/>
      <c r="P801" s="89"/>
    </row>
    <row r="802">
      <c r="B802" s="90"/>
      <c r="P802" s="89"/>
    </row>
    <row r="803">
      <c r="B803" s="90"/>
      <c r="P803" s="89"/>
    </row>
    <row r="804">
      <c r="B804" s="90"/>
      <c r="P804" s="89"/>
    </row>
    <row r="805">
      <c r="B805" s="90"/>
      <c r="P805" s="89"/>
    </row>
    <row r="806">
      <c r="B806" s="90"/>
      <c r="P806" s="89"/>
    </row>
    <row r="807">
      <c r="B807" s="90"/>
      <c r="P807" s="89"/>
    </row>
    <row r="808">
      <c r="B808" s="90"/>
      <c r="P808" s="89"/>
    </row>
    <row r="809">
      <c r="B809" s="90"/>
      <c r="P809" s="89"/>
    </row>
    <row r="810">
      <c r="B810" s="90"/>
      <c r="P810" s="89"/>
    </row>
    <row r="811">
      <c r="B811" s="90"/>
      <c r="P811" s="89"/>
    </row>
    <row r="812">
      <c r="B812" s="90"/>
      <c r="P812" s="89"/>
    </row>
    <row r="813">
      <c r="B813" s="90"/>
      <c r="P813" s="89"/>
    </row>
    <row r="814">
      <c r="B814" s="90"/>
      <c r="P814" s="89"/>
    </row>
    <row r="815">
      <c r="B815" s="90"/>
      <c r="P815" s="89"/>
    </row>
    <row r="816">
      <c r="B816" s="90"/>
      <c r="P816" s="89"/>
    </row>
    <row r="817">
      <c r="B817" s="90"/>
      <c r="P817" s="89"/>
    </row>
    <row r="818">
      <c r="B818" s="90"/>
      <c r="P818" s="89"/>
    </row>
    <row r="819">
      <c r="B819" s="90"/>
      <c r="P819" s="89"/>
    </row>
    <row r="820">
      <c r="B820" s="90"/>
      <c r="P820" s="89"/>
    </row>
    <row r="821">
      <c r="B821" s="90"/>
      <c r="P821" s="89"/>
    </row>
    <row r="822">
      <c r="B822" s="90"/>
      <c r="P822" s="89"/>
    </row>
    <row r="823">
      <c r="B823" s="90"/>
      <c r="P823" s="89"/>
    </row>
    <row r="824">
      <c r="B824" s="90"/>
      <c r="P824" s="89"/>
    </row>
    <row r="825">
      <c r="B825" s="90"/>
      <c r="P825" s="89"/>
    </row>
    <row r="826">
      <c r="B826" s="90"/>
      <c r="P826" s="89"/>
    </row>
    <row r="827">
      <c r="B827" s="90"/>
      <c r="P827" s="89"/>
    </row>
    <row r="828">
      <c r="B828" s="90"/>
      <c r="P828" s="89"/>
    </row>
    <row r="829">
      <c r="B829" s="90"/>
      <c r="P829" s="89"/>
    </row>
    <row r="830">
      <c r="B830" s="90"/>
      <c r="P830" s="89"/>
    </row>
    <row r="831">
      <c r="B831" s="90"/>
      <c r="P831" s="89"/>
    </row>
    <row r="832">
      <c r="B832" s="90"/>
      <c r="P832" s="89"/>
    </row>
    <row r="833">
      <c r="B833" s="90"/>
      <c r="P833" s="89"/>
    </row>
    <row r="834">
      <c r="B834" s="90"/>
      <c r="P834" s="89"/>
    </row>
    <row r="835">
      <c r="B835" s="90"/>
      <c r="P835" s="89"/>
    </row>
    <row r="836">
      <c r="B836" s="90"/>
      <c r="P836" s="89"/>
    </row>
    <row r="837">
      <c r="B837" s="90"/>
      <c r="P837" s="89"/>
    </row>
    <row r="838">
      <c r="B838" s="90"/>
      <c r="P838" s="89"/>
    </row>
    <row r="839">
      <c r="B839" s="90"/>
      <c r="P839" s="89"/>
    </row>
    <row r="840">
      <c r="B840" s="90"/>
      <c r="P840" s="89"/>
    </row>
    <row r="841">
      <c r="B841" s="90"/>
      <c r="P841" s="89"/>
    </row>
    <row r="842">
      <c r="B842" s="90"/>
      <c r="P842" s="89"/>
    </row>
    <row r="843">
      <c r="B843" s="90"/>
      <c r="P843" s="89"/>
    </row>
    <row r="844">
      <c r="B844" s="90"/>
      <c r="P844" s="89"/>
    </row>
    <row r="845">
      <c r="B845" s="90"/>
      <c r="P845" s="89"/>
    </row>
    <row r="846">
      <c r="B846" s="90"/>
      <c r="P846" s="89"/>
    </row>
    <row r="847">
      <c r="B847" s="90"/>
      <c r="P847" s="89"/>
    </row>
    <row r="848">
      <c r="B848" s="90"/>
      <c r="P848" s="89"/>
    </row>
    <row r="849">
      <c r="B849" s="90"/>
      <c r="P849" s="89"/>
    </row>
    <row r="850">
      <c r="B850" s="90"/>
      <c r="P850" s="89"/>
    </row>
    <row r="851">
      <c r="B851" s="90"/>
      <c r="P851" s="89"/>
    </row>
    <row r="852">
      <c r="B852" s="90"/>
      <c r="P852" s="89"/>
    </row>
    <row r="853">
      <c r="B853" s="90"/>
      <c r="P853" s="89"/>
    </row>
    <row r="854">
      <c r="B854" s="90"/>
      <c r="P854" s="89"/>
    </row>
    <row r="855">
      <c r="B855" s="90"/>
      <c r="P855" s="89"/>
    </row>
    <row r="856">
      <c r="B856" s="90"/>
      <c r="P856" s="89"/>
    </row>
    <row r="857">
      <c r="B857" s="90"/>
      <c r="P857" s="89"/>
    </row>
    <row r="858">
      <c r="B858" s="90"/>
      <c r="P858" s="89"/>
    </row>
    <row r="859">
      <c r="B859" s="90"/>
      <c r="P859" s="89"/>
    </row>
    <row r="860">
      <c r="B860" s="90"/>
      <c r="P860" s="89"/>
    </row>
    <row r="861">
      <c r="B861" s="90"/>
      <c r="P861" s="89"/>
    </row>
    <row r="862">
      <c r="B862" s="90"/>
      <c r="P862" s="89"/>
    </row>
    <row r="863">
      <c r="B863" s="90"/>
      <c r="P863" s="89"/>
    </row>
    <row r="864">
      <c r="B864" s="90"/>
      <c r="P864" s="89"/>
    </row>
    <row r="865">
      <c r="B865" s="90"/>
      <c r="P865" s="89"/>
    </row>
    <row r="866">
      <c r="B866" s="90"/>
      <c r="P866" s="89"/>
    </row>
    <row r="867">
      <c r="B867" s="90"/>
      <c r="P867" s="89"/>
    </row>
    <row r="868">
      <c r="B868" s="90"/>
      <c r="P868" s="89"/>
    </row>
    <row r="869">
      <c r="B869" s="90"/>
      <c r="P869" s="89"/>
    </row>
    <row r="870">
      <c r="B870" s="90"/>
      <c r="P870" s="89"/>
    </row>
    <row r="871">
      <c r="B871" s="90"/>
      <c r="P871" s="89"/>
    </row>
    <row r="872">
      <c r="B872" s="90"/>
      <c r="P872" s="89"/>
    </row>
    <row r="873">
      <c r="B873" s="90"/>
      <c r="P873" s="89"/>
    </row>
    <row r="874">
      <c r="B874" s="90"/>
      <c r="P874" s="89"/>
    </row>
    <row r="875">
      <c r="B875" s="90"/>
      <c r="P875" s="89"/>
    </row>
    <row r="876">
      <c r="B876" s="90"/>
      <c r="P876" s="89"/>
    </row>
    <row r="877">
      <c r="B877" s="90"/>
      <c r="P877" s="89"/>
    </row>
    <row r="878">
      <c r="B878" s="90"/>
      <c r="P878" s="89"/>
    </row>
    <row r="879">
      <c r="B879" s="90"/>
      <c r="P879" s="89"/>
    </row>
    <row r="880">
      <c r="B880" s="90"/>
      <c r="P880" s="89"/>
    </row>
    <row r="881">
      <c r="B881" s="90"/>
      <c r="P881" s="89"/>
    </row>
    <row r="882">
      <c r="B882" s="90"/>
      <c r="P882" s="89"/>
    </row>
    <row r="883">
      <c r="B883" s="90"/>
      <c r="P883" s="89"/>
    </row>
    <row r="884">
      <c r="B884" s="90"/>
      <c r="P884" s="89"/>
    </row>
    <row r="885">
      <c r="B885" s="90"/>
      <c r="P885" s="89"/>
    </row>
    <row r="886">
      <c r="B886" s="90"/>
      <c r="P886" s="89"/>
    </row>
    <row r="887">
      <c r="B887" s="90"/>
      <c r="P887" s="89"/>
    </row>
    <row r="888">
      <c r="B888" s="90"/>
      <c r="P888" s="89"/>
    </row>
    <row r="889">
      <c r="B889" s="90"/>
      <c r="P889" s="89"/>
    </row>
    <row r="890">
      <c r="B890" s="90"/>
      <c r="P890" s="89"/>
    </row>
    <row r="891">
      <c r="B891" s="90"/>
      <c r="P891" s="89"/>
    </row>
    <row r="892">
      <c r="B892" s="90"/>
      <c r="P892" s="89"/>
    </row>
    <row r="893">
      <c r="B893" s="90"/>
      <c r="P893" s="89"/>
    </row>
    <row r="894">
      <c r="B894" s="90"/>
      <c r="P894" s="89"/>
    </row>
    <row r="895">
      <c r="B895" s="90"/>
      <c r="P895" s="89"/>
    </row>
    <row r="896">
      <c r="B896" s="90"/>
      <c r="P896" s="89"/>
    </row>
    <row r="897">
      <c r="B897" s="90"/>
      <c r="P897" s="89"/>
    </row>
    <row r="898">
      <c r="B898" s="90"/>
      <c r="P898" s="89"/>
    </row>
    <row r="899">
      <c r="B899" s="90"/>
      <c r="P899" s="89"/>
    </row>
    <row r="900">
      <c r="B900" s="90"/>
      <c r="P900" s="89"/>
    </row>
    <row r="901">
      <c r="B901" s="90"/>
      <c r="P901" s="89"/>
    </row>
    <row r="902">
      <c r="B902" s="90"/>
      <c r="P902" s="89"/>
    </row>
    <row r="903">
      <c r="B903" s="90"/>
      <c r="P903" s="89"/>
    </row>
    <row r="904">
      <c r="B904" s="90"/>
      <c r="P904" s="89"/>
    </row>
    <row r="905">
      <c r="B905" s="90"/>
      <c r="P905" s="89"/>
    </row>
    <row r="906">
      <c r="B906" s="90"/>
      <c r="P906" s="89"/>
    </row>
    <row r="907">
      <c r="B907" s="90"/>
      <c r="P907" s="89"/>
    </row>
    <row r="908">
      <c r="B908" s="90"/>
      <c r="P908" s="89"/>
    </row>
    <row r="909">
      <c r="B909" s="90"/>
      <c r="P909" s="89"/>
    </row>
    <row r="910">
      <c r="B910" s="90"/>
      <c r="P910" s="89"/>
    </row>
    <row r="911">
      <c r="B911" s="90"/>
      <c r="P911" s="89"/>
    </row>
    <row r="912">
      <c r="B912" s="90"/>
      <c r="P912" s="89"/>
    </row>
    <row r="913">
      <c r="B913" s="90"/>
      <c r="P913" s="89"/>
    </row>
    <row r="914">
      <c r="B914" s="90"/>
      <c r="P914" s="89"/>
    </row>
    <row r="915">
      <c r="B915" s="90"/>
      <c r="P915" s="89"/>
    </row>
    <row r="916">
      <c r="B916" s="90"/>
      <c r="P916" s="89"/>
    </row>
    <row r="917">
      <c r="B917" s="90"/>
      <c r="P917" s="89"/>
    </row>
    <row r="918">
      <c r="B918" s="90"/>
      <c r="P918" s="89"/>
    </row>
    <row r="919">
      <c r="B919" s="90"/>
      <c r="P919" s="89"/>
    </row>
    <row r="920">
      <c r="B920" s="90"/>
      <c r="P920" s="89"/>
    </row>
    <row r="921">
      <c r="B921" s="90"/>
      <c r="P921" s="89"/>
    </row>
    <row r="922">
      <c r="B922" s="90"/>
      <c r="P922" s="89"/>
    </row>
    <row r="923">
      <c r="B923" s="90"/>
      <c r="P923" s="89"/>
    </row>
    <row r="924">
      <c r="B924" s="90"/>
      <c r="P924" s="89"/>
    </row>
    <row r="925">
      <c r="B925" s="90"/>
      <c r="P925" s="89"/>
    </row>
    <row r="926">
      <c r="B926" s="90"/>
      <c r="P926" s="89"/>
    </row>
    <row r="927">
      <c r="B927" s="90"/>
      <c r="P927" s="89"/>
    </row>
    <row r="928">
      <c r="B928" s="90"/>
      <c r="P928" s="89"/>
    </row>
    <row r="929">
      <c r="B929" s="90"/>
      <c r="P929" s="89"/>
    </row>
    <row r="930">
      <c r="B930" s="90"/>
      <c r="P930" s="89"/>
    </row>
    <row r="931">
      <c r="B931" s="90"/>
      <c r="P931" s="89"/>
    </row>
    <row r="932">
      <c r="B932" s="90"/>
      <c r="P932" s="89"/>
    </row>
    <row r="933">
      <c r="B933" s="90"/>
      <c r="P933" s="89"/>
    </row>
    <row r="934">
      <c r="B934" s="90"/>
      <c r="P934" s="89"/>
    </row>
    <row r="935">
      <c r="B935" s="90"/>
      <c r="P935" s="89"/>
    </row>
    <row r="936">
      <c r="B936" s="90"/>
      <c r="P936" s="89"/>
    </row>
    <row r="937">
      <c r="B937" s="90"/>
      <c r="P937" s="89"/>
    </row>
    <row r="938">
      <c r="B938" s="90"/>
      <c r="P938" s="89"/>
    </row>
    <row r="939">
      <c r="B939" s="90"/>
      <c r="P939" s="89"/>
    </row>
    <row r="940">
      <c r="B940" s="90"/>
      <c r="P940" s="89"/>
    </row>
    <row r="941">
      <c r="B941" s="90"/>
      <c r="P941" s="89"/>
    </row>
    <row r="942">
      <c r="B942" s="90"/>
      <c r="P942" s="89"/>
    </row>
    <row r="943">
      <c r="B943" s="90"/>
      <c r="P943" s="89"/>
    </row>
    <row r="944">
      <c r="B944" s="90"/>
      <c r="P944" s="89"/>
    </row>
    <row r="945">
      <c r="B945" s="90"/>
      <c r="P945" s="89"/>
    </row>
    <row r="946">
      <c r="B946" s="90"/>
      <c r="P946" s="89"/>
    </row>
    <row r="947">
      <c r="B947" s="90"/>
      <c r="P947" s="89"/>
    </row>
    <row r="948">
      <c r="B948" s="90"/>
      <c r="P948" s="89"/>
    </row>
    <row r="949">
      <c r="B949" s="90"/>
      <c r="P949" s="89"/>
    </row>
    <row r="950">
      <c r="B950" s="90"/>
      <c r="P950" s="89"/>
    </row>
    <row r="951">
      <c r="B951" s="90"/>
      <c r="P951" s="89"/>
    </row>
    <row r="952">
      <c r="B952" s="90"/>
      <c r="P952" s="89"/>
    </row>
    <row r="953">
      <c r="B953" s="90"/>
      <c r="P953" s="89"/>
    </row>
    <row r="954">
      <c r="B954" s="90"/>
      <c r="P954" s="89"/>
    </row>
    <row r="955">
      <c r="B955" s="90"/>
      <c r="P955" s="89"/>
    </row>
    <row r="956">
      <c r="B956" s="90"/>
      <c r="P956" s="89"/>
    </row>
    <row r="957">
      <c r="B957" s="90"/>
      <c r="P957" s="89"/>
    </row>
    <row r="958">
      <c r="B958" s="90"/>
      <c r="P958" s="89"/>
    </row>
    <row r="959">
      <c r="B959" s="90"/>
      <c r="P959" s="89"/>
    </row>
    <row r="960">
      <c r="B960" s="90"/>
      <c r="P960" s="89"/>
    </row>
    <row r="961">
      <c r="B961" s="90"/>
      <c r="P961" s="89"/>
    </row>
    <row r="962">
      <c r="B962" s="90"/>
      <c r="P962" s="89"/>
    </row>
    <row r="963">
      <c r="B963" s="90"/>
      <c r="P963" s="89"/>
    </row>
    <row r="964">
      <c r="B964" s="90"/>
      <c r="P964" s="89"/>
    </row>
    <row r="965">
      <c r="B965" s="90"/>
      <c r="P965" s="89"/>
    </row>
    <row r="966">
      <c r="B966" s="90"/>
      <c r="P966" s="89"/>
    </row>
    <row r="967">
      <c r="B967" s="90"/>
      <c r="P967" s="89"/>
    </row>
    <row r="968">
      <c r="B968" s="90"/>
      <c r="P968" s="89"/>
    </row>
    <row r="969">
      <c r="B969" s="90"/>
      <c r="P969" s="89"/>
    </row>
    <row r="970">
      <c r="B970" s="90"/>
      <c r="P970" s="89"/>
    </row>
    <row r="971">
      <c r="B971" s="90"/>
      <c r="P971" s="89"/>
    </row>
    <row r="972">
      <c r="B972" s="90"/>
      <c r="P972" s="89"/>
    </row>
    <row r="973">
      <c r="B973" s="90"/>
      <c r="P973" s="89"/>
    </row>
    <row r="974">
      <c r="B974" s="90"/>
      <c r="P974" s="89"/>
    </row>
    <row r="975">
      <c r="B975" s="90"/>
      <c r="P975" s="89"/>
    </row>
    <row r="976">
      <c r="B976" s="90"/>
      <c r="P976" s="89"/>
    </row>
    <row r="977">
      <c r="B977" s="90"/>
      <c r="P977" s="89"/>
    </row>
    <row r="978">
      <c r="B978" s="90"/>
      <c r="P978" s="89"/>
    </row>
    <row r="979">
      <c r="B979" s="90"/>
      <c r="P979" s="89"/>
    </row>
    <row r="980">
      <c r="B980" s="90"/>
      <c r="P980" s="89"/>
    </row>
    <row r="981">
      <c r="B981" s="90"/>
      <c r="P981" s="89"/>
    </row>
    <row r="982">
      <c r="B982" s="90"/>
      <c r="P982" s="89"/>
    </row>
    <row r="983">
      <c r="B983" s="90"/>
      <c r="P983" s="89"/>
    </row>
    <row r="984">
      <c r="B984" s="90"/>
      <c r="P984" s="89"/>
    </row>
    <row r="985">
      <c r="B985" s="90"/>
      <c r="P985" s="89"/>
    </row>
    <row r="986">
      <c r="B986" s="90"/>
      <c r="P986" s="89"/>
    </row>
    <row r="987">
      <c r="B987" s="90"/>
      <c r="P987" s="89"/>
    </row>
    <row r="988">
      <c r="B988" s="90"/>
      <c r="P988" s="89"/>
    </row>
    <row r="989">
      <c r="B989" s="90"/>
      <c r="P989" s="89"/>
    </row>
    <row r="990">
      <c r="B990" s="90"/>
      <c r="P990" s="89"/>
    </row>
    <row r="991">
      <c r="B991" s="90"/>
      <c r="P991" s="89"/>
    </row>
    <row r="992">
      <c r="B992" s="90"/>
      <c r="P992" s="89"/>
    </row>
    <row r="993">
      <c r="B993" s="90"/>
      <c r="P993" s="89"/>
    </row>
    <row r="994">
      <c r="B994" s="90"/>
      <c r="P994" s="89"/>
    </row>
    <row r="995">
      <c r="B995" s="90"/>
      <c r="P995" s="89"/>
    </row>
    <row r="996">
      <c r="B996" s="90"/>
      <c r="P996" s="89"/>
    </row>
    <row r="997">
      <c r="B997" s="90"/>
      <c r="P997" s="89"/>
    </row>
    <row r="998">
      <c r="B998" s="90"/>
      <c r="P998" s="89"/>
    </row>
    <row r="999">
      <c r="B999" s="90"/>
      <c r="P999" s="89"/>
    </row>
    <row r="1000">
      <c r="B1000" s="90"/>
      <c r="P1000" s="89"/>
    </row>
    <row r="1001">
      <c r="B1001" s="90"/>
      <c r="P1001" s="89"/>
    </row>
    <row r="1002">
      <c r="B1002" s="90"/>
      <c r="P1002" s="89"/>
    </row>
    <row r="1003">
      <c r="B1003" s="90"/>
      <c r="P1003" s="89"/>
    </row>
    <row r="1004">
      <c r="B1004" s="90"/>
      <c r="P1004" s="8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8.75"/>
    <col customWidth="1" min="2" max="2" width="15.63"/>
    <col customWidth="1" min="3" max="3" width="7.5"/>
    <col customWidth="1" min="4" max="4" width="6.63"/>
    <col customWidth="1" min="5" max="5" width="6.13"/>
    <col customWidth="1" min="6" max="6" width="6.38"/>
    <col customWidth="1" min="8" max="8" width="6.13"/>
    <col customWidth="1" min="9" max="9" width="6.5"/>
    <col customWidth="1" min="10" max="10" width="6.25"/>
    <col customWidth="1" min="11" max="11" width="6.63"/>
    <col customWidth="1" min="12" max="12" width="7.0"/>
    <col customWidth="1" min="13" max="13" width="6.38"/>
    <col customWidth="1" min="14" max="14" width="6.13"/>
    <col customWidth="1" min="15" max="15" width="6.63"/>
    <col customWidth="1" min="16" max="16" width="6.5"/>
    <col customWidth="1" min="17" max="17" width="6.75"/>
    <col customWidth="1" min="18" max="18" width="6.63"/>
  </cols>
  <sheetData>
    <row r="1">
      <c r="C1" s="91">
        <v>135.0</v>
      </c>
      <c r="D1" s="92">
        <v>136.0</v>
      </c>
      <c r="E1" s="92">
        <v>137.0</v>
      </c>
      <c r="F1" s="92">
        <v>138.0</v>
      </c>
      <c r="G1" s="92">
        <v>139.0</v>
      </c>
      <c r="H1" s="92">
        <v>140.0</v>
      </c>
      <c r="I1" s="92">
        <v>141.0</v>
      </c>
      <c r="J1" s="92">
        <v>142.0</v>
      </c>
      <c r="K1" s="92">
        <v>143.0</v>
      </c>
      <c r="L1" s="92">
        <v>144.0</v>
      </c>
      <c r="M1" s="92">
        <v>145.0</v>
      </c>
      <c r="N1" s="92">
        <v>146.0</v>
      </c>
      <c r="O1" s="92">
        <v>147.0</v>
      </c>
      <c r="P1" s="92">
        <v>148.0</v>
      </c>
      <c r="Q1" s="92">
        <v>149.0</v>
      </c>
      <c r="R1" s="92">
        <v>150.0</v>
      </c>
    </row>
    <row r="2" ht="14.25" customHeight="1"/>
    <row r="4">
      <c r="A4" s="93">
        <v>230.0</v>
      </c>
      <c r="B4" s="94" t="s">
        <v>227</v>
      </c>
      <c r="C4" s="95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7" t="s">
        <v>228</v>
      </c>
      <c r="Q4" s="97" t="s">
        <v>229</v>
      </c>
      <c r="R4" s="98" t="s">
        <v>230</v>
      </c>
    </row>
    <row r="5">
      <c r="A5" s="93">
        <v>229.0</v>
      </c>
      <c r="B5" s="94" t="s">
        <v>227</v>
      </c>
      <c r="C5" s="95"/>
      <c r="D5" s="96"/>
      <c r="E5" s="96"/>
      <c r="F5" s="96"/>
      <c r="G5" s="96"/>
      <c r="H5" s="96"/>
      <c r="I5" s="96"/>
      <c r="J5" s="96"/>
      <c r="K5" s="96"/>
      <c r="L5" s="96"/>
      <c r="M5" s="97" t="s">
        <v>231</v>
      </c>
      <c r="N5" s="97" t="s">
        <v>232</v>
      </c>
      <c r="O5" s="97" t="s">
        <v>233</v>
      </c>
      <c r="P5" s="97" t="s">
        <v>234</v>
      </c>
      <c r="Q5" s="97" t="s">
        <v>235</v>
      </c>
      <c r="R5" s="99" t="s">
        <v>236</v>
      </c>
    </row>
    <row r="6">
      <c r="A6" s="93">
        <v>228.0</v>
      </c>
      <c r="B6" s="94" t="s">
        <v>237</v>
      </c>
      <c r="C6" s="95"/>
      <c r="D6" s="96"/>
      <c r="E6" s="96"/>
      <c r="F6" s="96"/>
      <c r="G6" s="96"/>
      <c r="H6" s="96"/>
      <c r="I6" s="96"/>
      <c r="J6" s="96"/>
      <c r="K6" s="97" t="s">
        <v>238</v>
      </c>
      <c r="L6" s="97" t="s">
        <v>239</v>
      </c>
      <c r="M6" s="100" t="s">
        <v>240</v>
      </c>
      <c r="N6" s="97" t="s">
        <v>241</v>
      </c>
      <c r="O6" s="97" t="s">
        <v>242</v>
      </c>
      <c r="P6" s="100" t="s">
        <v>243</v>
      </c>
      <c r="Q6" s="97" t="s">
        <v>244</v>
      </c>
      <c r="R6" s="101" t="s">
        <v>245</v>
      </c>
    </row>
    <row r="7">
      <c r="A7" s="93">
        <v>227.0</v>
      </c>
      <c r="B7" s="94" t="s">
        <v>246</v>
      </c>
      <c r="C7" s="95"/>
      <c r="D7" s="96"/>
      <c r="E7" s="96"/>
      <c r="F7" s="96"/>
      <c r="G7" s="96"/>
      <c r="H7" s="96"/>
      <c r="I7" s="96"/>
      <c r="J7" s="97" t="s">
        <v>247</v>
      </c>
      <c r="K7" s="97" t="s">
        <v>248</v>
      </c>
      <c r="L7" s="97" t="s">
        <v>249</v>
      </c>
      <c r="M7" s="97" t="s">
        <v>250</v>
      </c>
      <c r="N7" s="97" t="s">
        <v>251</v>
      </c>
      <c r="O7" s="97" t="s">
        <v>252</v>
      </c>
      <c r="P7" s="97" t="s">
        <v>253</v>
      </c>
      <c r="Q7" s="97" t="s">
        <v>254</v>
      </c>
      <c r="R7" s="99" t="s">
        <v>255</v>
      </c>
    </row>
    <row r="8">
      <c r="A8" s="93">
        <v>226.0</v>
      </c>
      <c r="B8" s="94" t="s">
        <v>256</v>
      </c>
      <c r="C8" s="95"/>
      <c r="D8" s="96"/>
      <c r="E8" s="96"/>
      <c r="F8" s="96"/>
      <c r="G8" s="96"/>
      <c r="H8" s="96"/>
      <c r="I8" s="97" t="s">
        <v>257</v>
      </c>
      <c r="J8" s="97" t="s">
        <v>258</v>
      </c>
      <c r="K8" s="97" t="s">
        <v>259</v>
      </c>
      <c r="L8" s="97" t="s">
        <v>260</v>
      </c>
      <c r="M8" s="97" t="s">
        <v>261</v>
      </c>
      <c r="N8" s="97" t="s">
        <v>262</v>
      </c>
      <c r="O8" s="97" t="s">
        <v>263</v>
      </c>
      <c r="P8" s="97" t="s">
        <v>264</v>
      </c>
      <c r="Q8" s="97" t="s">
        <v>265</v>
      </c>
      <c r="R8" s="99" t="s">
        <v>266</v>
      </c>
    </row>
    <row r="9">
      <c r="A9" s="93">
        <v>225.0</v>
      </c>
      <c r="B9" s="94" t="s">
        <v>267</v>
      </c>
      <c r="C9" s="95"/>
      <c r="D9" s="96"/>
      <c r="E9" s="96"/>
      <c r="F9" s="96"/>
      <c r="G9" s="97" t="s">
        <v>268</v>
      </c>
      <c r="H9" s="97" t="s">
        <v>269</v>
      </c>
      <c r="I9" s="97" t="s">
        <v>270</v>
      </c>
      <c r="J9" s="97" t="s">
        <v>271</v>
      </c>
      <c r="K9" s="97" t="s">
        <v>272</v>
      </c>
      <c r="L9" s="97" t="s">
        <v>273</v>
      </c>
      <c r="M9" s="97" t="s">
        <v>274</v>
      </c>
      <c r="N9" s="97" t="s">
        <v>275</v>
      </c>
      <c r="O9" s="97" t="s">
        <v>276</v>
      </c>
      <c r="P9" s="97" t="s">
        <v>277</v>
      </c>
      <c r="Q9" s="97" t="s">
        <v>278</v>
      </c>
      <c r="R9" s="99" t="s">
        <v>279</v>
      </c>
    </row>
    <row r="10">
      <c r="A10" s="93">
        <v>224.0</v>
      </c>
      <c r="B10" s="94" t="s">
        <v>280</v>
      </c>
      <c r="C10" s="95"/>
      <c r="D10" s="96"/>
      <c r="E10" s="96"/>
      <c r="F10" s="96"/>
      <c r="G10" s="97" t="s">
        <v>281</v>
      </c>
      <c r="H10" s="97" t="s">
        <v>282</v>
      </c>
      <c r="I10" s="97" t="s">
        <v>283</v>
      </c>
      <c r="J10" s="97" t="s">
        <v>284</v>
      </c>
      <c r="K10" s="97" t="s">
        <v>285</v>
      </c>
      <c r="L10" s="97" t="s">
        <v>286</v>
      </c>
      <c r="M10" s="102" t="s">
        <v>287</v>
      </c>
      <c r="N10" s="97" t="s">
        <v>288</v>
      </c>
      <c r="O10" s="97" t="s">
        <v>289</v>
      </c>
      <c r="P10" s="97" t="s">
        <v>290</v>
      </c>
      <c r="Q10" s="97" t="s">
        <v>291</v>
      </c>
      <c r="R10" s="99" t="s">
        <v>292</v>
      </c>
    </row>
    <row r="11">
      <c r="A11" s="93">
        <v>223.0</v>
      </c>
      <c r="B11" s="103" t="s">
        <v>293</v>
      </c>
      <c r="C11" s="95"/>
      <c r="D11" s="96"/>
      <c r="E11" s="104"/>
      <c r="F11" s="97" t="s">
        <v>294</v>
      </c>
      <c r="G11" s="97" t="s">
        <v>295</v>
      </c>
      <c r="H11" s="97" t="s">
        <v>296</v>
      </c>
      <c r="I11" s="97" t="s">
        <v>297</v>
      </c>
      <c r="J11" s="97" t="s">
        <v>298</v>
      </c>
      <c r="K11" s="97" t="s">
        <v>299</v>
      </c>
      <c r="L11" s="97" t="s">
        <v>300</v>
      </c>
      <c r="M11" s="97" t="s">
        <v>301</v>
      </c>
      <c r="N11" s="97" t="s">
        <v>302</v>
      </c>
      <c r="O11" s="97" t="s">
        <v>303</v>
      </c>
      <c r="P11" s="97" t="s">
        <v>304</v>
      </c>
      <c r="Q11" s="97" t="s">
        <v>305</v>
      </c>
      <c r="R11" s="97" t="s">
        <v>306</v>
      </c>
    </row>
    <row r="12">
      <c r="A12" s="93">
        <v>222.0</v>
      </c>
      <c r="B12" s="94" t="s">
        <v>237</v>
      </c>
      <c r="C12" s="95"/>
      <c r="D12" s="96"/>
      <c r="E12" s="97" t="s">
        <v>307</v>
      </c>
      <c r="F12" s="97" t="s">
        <v>308</v>
      </c>
      <c r="G12" s="97" t="s">
        <v>309</v>
      </c>
      <c r="H12" s="97" t="s">
        <v>310</v>
      </c>
      <c r="I12" s="97" t="s">
        <v>311</v>
      </c>
      <c r="J12" s="97" t="s">
        <v>312</v>
      </c>
      <c r="K12" s="97" t="s">
        <v>313</v>
      </c>
      <c r="L12" s="97" t="s">
        <v>314</v>
      </c>
      <c r="M12" s="97" t="s">
        <v>315</v>
      </c>
      <c r="N12" s="97" t="s">
        <v>316</v>
      </c>
      <c r="O12" s="97" t="s">
        <v>317</v>
      </c>
      <c r="P12" s="97" t="s">
        <v>318</v>
      </c>
      <c r="Q12" s="97" t="s">
        <v>319</v>
      </c>
      <c r="R12" s="99" t="s">
        <v>320</v>
      </c>
    </row>
    <row r="13">
      <c r="A13" s="93">
        <v>221.0</v>
      </c>
      <c r="B13" s="94" t="s">
        <v>246</v>
      </c>
      <c r="C13" s="95"/>
      <c r="D13" s="96"/>
      <c r="E13" s="97" t="s">
        <v>321</v>
      </c>
      <c r="F13" s="97" t="s">
        <v>322</v>
      </c>
      <c r="G13" s="97" t="s">
        <v>323</v>
      </c>
      <c r="H13" s="97" t="s">
        <v>324</v>
      </c>
      <c r="I13" s="97" t="s">
        <v>325</v>
      </c>
      <c r="J13" s="97" t="s">
        <v>326</v>
      </c>
      <c r="K13" s="97" t="s">
        <v>327</v>
      </c>
      <c r="L13" s="97" t="s">
        <v>328</v>
      </c>
      <c r="M13" s="97" t="s">
        <v>329</v>
      </c>
      <c r="N13" s="97" t="s">
        <v>330</v>
      </c>
      <c r="O13" s="97" t="s">
        <v>331</v>
      </c>
      <c r="P13" s="97" t="s">
        <v>332</v>
      </c>
      <c r="Q13" s="97" t="s">
        <v>333</v>
      </c>
      <c r="R13" s="99" t="s">
        <v>334</v>
      </c>
    </row>
    <row r="14">
      <c r="A14" s="93">
        <v>220.0</v>
      </c>
      <c r="B14" s="94" t="s">
        <v>267</v>
      </c>
      <c r="C14" s="95"/>
      <c r="D14" s="96"/>
      <c r="E14" s="97" t="s">
        <v>335</v>
      </c>
      <c r="F14" s="97" t="s">
        <v>336</v>
      </c>
      <c r="G14" s="97" t="s">
        <v>337</v>
      </c>
      <c r="H14" s="97" t="s">
        <v>338</v>
      </c>
      <c r="I14" s="105" t="s">
        <v>339</v>
      </c>
      <c r="J14" s="97" t="s">
        <v>340</v>
      </c>
      <c r="K14" s="97" t="s">
        <v>341</v>
      </c>
      <c r="L14" s="97" t="s">
        <v>342</v>
      </c>
      <c r="M14" s="97" t="s">
        <v>343</v>
      </c>
      <c r="N14" s="97" t="s">
        <v>344</v>
      </c>
      <c r="O14" s="97" t="s">
        <v>345</v>
      </c>
      <c r="P14" s="97" t="s">
        <v>346</v>
      </c>
      <c r="Q14" s="97" t="s">
        <v>347</v>
      </c>
      <c r="R14" s="99" t="s">
        <v>348</v>
      </c>
    </row>
    <row r="15">
      <c r="A15" s="93">
        <v>219.0</v>
      </c>
      <c r="B15" s="94" t="s">
        <v>227</v>
      </c>
      <c r="C15" s="106" t="s">
        <v>349</v>
      </c>
      <c r="D15" s="97" t="s">
        <v>350</v>
      </c>
      <c r="E15" s="97" t="s">
        <v>351</v>
      </c>
      <c r="F15" s="97" t="s">
        <v>352</v>
      </c>
      <c r="G15" s="97" t="s">
        <v>353</v>
      </c>
      <c r="H15" s="97" t="s">
        <v>354</v>
      </c>
      <c r="I15" s="97" t="s">
        <v>355</v>
      </c>
      <c r="J15" s="97" t="s">
        <v>356</v>
      </c>
      <c r="K15" s="97" t="s">
        <v>357</v>
      </c>
      <c r="L15" s="97" t="s">
        <v>358</v>
      </c>
      <c r="M15" s="97" t="s">
        <v>359</v>
      </c>
      <c r="N15" s="97" t="s">
        <v>360</v>
      </c>
      <c r="O15" s="97" t="s">
        <v>361</v>
      </c>
      <c r="P15" s="97" t="s">
        <v>362</v>
      </c>
      <c r="Q15" s="97" t="s">
        <v>363</v>
      </c>
      <c r="R15" s="99" t="s">
        <v>364</v>
      </c>
    </row>
    <row r="16">
      <c r="A16" s="93">
        <v>218.0</v>
      </c>
      <c r="B16" s="94" t="s">
        <v>365</v>
      </c>
      <c r="C16" s="107" t="s">
        <v>366</v>
      </c>
      <c r="D16" s="108" t="s">
        <v>367</v>
      </c>
      <c r="E16" s="108" t="s">
        <v>368</v>
      </c>
      <c r="F16" s="108" t="s">
        <v>369</v>
      </c>
      <c r="G16" s="109" t="s">
        <v>370</v>
      </c>
      <c r="H16" s="108" t="s">
        <v>371</v>
      </c>
      <c r="I16" s="108" t="s">
        <v>372</v>
      </c>
      <c r="J16" s="108" t="s">
        <v>373</v>
      </c>
      <c r="K16" s="108" t="s">
        <v>374</v>
      </c>
      <c r="L16" s="108" t="s">
        <v>375</v>
      </c>
      <c r="M16" s="108" t="s">
        <v>376</v>
      </c>
      <c r="N16" s="108" t="s">
        <v>377</v>
      </c>
      <c r="O16" s="108" t="s">
        <v>378</v>
      </c>
      <c r="P16" s="108" t="s">
        <v>379</v>
      </c>
      <c r="Q16" s="110" t="s">
        <v>25</v>
      </c>
      <c r="R16" s="111" t="s">
        <v>26</v>
      </c>
    </row>
    <row r="18">
      <c r="A18" s="112" t="s">
        <v>224</v>
      </c>
    </row>
    <row r="19">
      <c r="A19" s="113" t="s">
        <v>225</v>
      </c>
    </row>
    <row r="20">
      <c r="A20" s="114" t="s">
        <v>226</v>
      </c>
      <c r="F20" s="11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7.63"/>
    <col customWidth="1" min="3" max="3" width="6.5"/>
    <col customWidth="1" min="4" max="4" width="7.0"/>
    <col customWidth="1" min="5" max="5" width="6.63"/>
    <col customWidth="1" min="6" max="6" width="5.88"/>
    <col customWidth="1" min="7" max="7" width="6.13"/>
    <col customWidth="1" min="8" max="8" width="6.38"/>
    <col customWidth="1" min="9" max="9" width="6.25"/>
    <col customWidth="1" min="10" max="10" width="8.38"/>
    <col customWidth="1" min="11" max="11" width="6.63"/>
    <col customWidth="1" min="12" max="12" width="6.5"/>
    <col customWidth="1" min="13" max="13" width="6.63"/>
    <col customWidth="1" min="14" max="14" width="6.13"/>
    <col customWidth="1" min="15" max="16" width="6.88"/>
    <col customWidth="1" min="17" max="17" width="6.63"/>
  </cols>
  <sheetData>
    <row r="1">
      <c r="C1" s="116">
        <v>134.0</v>
      </c>
      <c r="D1" s="116">
        <v>135.0</v>
      </c>
      <c r="E1" s="116">
        <v>136.0</v>
      </c>
      <c r="F1" s="116">
        <v>137.0</v>
      </c>
      <c r="G1" s="116">
        <v>138.0</v>
      </c>
      <c r="H1" s="116">
        <v>139.0</v>
      </c>
      <c r="I1" s="116">
        <v>140.0</v>
      </c>
      <c r="J1" s="116">
        <v>141.0</v>
      </c>
      <c r="K1" s="116">
        <v>142.0</v>
      </c>
      <c r="L1" s="116">
        <v>143.0</v>
      </c>
      <c r="M1" s="116">
        <v>144.0</v>
      </c>
      <c r="N1" s="116">
        <v>145.0</v>
      </c>
      <c r="O1" s="116">
        <v>146.0</v>
      </c>
      <c r="P1" s="116">
        <v>147.0</v>
      </c>
      <c r="Q1" s="116">
        <v>148.0</v>
      </c>
    </row>
    <row r="3">
      <c r="A3" s="116">
        <v>217.0</v>
      </c>
      <c r="B3" s="94" t="s">
        <v>24</v>
      </c>
      <c r="C3" s="117"/>
      <c r="D3" s="118" t="s">
        <v>380</v>
      </c>
      <c r="E3" s="118" t="s">
        <v>381</v>
      </c>
      <c r="F3" s="118" t="s">
        <v>382</v>
      </c>
      <c r="G3" s="118" t="s">
        <v>383</v>
      </c>
      <c r="H3" s="118" t="s">
        <v>384</v>
      </c>
      <c r="I3" s="118" t="s">
        <v>385</v>
      </c>
      <c r="J3" s="118" t="s">
        <v>386</v>
      </c>
      <c r="K3" s="118" t="s">
        <v>387</v>
      </c>
      <c r="L3" s="118" t="s">
        <v>388</v>
      </c>
      <c r="M3" s="118" t="s">
        <v>389</v>
      </c>
      <c r="N3" s="118" t="s">
        <v>390</v>
      </c>
      <c r="O3" s="118" t="s">
        <v>391</v>
      </c>
      <c r="P3" s="118" t="s">
        <v>392</v>
      </c>
      <c r="Q3" s="119" t="s">
        <v>393</v>
      </c>
    </row>
    <row r="4">
      <c r="A4" s="116">
        <v>216.0</v>
      </c>
      <c r="B4" s="94" t="s">
        <v>394</v>
      </c>
      <c r="C4" s="120" t="s">
        <v>395</v>
      </c>
      <c r="D4" s="97" t="s">
        <v>396</v>
      </c>
      <c r="E4" s="97" t="s">
        <v>397</v>
      </c>
      <c r="F4" s="97" t="s">
        <v>398</v>
      </c>
      <c r="G4" s="97" t="s">
        <v>399</v>
      </c>
      <c r="H4" s="97" t="s">
        <v>400</v>
      </c>
      <c r="I4" s="121" t="s">
        <v>401</v>
      </c>
      <c r="J4" s="97" t="s">
        <v>402</v>
      </c>
      <c r="K4" s="97" t="s">
        <v>403</v>
      </c>
      <c r="L4" s="97" t="s">
        <v>404</v>
      </c>
      <c r="M4" s="97" t="s">
        <v>405</v>
      </c>
      <c r="N4" s="97" t="s">
        <v>406</v>
      </c>
      <c r="O4" s="97" t="s">
        <v>407</v>
      </c>
      <c r="P4" s="97" t="s">
        <v>408</v>
      </c>
      <c r="Q4" s="122" t="s">
        <v>409</v>
      </c>
    </row>
    <row r="5">
      <c r="A5" s="116">
        <v>215.0</v>
      </c>
      <c r="B5" s="123" t="s">
        <v>109</v>
      </c>
      <c r="C5" s="124" t="s">
        <v>410</v>
      </c>
      <c r="D5" s="125" t="str">
        <f t="shared" ref="D5:Q5" si="1">D$1 &amp; ", " &amp; $A5</f>
        <v>135, 215</v>
      </c>
      <c r="E5" s="97" t="str">
        <f t="shared" si="1"/>
        <v>136, 215</v>
      </c>
      <c r="F5" s="97" t="str">
        <f t="shared" si="1"/>
        <v>137, 215</v>
      </c>
      <c r="G5" s="97" t="str">
        <f t="shared" si="1"/>
        <v>138, 215</v>
      </c>
      <c r="H5" s="97" t="str">
        <f t="shared" si="1"/>
        <v>139, 215</v>
      </c>
      <c r="I5" s="97" t="str">
        <f t="shared" si="1"/>
        <v>140, 215</v>
      </c>
      <c r="J5" s="97" t="str">
        <f t="shared" si="1"/>
        <v>141, 215</v>
      </c>
      <c r="K5" s="97" t="str">
        <f t="shared" si="1"/>
        <v>142, 215</v>
      </c>
      <c r="L5" s="97" t="str">
        <f t="shared" si="1"/>
        <v>143, 215</v>
      </c>
      <c r="M5" s="97" t="str">
        <f t="shared" si="1"/>
        <v>144, 215</v>
      </c>
      <c r="N5" s="97" t="str">
        <f t="shared" si="1"/>
        <v>145, 215</v>
      </c>
      <c r="O5" s="97" t="str">
        <f t="shared" si="1"/>
        <v>146, 215</v>
      </c>
      <c r="P5" s="97" t="str">
        <f t="shared" si="1"/>
        <v>147, 215</v>
      </c>
      <c r="Q5" s="97" t="str">
        <f t="shared" si="1"/>
        <v>148, 215</v>
      </c>
    </row>
    <row r="6">
      <c r="A6" s="116">
        <v>214.0</v>
      </c>
      <c r="B6" s="94" t="s">
        <v>66</v>
      </c>
      <c r="C6" s="126" t="s">
        <v>411</v>
      </c>
      <c r="D6" s="97" t="s">
        <v>412</v>
      </c>
      <c r="E6" s="97" t="s">
        <v>413</v>
      </c>
      <c r="F6" s="97" t="s">
        <v>414</v>
      </c>
      <c r="G6" s="97" t="s">
        <v>415</v>
      </c>
      <c r="H6" s="97" t="s">
        <v>416</v>
      </c>
      <c r="I6" s="97" t="s">
        <v>417</v>
      </c>
      <c r="J6" s="97" t="s">
        <v>418</v>
      </c>
      <c r="K6" s="97" t="s">
        <v>419</v>
      </c>
      <c r="L6" s="97" t="s">
        <v>420</v>
      </c>
      <c r="M6" s="97" t="s">
        <v>421</v>
      </c>
      <c r="N6" s="97" t="s">
        <v>422</v>
      </c>
      <c r="O6" s="97" t="s">
        <v>423</v>
      </c>
      <c r="P6" s="97" t="s">
        <v>424</v>
      </c>
      <c r="Q6" s="122" t="s">
        <v>425</v>
      </c>
    </row>
    <row r="7">
      <c r="A7" s="116">
        <v>213.0</v>
      </c>
      <c r="B7" s="94" t="s">
        <v>52</v>
      </c>
      <c r="C7" s="126" t="s">
        <v>426</v>
      </c>
      <c r="D7" s="97" t="s">
        <v>427</v>
      </c>
      <c r="E7" s="97" t="s">
        <v>428</v>
      </c>
      <c r="F7" s="97" t="s">
        <v>429</v>
      </c>
      <c r="G7" s="97" t="s">
        <v>430</v>
      </c>
      <c r="H7" s="97" t="s">
        <v>431</v>
      </c>
      <c r="I7" s="127" t="s">
        <v>432</v>
      </c>
      <c r="J7" s="97" t="s">
        <v>433</v>
      </c>
      <c r="K7" s="97" t="s">
        <v>434</v>
      </c>
      <c r="L7" s="97" t="s">
        <v>435</v>
      </c>
      <c r="M7" s="97" t="s">
        <v>436</v>
      </c>
      <c r="N7" s="127" t="s">
        <v>437</v>
      </c>
      <c r="O7" s="97" t="s">
        <v>438</v>
      </c>
      <c r="P7" s="97" t="s">
        <v>439</v>
      </c>
      <c r="Q7" s="122" t="s">
        <v>440</v>
      </c>
    </row>
    <row r="8">
      <c r="A8" s="116">
        <v>212.0</v>
      </c>
      <c r="B8" s="94" t="s">
        <v>441</v>
      </c>
      <c r="C8" s="128"/>
      <c r="D8" s="97" t="s">
        <v>442</v>
      </c>
      <c r="E8" s="97" t="s">
        <v>443</v>
      </c>
      <c r="F8" s="97" t="s">
        <v>444</v>
      </c>
      <c r="G8" s="97" t="s">
        <v>445</v>
      </c>
      <c r="H8" s="97" t="s">
        <v>446</v>
      </c>
      <c r="I8" s="97" t="s">
        <v>447</v>
      </c>
      <c r="J8" s="97" t="s">
        <v>448</v>
      </c>
      <c r="K8" s="97" t="s">
        <v>449</v>
      </c>
      <c r="L8" s="97" t="s">
        <v>450</v>
      </c>
      <c r="M8" s="120" t="s">
        <v>451</v>
      </c>
      <c r="N8" s="97" t="s">
        <v>452</v>
      </c>
      <c r="O8" s="97" t="s">
        <v>453</v>
      </c>
      <c r="P8" s="97" t="s">
        <v>454</v>
      </c>
      <c r="Q8" s="122" t="s">
        <v>455</v>
      </c>
    </row>
    <row r="9">
      <c r="A9" s="116">
        <v>211.0</v>
      </c>
      <c r="B9" s="94" t="s">
        <v>24</v>
      </c>
      <c r="C9" s="128"/>
      <c r="D9" s="97" t="s">
        <v>456</v>
      </c>
      <c r="E9" s="97" t="s">
        <v>457</v>
      </c>
      <c r="F9" s="97" t="s">
        <v>458</v>
      </c>
      <c r="G9" s="97" t="s">
        <v>459</v>
      </c>
      <c r="H9" s="97" t="s">
        <v>460</v>
      </c>
      <c r="I9" s="97" t="s">
        <v>461</v>
      </c>
      <c r="J9" s="97" t="s">
        <v>462</v>
      </c>
      <c r="K9" s="129" t="s">
        <v>463</v>
      </c>
      <c r="L9" s="97" t="s">
        <v>464</v>
      </c>
      <c r="M9" s="97" t="s">
        <v>465</v>
      </c>
      <c r="N9" s="97" t="s">
        <v>466</v>
      </c>
      <c r="O9" s="97" t="s">
        <v>467</v>
      </c>
      <c r="P9" s="97" t="s">
        <v>468</v>
      </c>
      <c r="Q9" s="122" t="s">
        <v>469</v>
      </c>
    </row>
    <row r="10">
      <c r="A10" s="116">
        <v>210.0</v>
      </c>
      <c r="B10" s="94" t="s">
        <v>394</v>
      </c>
      <c r="C10" s="128"/>
      <c r="D10" s="97" t="s">
        <v>470</v>
      </c>
      <c r="E10" s="97" t="s">
        <v>471</v>
      </c>
      <c r="F10" s="97" t="s">
        <v>472</v>
      </c>
      <c r="G10" s="97" t="s">
        <v>473</v>
      </c>
      <c r="H10" s="97" t="s">
        <v>474</v>
      </c>
      <c r="I10" s="97" t="s">
        <v>475</v>
      </c>
      <c r="J10" s="97" t="s">
        <v>476</v>
      </c>
      <c r="K10" s="97" t="s">
        <v>477</v>
      </c>
      <c r="L10" s="97" t="s">
        <v>478</v>
      </c>
      <c r="M10" s="97" t="s">
        <v>479</v>
      </c>
      <c r="N10" s="97" t="s">
        <v>480</v>
      </c>
      <c r="O10" s="97" t="s">
        <v>481</v>
      </c>
      <c r="P10" s="97" t="s">
        <v>482</v>
      </c>
      <c r="Q10" s="122" t="s">
        <v>483</v>
      </c>
    </row>
    <row r="11">
      <c r="A11" s="116">
        <v>209.0</v>
      </c>
      <c r="B11" s="94" t="s">
        <v>24</v>
      </c>
      <c r="C11" s="128"/>
      <c r="D11" s="96"/>
      <c r="E11" s="127" t="s">
        <v>484</v>
      </c>
      <c r="F11" s="97" t="s">
        <v>485</v>
      </c>
      <c r="G11" s="97" t="s">
        <v>486</v>
      </c>
      <c r="H11" s="97" t="s">
        <v>487</v>
      </c>
      <c r="I11" s="97" t="s">
        <v>488</v>
      </c>
      <c r="J11" s="97" t="s">
        <v>489</v>
      </c>
      <c r="K11" s="97" t="s">
        <v>490</v>
      </c>
      <c r="L11" s="97" t="s">
        <v>491</v>
      </c>
      <c r="M11" s="97" t="s">
        <v>492</v>
      </c>
      <c r="N11" s="97" t="s">
        <v>493</v>
      </c>
      <c r="O11" s="97" t="s">
        <v>494</v>
      </c>
      <c r="P11" s="97" t="s">
        <v>495</v>
      </c>
      <c r="Q11" s="122" t="s">
        <v>496</v>
      </c>
    </row>
    <row r="12">
      <c r="A12" s="116">
        <v>208.0</v>
      </c>
      <c r="B12" s="94" t="s">
        <v>497</v>
      </c>
      <c r="C12" s="128"/>
      <c r="D12" s="96"/>
      <c r="E12" s="96"/>
      <c r="F12" s="97" t="s">
        <v>498</v>
      </c>
      <c r="G12" s="97" t="s">
        <v>499</v>
      </c>
      <c r="H12" s="97" t="s">
        <v>500</v>
      </c>
      <c r="I12" s="97" t="s">
        <v>501</v>
      </c>
      <c r="J12" s="97" t="s">
        <v>502</v>
      </c>
      <c r="K12" s="97" t="s">
        <v>503</v>
      </c>
      <c r="L12" s="97" t="s">
        <v>504</v>
      </c>
      <c r="M12" s="97" t="s">
        <v>505</v>
      </c>
      <c r="N12" s="97" t="s">
        <v>506</v>
      </c>
      <c r="O12" s="97" t="s">
        <v>507</v>
      </c>
      <c r="P12" s="97" t="s">
        <v>508</v>
      </c>
      <c r="Q12" s="122" t="s">
        <v>509</v>
      </c>
    </row>
    <row r="13">
      <c r="A13" s="116">
        <v>207.0</v>
      </c>
      <c r="B13" s="130" t="s">
        <v>109</v>
      </c>
      <c r="C13" s="128"/>
      <c r="D13" s="96"/>
      <c r="E13" s="96"/>
      <c r="F13" s="96"/>
      <c r="G13" s="97" t="s">
        <v>510</v>
      </c>
      <c r="H13" s="97" t="s">
        <v>511</v>
      </c>
      <c r="I13" s="97" t="s">
        <v>512</v>
      </c>
      <c r="J13" s="105" t="s">
        <v>513</v>
      </c>
      <c r="K13" s="97" t="s">
        <v>514</v>
      </c>
      <c r="L13" s="97" t="s">
        <v>515</v>
      </c>
      <c r="M13" s="97" t="s">
        <v>516</v>
      </c>
      <c r="N13" s="97" t="s">
        <v>517</v>
      </c>
      <c r="O13" s="97" t="s">
        <v>518</v>
      </c>
      <c r="P13" s="97" t="s">
        <v>519</v>
      </c>
      <c r="Q13" s="122" t="s">
        <v>520</v>
      </c>
    </row>
    <row r="14">
      <c r="A14" s="116">
        <v>206.0</v>
      </c>
      <c r="B14" s="94" t="s">
        <v>394</v>
      </c>
      <c r="C14" s="128"/>
      <c r="D14" s="96"/>
      <c r="E14" s="96"/>
      <c r="F14" s="96"/>
      <c r="G14" s="96"/>
      <c r="H14" s="96"/>
      <c r="I14" s="97" t="s">
        <v>521</v>
      </c>
      <c r="J14" s="97" t="s">
        <v>522</v>
      </c>
      <c r="K14" s="97" t="s">
        <v>523</v>
      </c>
      <c r="L14" s="97" t="s">
        <v>524</v>
      </c>
      <c r="M14" s="97" t="s">
        <v>525</v>
      </c>
      <c r="N14" s="97" t="s">
        <v>526</v>
      </c>
      <c r="O14" s="97" t="s">
        <v>527</v>
      </c>
      <c r="P14" s="97" t="s">
        <v>528</v>
      </c>
      <c r="Q14" s="122" t="s">
        <v>529</v>
      </c>
    </row>
    <row r="15">
      <c r="A15" s="116">
        <v>205.0</v>
      </c>
      <c r="B15" s="94" t="s">
        <v>394</v>
      </c>
      <c r="C15" s="131"/>
      <c r="D15" s="132"/>
      <c r="E15" s="132"/>
      <c r="F15" s="132"/>
      <c r="G15" s="132"/>
      <c r="H15" s="132"/>
      <c r="I15" s="108" t="s">
        <v>530</v>
      </c>
      <c r="J15" s="108" t="s">
        <v>531</v>
      </c>
      <c r="K15" s="108" t="s">
        <v>532</v>
      </c>
      <c r="L15" s="108" t="s">
        <v>533</v>
      </c>
      <c r="M15" s="108" t="s">
        <v>534</v>
      </c>
      <c r="N15" s="108" t="s">
        <v>535</v>
      </c>
      <c r="O15" s="108" t="s">
        <v>536</v>
      </c>
      <c r="P15" s="108" t="s">
        <v>537</v>
      </c>
      <c r="Q15" s="133" t="s">
        <v>538</v>
      </c>
    </row>
    <row r="18">
      <c r="A18" s="112" t="s">
        <v>224</v>
      </c>
      <c r="B18" s="134"/>
    </row>
    <row r="19">
      <c r="A19" s="135" t="s">
        <v>225</v>
      </c>
      <c r="B19" s="136"/>
    </row>
    <row r="20">
      <c r="A20" s="137" t="s">
        <v>226</v>
      </c>
      <c r="B20" s="138"/>
    </row>
    <row r="21">
      <c r="A21" s="139" t="s">
        <v>539</v>
      </c>
      <c r="B21" s="140"/>
    </row>
    <row r="23">
      <c r="A23" s="94" t="s">
        <v>540</v>
      </c>
      <c r="C23" s="94" t="s">
        <v>541</v>
      </c>
    </row>
    <row r="24">
      <c r="A24" s="94" t="s">
        <v>542</v>
      </c>
      <c r="C24" s="94" t="s">
        <v>109</v>
      </c>
    </row>
    <row r="25">
      <c r="A25" s="94" t="s">
        <v>543</v>
      </c>
      <c r="C25" s="94" t="s">
        <v>52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7.13"/>
    <col customWidth="1" min="3" max="3" width="7.0"/>
    <col customWidth="1" min="4" max="4" width="7.38"/>
    <col customWidth="1" min="5" max="5" width="7.25"/>
    <col customWidth="1" min="6" max="6" width="6.75"/>
    <col customWidth="1" min="7" max="7" width="6.88"/>
    <col customWidth="1" min="8" max="8" width="7.5"/>
    <col customWidth="1" min="9" max="9" width="6.88"/>
    <col customWidth="1" min="10" max="10" width="7.38"/>
    <col customWidth="1" min="11" max="11" width="6.88"/>
    <col customWidth="1" min="12" max="12" width="7.13"/>
    <col customWidth="1" min="13" max="13" width="7.25"/>
    <col customWidth="1" min="14" max="14" width="7.88"/>
    <col customWidth="1" min="15" max="15" width="7.38"/>
    <col customWidth="1" min="16" max="16" width="7.13"/>
    <col customWidth="1" min="17" max="18" width="7.0"/>
    <col customWidth="1" min="19" max="19" width="7.38"/>
    <col customWidth="1" min="20" max="20" width="7.25"/>
    <col customWidth="1" min="21" max="21" width="7.0"/>
    <col customWidth="1" min="22" max="22" width="7.25"/>
    <col customWidth="1" min="23" max="23" width="7.5"/>
    <col customWidth="1" min="24" max="24" width="7.13"/>
  </cols>
  <sheetData>
    <row r="2">
      <c r="C2" s="94" t="s">
        <v>24</v>
      </c>
      <c r="D2" s="94" t="s">
        <v>24</v>
      </c>
      <c r="E2" s="94" t="s">
        <v>394</v>
      </c>
      <c r="F2" s="94" t="s">
        <v>394</v>
      </c>
      <c r="G2" s="141" t="s">
        <v>109</v>
      </c>
      <c r="H2" s="141" t="s">
        <v>109</v>
      </c>
      <c r="I2" s="94" t="s">
        <v>66</v>
      </c>
      <c r="J2" s="94" t="s">
        <v>66</v>
      </c>
      <c r="K2" s="94" t="s">
        <v>52</v>
      </c>
      <c r="L2" s="94" t="s">
        <v>52</v>
      </c>
      <c r="M2" s="142" t="s">
        <v>109</v>
      </c>
      <c r="N2" s="142" t="s">
        <v>109</v>
      </c>
      <c r="O2" s="142" t="s">
        <v>109</v>
      </c>
      <c r="P2" s="142" t="s">
        <v>109</v>
      </c>
      <c r="Q2" s="142" t="s">
        <v>109</v>
      </c>
      <c r="R2" s="142" t="s">
        <v>109</v>
      </c>
      <c r="S2" s="142" t="s">
        <v>109</v>
      </c>
      <c r="T2" s="142" t="s">
        <v>109</v>
      </c>
      <c r="U2" s="142" t="s">
        <v>109</v>
      </c>
      <c r="V2" s="142" t="s">
        <v>109</v>
      </c>
      <c r="W2" s="142" t="s">
        <v>109</v>
      </c>
    </row>
    <row r="3">
      <c r="B3" s="143"/>
      <c r="C3" s="144" t="s">
        <v>530</v>
      </c>
      <c r="D3" s="144" t="s">
        <v>531</v>
      </c>
      <c r="E3" s="144" t="s">
        <v>532</v>
      </c>
      <c r="F3" s="144" t="s">
        <v>533</v>
      </c>
      <c r="G3" s="144" t="s">
        <v>534</v>
      </c>
      <c r="H3" s="144" t="s">
        <v>535</v>
      </c>
      <c r="I3" s="144" t="s">
        <v>536</v>
      </c>
      <c r="J3" s="144" t="s">
        <v>537</v>
      </c>
      <c r="K3" s="145" t="s">
        <v>538</v>
      </c>
      <c r="L3" s="146" t="s">
        <v>206</v>
      </c>
      <c r="M3" s="147" t="s">
        <v>207</v>
      </c>
      <c r="N3" s="146" t="s">
        <v>208</v>
      </c>
      <c r="O3" s="146" t="s">
        <v>209</v>
      </c>
      <c r="P3" s="146" t="s">
        <v>210</v>
      </c>
      <c r="Q3" s="146" t="s">
        <v>211</v>
      </c>
      <c r="R3" s="146" t="s">
        <v>212</v>
      </c>
      <c r="S3" s="146" t="s">
        <v>213</v>
      </c>
      <c r="T3" s="146" t="s">
        <v>214</v>
      </c>
      <c r="U3" s="146" t="s">
        <v>215</v>
      </c>
      <c r="V3" s="146" t="s">
        <v>216</v>
      </c>
      <c r="W3" s="146" t="s">
        <v>217</v>
      </c>
      <c r="X3" s="148" t="s">
        <v>218</v>
      </c>
    </row>
    <row r="4">
      <c r="B4" s="149"/>
      <c r="C4" s="97" t="s">
        <v>544</v>
      </c>
      <c r="D4" s="97" t="s">
        <v>545</v>
      </c>
      <c r="E4" s="150" t="s">
        <v>546</v>
      </c>
      <c r="F4" s="97" t="s">
        <v>547</v>
      </c>
      <c r="G4" s="97" t="s">
        <v>548</v>
      </c>
      <c r="H4" s="97" t="s">
        <v>549</v>
      </c>
      <c r="I4" s="97" t="s">
        <v>550</v>
      </c>
      <c r="J4" s="97" t="s">
        <v>551</v>
      </c>
      <c r="K4" s="97" t="s">
        <v>552</v>
      </c>
      <c r="L4" s="97" t="s">
        <v>553</v>
      </c>
      <c r="M4" s="151" t="s">
        <v>554</v>
      </c>
      <c r="N4" s="97" t="s">
        <v>555</v>
      </c>
      <c r="O4" s="97" t="s">
        <v>556</v>
      </c>
      <c r="P4" s="97" t="s">
        <v>557</v>
      </c>
      <c r="Q4" s="97" t="s">
        <v>558</v>
      </c>
      <c r="R4" s="97" t="s">
        <v>559</v>
      </c>
      <c r="S4" s="97" t="s">
        <v>560</v>
      </c>
      <c r="T4" s="152" t="s">
        <v>561</v>
      </c>
      <c r="U4" s="97" t="s">
        <v>562</v>
      </c>
      <c r="V4" s="97" t="s">
        <v>563</v>
      </c>
      <c r="W4" s="97" t="s">
        <v>564</v>
      </c>
      <c r="X4" s="151" t="s">
        <v>565</v>
      </c>
    </row>
    <row r="5">
      <c r="B5" s="149"/>
      <c r="C5" s="97" t="s">
        <v>566</v>
      </c>
      <c r="D5" s="97" t="s">
        <v>567</v>
      </c>
      <c r="E5" s="97" t="s">
        <v>568</v>
      </c>
      <c r="F5" s="97" t="s">
        <v>569</v>
      </c>
      <c r="G5" s="97" t="s">
        <v>570</v>
      </c>
      <c r="H5" s="97" t="s">
        <v>571</v>
      </c>
      <c r="I5" s="97" t="s">
        <v>572</v>
      </c>
      <c r="J5" s="150" t="s">
        <v>573</v>
      </c>
      <c r="K5" s="97" t="s">
        <v>574</v>
      </c>
      <c r="L5" s="97" t="s">
        <v>575</v>
      </c>
      <c r="M5" s="153" t="s">
        <v>576</v>
      </c>
      <c r="N5" s="147" t="s">
        <v>577</v>
      </c>
      <c r="O5" s="147" t="s">
        <v>578</v>
      </c>
      <c r="P5" s="97" t="s">
        <v>579</v>
      </c>
      <c r="Q5" s="97" t="s">
        <v>580</v>
      </c>
      <c r="R5" s="97" t="s">
        <v>581</v>
      </c>
      <c r="S5" s="97" t="s">
        <v>582</v>
      </c>
      <c r="T5" s="97" t="s">
        <v>583</v>
      </c>
      <c r="U5" s="97" t="s">
        <v>584</v>
      </c>
      <c r="V5" s="97" t="s">
        <v>585</v>
      </c>
      <c r="W5" s="97" t="s">
        <v>586</v>
      </c>
      <c r="X5" s="154" t="s">
        <v>587</v>
      </c>
    </row>
    <row r="6">
      <c r="B6" s="149"/>
      <c r="C6" s="97" t="s">
        <v>588</v>
      </c>
      <c r="D6" s="97" t="s">
        <v>589</v>
      </c>
      <c r="E6" s="97" t="s">
        <v>590</v>
      </c>
      <c r="F6" s="97" t="s">
        <v>591</v>
      </c>
      <c r="G6" s="97" t="s">
        <v>592</v>
      </c>
      <c r="H6" s="97" t="s">
        <v>593</v>
      </c>
      <c r="I6" s="97" t="s">
        <v>594</v>
      </c>
      <c r="J6" s="97" t="s">
        <v>595</v>
      </c>
      <c r="K6" s="97" t="s">
        <v>596</v>
      </c>
      <c r="L6" s="97" t="s">
        <v>597</v>
      </c>
      <c r="M6" s="151" t="s">
        <v>598</v>
      </c>
      <c r="N6" s="155" t="s">
        <v>599</v>
      </c>
      <c r="O6" s="155" t="s">
        <v>600</v>
      </c>
      <c r="P6" s="155" t="s">
        <v>601</v>
      </c>
      <c r="Q6" s="155" t="s">
        <v>602</v>
      </c>
      <c r="R6" s="155" t="s">
        <v>603</v>
      </c>
      <c r="S6" s="156" t="s">
        <v>604</v>
      </c>
      <c r="T6" s="157"/>
      <c r="U6" s="157"/>
      <c r="V6" s="157"/>
      <c r="W6" s="157"/>
      <c r="X6" s="158"/>
    </row>
    <row r="7">
      <c r="B7" s="149"/>
      <c r="C7" s="147" t="s">
        <v>605</v>
      </c>
      <c r="D7" s="147" t="s">
        <v>606</v>
      </c>
      <c r="E7" s="97" t="s">
        <v>607</v>
      </c>
      <c r="F7" s="97" t="s">
        <v>608</v>
      </c>
      <c r="G7" s="97" t="s">
        <v>609</v>
      </c>
      <c r="H7" s="152" t="s">
        <v>610</v>
      </c>
      <c r="I7" s="97" t="s">
        <v>611</v>
      </c>
      <c r="J7" s="97" t="s">
        <v>612</v>
      </c>
      <c r="K7" s="97" t="s">
        <v>613</v>
      </c>
      <c r="L7" s="97" t="s">
        <v>614</v>
      </c>
      <c r="M7" s="159" t="s">
        <v>615</v>
      </c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</row>
    <row r="8">
      <c r="C8" s="160" t="s">
        <v>616</v>
      </c>
    </row>
    <row r="10">
      <c r="A10" s="112" t="s">
        <v>224</v>
      </c>
      <c r="B10" s="134"/>
    </row>
    <row r="11">
      <c r="A11" s="135" t="s">
        <v>225</v>
      </c>
      <c r="B11" s="136"/>
    </row>
    <row r="12">
      <c r="A12" s="137" t="s">
        <v>226</v>
      </c>
      <c r="B12" s="138"/>
    </row>
    <row r="13">
      <c r="A13" s="139" t="s">
        <v>539</v>
      </c>
      <c r="B13" s="140"/>
    </row>
    <row r="15">
      <c r="A15" s="94" t="s">
        <v>540</v>
      </c>
      <c r="C15" s="94" t="s">
        <v>541</v>
      </c>
    </row>
    <row r="16">
      <c r="A16" s="94" t="s">
        <v>542</v>
      </c>
      <c r="C16" s="94" t="s">
        <v>109</v>
      </c>
    </row>
    <row r="17">
      <c r="A17" s="94" t="s">
        <v>543</v>
      </c>
      <c r="C17" s="94" t="s">
        <v>52</v>
      </c>
    </row>
  </sheetData>
  <drawing r:id="rId1"/>
</worksheet>
</file>