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C:\ilker\Pagos\Blog\Short\How to insert a map chart in Excel\"/>
    </mc:Choice>
  </mc:AlternateContent>
  <xr:revisionPtr revIDLastSave="0" documentId="13_ncr:1_{0152A18B-B7CD-47B9-A0EF-D9B49C3C577E}" xr6:coauthVersionLast="36" xr6:coauthVersionMax="45" xr10:uidLastSave="{00000000-0000-0000-0000-000000000000}"/>
  <bookViews>
    <workbookView xWindow="0" yWindow="0" windowWidth="17490" windowHeight="10560" activeTab="2" xr2:uid="{00000000-000D-0000-FFFF-FFFF00000000}"/>
  </bookViews>
  <sheets>
    <sheet name="Sample" sheetId="7" r:id="rId1"/>
    <sheet name="Country" sheetId="8" r:id="rId2"/>
    <sheet name="UI" sheetId="3" r:id="rId3"/>
    <sheet name="Calculations" sheetId="4" r:id="rId4"/>
    <sheet name="Confirmed" sheetId="1" r:id="rId5"/>
    <sheet name="Deaths" sheetId="6" r:id="rId6"/>
    <sheet name="Source" sheetId="2" r:id="rId7"/>
    <sheet name="PSW_Sheet" sheetId="5" state="veryHidden" r:id="rId8"/>
  </sheets>
  <definedNames>
    <definedName name="_xlchart.v5.0" hidden="1">Sample!#REF!</definedName>
    <definedName name="_xlchart.v5.1" hidden="1">Sample!#REF!</definedName>
    <definedName name="_xlchart.v5.10" hidden="1">Sample!#REF!</definedName>
    <definedName name="_xlchart.v5.11" hidden="1">Sample!#REF!</definedName>
    <definedName name="_xlchart.v5.12" hidden="1">Sample!#REF!</definedName>
    <definedName name="_xlchart.v5.13" hidden="1">Sample!#REF!</definedName>
    <definedName name="_xlchart.v5.14" hidden="1">Sample!#REF!</definedName>
    <definedName name="_xlchart.v5.15" hidden="1">Sample!#REF!</definedName>
    <definedName name="_xlchart.v5.16" hidden="1">Sample!#REF!</definedName>
    <definedName name="_xlchart.v5.17" hidden="1">Sample!#REF!</definedName>
    <definedName name="_xlchart.v5.18" hidden="1">Sample!#REF!</definedName>
    <definedName name="_xlchart.v5.19" hidden="1">Sample!#REF!</definedName>
    <definedName name="_xlchart.v5.2" hidden="1">Sample!#REF!</definedName>
    <definedName name="_xlchart.v5.20" hidden="1">Sample!#REF!</definedName>
    <definedName name="_xlchart.v5.21" hidden="1">Sample!$A$1:$B$1</definedName>
    <definedName name="_xlchart.v5.22" hidden="1">Sample!$A$1:$B$1</definedName>
    <definedName name="_xlchart.v5.23" hidden="1">Sample!$A$2:$B$2</definedName>
    <definedName name="_xlchart.v5.24" hidden="1">Sample!$A$2:$B$2</definedName>
    <definedName name="_xlchart.v5.25" hidden="1">Sample!$A$2:$B$3</definedName>
    <definedName name="_xlchart.v5.26" hidden="1">Sample!$A$2:$B$32</definedName>
    <definedName name="_xlchart.v5.27" hidden="1">Sample!$A$2:$B$4</definedName>
    <definedName name="_xlchart.v5.28" hidden="1">Sample!$B$1</definedName>
    <definedName name="_xlchart.v5.29" hidden="1">Sample!$B$1:$B$1</definedName>
    <definedName name="_xlchart.v5.3" hidden="1">Sample!#REF!</definedName>
    <definedName name="_xlchart.v5.30" hidden="1">Sample!$B$1:$C$1</definedName>
    <definedName name="_xlchart.v5.31" hidden="1">Sample!$B$2</definedName>
    <definedName name="_xlchart.v5.32" hidden="1">Sample!$B$2:$B$2</definedName>
    <definedName name="_xlchart.v5.33" hidden="1">Sample!$B$2:$B$2</definedName>
    <definedName name="_xlchart.v5.34" hidden="1">Sample!$B$2:$C$2</definedName>
    <definedName name="_xlchart.v5.35" hidden="1">Sample!$C$1</definedName>
    <definedName name="_xlchart.v5.36" hidden="1">Sample!$C$2</definedName>
    <definedName name="_xlchart.v5.37" hidden="1">Sample!$C$2:$C$2</definedName>
    <definedName name="_xlchart.v5.38" hidden="1">Sample!$C$2:$C$2</definedName>
    <definedName name="_xlchart.v5.39" hidden="1">Sample!$C$2:$C$3</definedName>
    <definedName name="_xlchart.v5.4" hidden="1">Sample!#REF!</definedName>
    <definedName name="_xlchart.v5.40" hidden="1">Sample!$C$2:$C$32</definedName>
    <definedName name="_xlchart.v5.41" hidden="1">Sample!$C$2:$C$4</definedName>
    <definedName name="_xlchart.v5.42" hidden="1">Sample!$C$2:$C$5</definedName>
    <definedName name="_xlchart.v5.43" hidden="1">Sample!$C$2:$C$6</definedName>
    <definedName name="_xlchart.v5.44" hidden="1">Sample!$C$6</definedName>
    <definedName name="_xlchart.v5.45" hidden="1">Sample!$A$1:$B$1</definedName>
    <definedName name="_xlchart.v5.46" hidden="1">Sample!$A$2:$B$32</definedName>
    <definedName name="_xlchart.v5.47" hidden="1">Sample!$C$1</definedName>
    <definedName name="_xlchart.v5.48" hidden="1">Sample!$C$2:$C$32</definedName>
    <definedName name="_xlchart.v5.49" hidden="1">Country!$A$16</definedName>
    <definedName name="_xlchart.v5.5" hidden="1">Sample!#REF!</definedName>
    <definedName name="_xlchart.v5.50" hidden="1">Country!$A$17</definedName>
    <definedName name="_xlchart.v5.51" hidden="1">Country!$A$17:$A$27</definedName>
    <definedName name="_xlchart.v5.52" hidden="1">Country!$A$18:$A$27</definedName>
    <definedName name="_xlchart.v5.53" hidden="1">Country!$B$16</definedName>
    <definedName name="_xlchart.v5.54" hidden="1">Country!$B$17</definedName>
    <definedName name="_xlchart.v5.55" hidden="1">Country!$B$17:$B$27</definedName>
    <definedName name="_xlchart.v5.56" hidden="1">Country!$B$18:$B$27</definedName>
    <definedName name="_xlchart.v5.57" hidden="1">Country!$A$1</definedName>
    <definedName name="_xlchart.v5.58" hidden="1">Country!$A$1:$A$11</definedName>
    <definedName name="_xlchart.v5.59" hidden="1">Country!$A$2:$A$11</definedName>
    <definedName name="_xlchart.v5.6" hidden="1">Sample!#REF!</definedName>
    <definedName name="_xlchart.v5.60" hidden="1">Country!$B$1</definedName>
    <definedName name="_xlchart.v5.61" hidden="1">Country!$B$1:$B$11</definedName>
    <definedName name="_xlchart.v5.62" hidden="1">Country!$B$2:$B$11</definedName>
    <definedName name="_xlchart.v5.63" hidden="1">UI!#REF!</definedName>
    <definedName name="_xlchart.v5.64" hidden="1">UI!#REF!</definedName>
    <definedName name="_xlchart.v5.65" hidden="1">UI!#REF!</definedName>
    <definedName name="_xlchart.v5.66" hidden="1">UI!$A$4</definedName>
    <definedName name="_xlchart.v5.67" hidden="1">UI!$A$5:$A$51</definedName>
    <definedName name="_xlchart.v5.68" hidden="1">UI!$A$5:$A$51</definedName>
    <definedName name="_xlchart.v5.69" hidden="1">UI!$A$5:$A$51</definedName>
    <definedName name="_xlchart.v5.7" hidden="1">Sample!#REF!</definedName>
    <definedName name="_xlchart.v5.70" hidden="1">UI!$B$3</definedName>
    <definedName name="_xlchart.v5.71" hidden="1">UI!$B$4</definedName>
    <definedName name="_xlchart.v5.72" hidden="1">UI!$B$5:$B$51</definedName>
    <definedName name="_xlchart.v5.73" hidden="1">UI!$B$5:$B$51</definedName>
    <definedName name="_xlchart.v5.74" hidden="1">UI!$B$5:$B$51</definedName>
    <definedName name="_xlchart.v5.75" hidden="1">UI!$A$4</definedName>
    <definedName name="_xlchart.v5.76" hidden="1">UI!$A$5:$A$63</definedName>
    <definedName name="_xlchart.v5.77" hidden="1">UI!$B$3</definedName>
    <definedName name="_xlchart.v5.78" hidden="1">UI!$B$4</definedName>
    <definedName name="_xlchart.v5.79" hidden="1">UI!$B$5:$B$63</definedName>
    <definedName name="_xlchart.v5.8" hidden="1">Sample!#REF!</definedName>
    <definedName name="_xlchart.v5.80" hidden="1">UI!$C$3</definedName>
    <definedName name="_xlchart.v5.81" hidden="1">UI!$C$4</definedName>
    <definedName name="_xlchart.v5.82" hidden="1">UI!$C$5:$C$63</definedName>
    <definedName name="_xlchart.v5.9" hidden="1">Sample!#REF!</definedName>
    <definedName name="i_Date">UI!$B$2</definedName>
    <definedName name="i_State">UI!#REF!</definedName>
    <definedName name="if_Cases">Calculations!#REF!</definedName>
    <definedName name="if_deaths">Calculations!#REF!</definedName>
    <definedName name="if_popu">Calculations!#REF!</definedName>
    <definedName name="ifst4">Calculations!#REF!</definedName>
    <definedName name="list_input">Calculations!#REF!</definedName>
    <definedName name="list1">Calculations!#REF!</definedName>
    <definedName name="listState">Calculations!$B$4:$B$61</definedName>
    <definedName name="o_ByDate">Calculations!#REF!</definedName>
    <definedName name="o_List20">Calculations!#REF!</definedName>
    <definedName name="o_States">Calculations!$B$3:$D$70</definedName>
    <definedName name="o_statetablenew">Calculations!$B$3:$D$61</definedName>
    <definedName name="o_totalconf">Calculations!$C$64</definedName>
    <definedName name="o_totaldeath">Calculations!$D$64</definedName>
    <definedName name="refColumn">Calculations!$B$1</definedName>
    <definedName name="refState">Calculations!#REF!</definedName>
    <definedName name="SpreadsheetWEBAction" hidden="1">PSW_Sheet!$K$1</definedName>
    <definedName name="SpreadsheetWEBApplicationId" hidden="1">PSW_Sheet!$F$1</definedName>
    <definedName name="SpreadsheetWEBAttachment" hidden="1">PSW_Sheet!$L$1</definedName>
    <definedName name="SpreadsheetwebCounter" hidden="1">PSW_Sheet!$O$1</definedName>
    <definedName name="SpreadsheetWEBDataEditID" hidden="1">PSW_Sheet!$H$1</definedName>
    <definedName name="SpreadsheetWEBDataID" hidden="1">PSW_Sheet!$G$1</definedName>
    <definedName name="SpreadsheetWEBInternalConnection" hidden="1">PSW_Sheet!$C$1</definedName>
    <definedName name="SpreadsheetwebNow" hidden="1">PSW_Sheet!$N$1</definedName>
    <definedName name="SpreadsheetWEBStatusIndex" hidden="1">PSW_Sheet!$I$1</definedName>
    <definedName name="SpreadsheetWEBUserEmail" hidden="1">PSW_Sheet!$J$1</definedName>
    <definedName name="SpreadsheetWEBUserInfo" hidden="1">PSW_Sheet!$M$1</definedName>
    <definedName name="SpreadsheetWEBUserName" hidden="1">PSW_Sheet!$D$1</definedName>
    <definedName name="SpreadsheetWEBUserRole" hidden="1">PSW_Sheet!$E$1</definedName>
    <definedName name="StateStats">Calculations!#REF!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3" l="1"/>
  <c r="A21" i="3"/>
  <c r="A51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" i="3" l="1"/>
  <c r="DV60" i="1" l="1"/>
  <c r="DW60" i="1"/>
  <c r="DX60" i="1"/>
  <c r="DY60" i="1"/>
  <c r="DZ60" i="1"/>
  <c r="EA60" i="1"/>
  <c r="EB60" i="1"/>
  <c r="EC60" i="1"/>
  <c r="DQ60" i="1" l="1"/>
  <c r="DR60" i="1"/>
  <c r="DS60" i="1"/>
  <c r="DT60" i="1"/>
  <c r="DU60" i="1"/>
  <c r="DL60" i="1" l="1"/>
  <c r="DM60" i="1"/>
  <c r="DN60" i="1"/>
  <c r="DO60" i="1"/>
  <c r="DP60" i="1"/>
  <c r="DH60" i="1" l="1"/>
  <c r="DI60" i="1"/>
  <c r="DJ60" i="1"/>
  <c r="DK60" i="1"/>
  <c r="DD60" i="1" l="1"/>
  <c r="DE60" i="1"/>
  <c r="DF60" i="1"/>
  <c r="DG60" i="1"/>
  <c r="DB60" i="1" l="1"/>
  <c r="DC60" i="1"/>
  <c r="CZ60" i="1" l="1"/>
  <c r="DA60" i="1"/>
  <c r="CW60" i="1" l="1"/>
  <c r="CX60" i="1"/>
  <c r="CY60" i="1"/>
  <c r="CV60" i="1" l="1"/>
  <c r="CS60" i="1" l="1"/>
  <c r="CT60" i="1"/>
  <c r="CU60" i="1"/>
  <c r="CP60" i="1" l="1"/>
  <c r="CQ60" i="1"/>
  <c r="CR60" i="1"/>
  <c r="CO60" i="1" l="1"/>
  <c r="CN60" i="1" l="1"/>
  <c r="CM60" i="1" l="1"/>
  <c r="CJ60" i="1" l="1"/>
  <c r="CK60" i="1"/>
  <c r="CL60" i="1"/>
  <c r="CI60" i="1" l="1"/>
  <c r="CH60" i="1" l="1"/>
  <c r="CF60" i="1" l="1"/>
  <c r="CG60" i="1"/>
  <c r="CC60" i="1" l="1"/>
  <c r="CD60" i="1"/>
  <c r="CE60" i="1"/>
  <c r="CA60" i="1" l="1"/>
  <c r="CB60" i="1"/>
  <c r="BZ60" i="1" l="1"/>
  <c r="BY60" i="1" l="1"/>
  <c r="BV60" i="1" l="1"/>
  <c r="BW60" i="1"/>
  <c r="BX60" i="1"/>
  <c r="BU60" i="1" l="1"/>
  <c r="BT60" i="1" l="1"/>
  <c r="BS60" i="1" l="1"/>
  <c r="BR60" i="1" l="1"/>
  <c r="BO60" i="1" l="1"/>
  <c r="BP60" i="1"/>
  <c r="BQ60" i="1"/>
  <c r="B55" i="4" l="1"/>
  <c r="B56" i="4"/>
  <c r="B57" i="4"/>
  <c r="B58" i="4"/>
  <c r="B59" i="4"/>
  <c r="B60" i="4"/>
  <c r="B61" i="4"/>
  <c r="BM60" i="1" l="1"/>
  <c r="BN60" i="1"/>
  <c r="B62" i="4" l="1"/>
  <c r="C60" i="1" l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60" i="1"/>
  <c r="B5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4" i="4"/>
  <c r="B1" i="4"/>
  <c r="C62" i="4" l="1"/>
  <c r="C4" i="4"/>
  <c r="B5" i="3" s="1"/>
  <c r="D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5" i="4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" i="4"/>
  <c r="D10" i="4"/>
  <c r="D14" i="4"/>
  <c r="D18" i="4"/>
  <c r="D22" i="4"/>
  <c r="D26" i="4"/>
  <c r="D7" i="4"/>
  <c r="D23" i="4"/>
  <c r="D34" i="4"/>
  <c r="D42" i="4"/>
  <c r="D50" i="4"/>
  <c r="D58" i="4"/>
  <c r="D11" i="4"/>
  <c r="D27" i="4"/>
  <c r="D35" i="4"/>
  <c r="D43" i="4"/>
  <c r="D51" i="4"/>
  <c r="D59" i="4"/>
  <c r="D15" i="4"/>
  <c r="D30" i="4"/>
  <c r="D38" i="4"/>
  <c r="D46" i="4"/>
  <c r="D54" i="4"/>
  <c r="D62" i="4"/>
  <c r="D19" i="4"/>
  <c r="D31" i="4"/>
  <c r="D39" i="4"/>
  <c r="D47" i="4"/>
  <c r="D55" i="4"/>
  <c r="D4" i="4"/>
  <c r="C6" i="4"/>
  <c r="C60" i="4"/>
  <c r="B50" i="3" s="1"/>
  <c r="C61" i="4"/>
  <c r="B51" i="3" s="1"/>
  <c r="C57" i="4"/>
  <c r="B48" i="3" s="1"/>
  <c r="C56" i="4"/>
  <c r="C58" i="4"/>
  <c r="C55" i="4"/>
  <c r="C59" i="4"/>
  <c r="B49" i="3" s="1"/>
  <c r="C53" i="4"/>
  <c r="B45" i="3" s="1"/>
  <c r="C49" i="4"/>
  <c r="B41" i="3" s="1"/>
  <c r="C45" i="4"/>
  <c r="B39" i="3" s="1"/>
  <c r="C41" i="4"/>
  <c r="B36" i="3" s="1"/>
  <c r="C37" i="4"/>
  <c r="B32" i="3" s="1"/>
  <c r="C33" i="4"/>
  <c r="B29" i="3" s="1"/>
  <c r="C29" i="4"/>
  <c r="B25" i="3" s="1"/>
  <c r="C25" i="4"/>
  <c r="B21" i="3" s="1"/>
  <c r="C21" i="4"/>
  <c r="B17" i="3" s="1"/>
  <c r="C17" i="4"/>
  <c r="C13" i="4"/>
  <c r="C9" i="4"/>
  <c r="C5" i="4"/>
  <c r="B6" i="3" s="1"/>
  <c r="C52" i="4"/>
  <c r="B44" i="3" s="1"/>
  <c r="C48" i="4"/>
  <c r="C44" i="4"/>
  <c r="B38" i="3" s="1"/>
  <c r="C40" i="4"/>
  <c r="B35" i="3" s="1"/>
  <c r="C36" i="4"/>
  <c r="C32" i="4"/>
  <c r="B28" i="3" s="1"/>
  <c r="C28" i="4"/>
  <c r="B24" i="3" s="1"/>
  <c r="C24" i="4"/>
  <c r="B20" i="3" s="1"/>
  <c r="C20" i="4"/>
  <c r="B16" i="3" s="1"/>
  <c r="C16" i="4"/>
  <c r="B14" i="3" s="1"/>
  <c r="C12" i="4"/>
  <c r="B11" i="3" s="1"/>
  <c r="C8" i="4"/>
  <c r="B8" i="3" s="1"/>
  <c r="C47" i="4"/>
  <c r="B40" i="3" s="1"/>
  <c r="C39" i="4"/>
  <c r="B34" i="3" s="1"/>
  <c r="C31" i="4"/>
  <c r="B27" i="3" s="1"/>
  <c r="C23" i="4"/>
  <c r="B19" i="3" s="1"/>
  <c r="C15" i="4"/>
  <c r="B13" i="3" s="1"/>
  <c r="C11" i="4"/>
  <c r="B10" i="3" s="1"/>
  <c r="C7" i="4"/>
  <c r="B7" i="3" s="1"/>
  <c r="C51" i="4"/>
  <c r="B43" i="3" s="1"/>
  <c r="C43" i="4"/>
  <c r="C35" i="4"/>
  <c r="B31" i="3" s="1"/>
  <c r="C27" i="4"/>
  <c r="B23" i="3" s="1"/>
  <c r="C19" i="4"/>
  <c r="B15" i="3" s="1"/>
  <c r="C54" i="4"/>
  <c r="B46" i="3" s="1"/>
  <c r="C50" i="4"/>
  <c r="B42" i="3" s="1"/>
  <c r="C46" i="4"/>
  <c r="C42" i="4"/>
  <c r="B37" i="3" s="1"/>
  <c r="C38" i="4"/>
  <c r="B33" i="3" s="1"/>
  <c r="C34" i="4"/>
  <c r="B30" i="3" s="1"/>
  <c r="C30" i="4"/>
  <c r="B26" i="3" s="1"/>
  <c r="C26" i="4"/>
  <c r="B22" i="3" s="1"/>
  <c r="C22" i="4"/>
  <c r="B18" i="3" s="1"/>
  <c r="C18" i="4"/>
  <c r="C14" i="4"/>
  <c r="B12" i="3" s="1"/>
  <c r="C10" i="4"/>
  <c r="B9" i="3" s="1"/>
  <c r="B47" i="3" l="1"/>
  <c r="D64" i="4"/>
  <c r="C64" i="4"/>
</calcChain>
</file>

<file path=xl/sharedStrings.xml><?xml version="1.0" encoding="utf-8"?>
<sst xmlns="http://schemas.openxmlformats.org/spreadsheetml/2006/main" count="226" uniqueCount="85">
  <si>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</si>
  <si>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</si>
  <si>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</si>
  <si>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</si>
  <si>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</si>
  <si>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</si>
  <si>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</si>
  <si>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</si>
  <si>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</si>
  <si>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</si>
  <si>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</si>
  <si>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</si>
  <si>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</si>
  <si>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</si>
  <si>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</si>
  <si>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</si>
  <si>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</si>
  <si>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</si>
  <si>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</si>
  <si>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</si>
  <si>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</si>
  <si>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</si>
  <si>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</si>
  <si>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</si>
  <si>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</si>
  <si>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</si>
  <si>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</si>
  <si>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</si>
  <si>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</si>
  <si>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</si>
  <si>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</si>
  <si>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</si>
  <si>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</si>
  <si>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</si>
  <si>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</si>
  <si>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</si>
  <si>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</si>
  <si>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</si>
  <si>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</si>
  <si>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</si>
  <si>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</si>
  <si>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</si>
  <si>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</si>
  <si>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</si>
  <si>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</si>
  <si>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</si>
  <si>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</si>
  <si>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</si>
  <si>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</si>
  <si>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</si>
  <si>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</si>
  <si>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Diamond Princess</t>
  </si>
  <si>
    <t>Guam</t>
  </si>
  <si>
    <t>Virgin Islands</t>
  </si>
  <si>
    <t>Grand Princess</t>
  </si>
  <si>
    <t>Puerto Rico</t>
  </si>
  <si>
    <t>Date</t>
  </si>
  <si>
    <t>Column</t>
  </si>
  <si>
    <t>State</t>
  </si>
  <si>
    <t>States Total</t>
  </si>
  <si>
    <t>Cases</t>
  </si>
  <si>
    <t>American Samoa</t>
  </si>
  <si>
    <t>Northern Mariana Islands</t>
  </si>
  <si>
    <t>Deaths</t>
  </si>
  <si>
    <t>https://github.com/jeffcore/covid-19-usa-by-state</t>
  </si>
  <si>
    <t>Population</t>
  </si>
  <si>
    <t>Revenue</t>
  </si>
  <si>
    <t>Country</t>
  </si>
  <si>
    <t>China</t>
  </si>
  <si>
    <t>India</t>
  </si>
  <si>
    <t>United States</t>
  </si>
  <si>
    <t>Indonesia</t>
  </si>
  <si>
    <t>Pakistan</t>
  </si>
  <si>
    <t>Nigeria</t>
  </si>
  <si>
    <t>Brazil</t>
  </si>
  <si>
    <t>Bangladesh</t>
  </si>
  <si>
    <t>Russia</t>
  </si>
  <si>
    <t>Mexico</t>
  </si>
  <si>
    <t>Providence</t>
  </si>
  <si>
    <t>Washington County</t>
  </si>
  <si>
    <t>Continent</t>
  </si>
  <si>
    <t>Asia</t>
  </si>
  <si>
    <t>Africa</t>
  </si>
  <si>
    <t>South America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</si>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</sst>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3" fontId="0" fillId="0" borderId="0" xfId="0" applyNumberFormat="1"/>
    <xf numFmtId="0" fontId="3" fillId="3" borderId="2" xfId="3"/>
    <xf numFmtId="14" fontId="2" fillId="2" borderId="1" xfId="2" applyNumberFormat="1" applyAlignment="1"/>
  </cellXfs>
  <cellStyles count="4">
    <cellStyle name="Hyperlink" xfId="1" builtinId="8"/>
    <cellStyle name="Input" xfId="2" builtinId="20"/>
    <cellStyle name="Normal" xfId="0" builtinId="0"/>
    <cellStyle name="Output" xfId="3" builtinId="2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colorVal">
        <cx:f>_xlchart.v5.58</cx:f>
      </cx:numDim>
    </cx:data>
    <cx:data id="1">
      <cx:numDim type="colorVal">
        <cx:f>_xlchart.v5.61</cx:f>
      </cx:numDim>
    </cx:data>
  </cx:chartData>
  <cx:chart>
    <cx:title pos="t" align="ctr" overlay="0">
      <cx:tx>
        <cx:txData>
          <cx:v>Values in 3-color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Values in 3-color</a:t>
          </a:r>
        </a:p>
      </cx:txPr>
    </cx:title>
    <cx:plotArea>
      <cx:plotAreaRegion>
        <cx:series layoutId="regionMap" uniqueId="{3D07D5E9-5137-4BE5-B070-4BA59829C376}" formatIdx="0">
          <cx:dataId val="0"/>
          <cx:layoutPr>
            <cx:geography cultureLanguage="en-US" cultureRegion="TR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  <cx:valueColorPositions count="3"/>
        </cx:series>
        <cx:series layoutId="regionMap" hidden="1" uniqueId="{A8BCE239-BB05-4D4C-B972-FC225313B3BC}" formatIdx="1">
          <cx:dataId val="1"/>
          <cx:layoutPr>
            <cx:geography cultureLanguage="en-US" cultureRegion="TR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_xlchart.v5.51</cx:f>
        <cx:nf>_xlchart.v5.49</cx:nf>
      </cx:strDim>
    </cx:data>
    <cx:data id="1">
      <cx:numDim type="colorVal">
        <cx:f>_xlchart.v5.55</cx:f>
        <cx:nf>_xlchart.v5.53</cx:nf>
      </cx:numDim>
    </cx:data>
  </cx:chartData>
  <cx:chart>
    <cx:title pos="t" align="ctr" overlay="0">
      <cx:tx>
        <cx:txData>
          <cx:v>Categories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Categories</a:t>
          </a:r>
        </a:p>
      </cx:txPr>
    </cx:title>
    <cx:plotArea>
      <cx:plotAreaRegion>
        <cx:series layoutId="regionMap" uniqueId="{5A6BF7EE-72AC-41DE-BE59-252523530A57}" formatIdx="0">
          <cx:dataId val="0"/>
          <cx:layoutPr>
            <cx:geography cultureLanguage="en-US" cultureRegion="TR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  <cx:series layoutId="regionMap" hidden="1" uniqueId="{851BB83D-86CA-48F5-90FD-227CD375CFF1}" formatIdx="1">
          <cx:dataId val="1"/>
          <cx:layoutPr>
            <cx:geography cultureLanguage="en-US" cultureRegion="TR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_xlchart.v5.69</cx:f>
        <cx:nf>_xlchart.v5.66</cx:nf>
      </cx:strDim>
      <cx:numDim type="colorVal">
        <cx:f>_xlchart.v5.74</cx:f>
        <cx:nf>_xlchart.v5.71</cx:nf>
      </cx:numDim>
    </cx:data>
  </cx:chartData>
  <cx:chart>
    <cx:title pos="t" align="ctr" overlay="0">
      <cx:tx>
        <cx:txData>
          <cx:v>Covid-19 Confirmed Cases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Covid-19 Confirmed Cases</a:t>
          </a:r>
        </a:p>
      </cx:txPr>
    </cx:title>
    <cx:plotArea>
      <cx:plotAreaRegion>
        <cx:series layoutId="regionMap" uniqueId="{45AD0534-6BFC-4854-B809-D2632A97120C}">
          <cx:tx>
            <cx:txData>
              <cx:f>_xlchart.v5.71</cx:f>
              <cx:v>Cases</cx:v>
            </cx:txData>
          </cx:tx>
          <cx:dataId val="0"/>
          <cx:layoutPr>
            <cx:regionLabelLayout val="none"/>
            <cx:geography viewedRegionType="countryRegion" cultureLanguage="en-US" cultureRegion="TR" attribution="Powered by Bing">
              <cx:geoCache provider="{E9337A44-BEBE-4D9F-B70C-5C5E7DAFC167}">
                <cx:binary>1H3Zbtw4t+6rBLk+cpMSKYobuzfQqtk1eIpjxzeC23ZL1ETN09OfJZbtqlIqHR/83gcoJGDExUUV
pU/kGsn891PzX0/hy2P2pYnCOP+vp+bPr15RJP/1xx/5k/cSPeZnkXjKZC7/Kc6eZPSH/Ocf8fTy
x3P2WIvY/UNHmPzx5D1mxUvz9X/+G+7mvsiVfHoshIyvypesvX7Jy7DI/6XtaNOXx+dIxGORF5l4
KvCfX8cv4WP9mL18/fISF6Jov7XJy59fD7i+fvljeK+ffvdLCEMrymfoa/AzhCxGCTOQrhMT8a9f
Qhm7r80ao2fEtExiYMsizKSm8fbbm8cI+n9kRGo8j8/P2UuewyOpf/d7HowfGiZfvzzJMi769+bC
K/zz620sipfnLzfFY/GSf/0icjnaMoxk/xC3N+qp/zh88//z3wMCvIcBZQ+c4Uv7XdNP2PwVPv79
GD2+vZ5PgEY/Y6ZJdBPB+9cps/AhNJZ5ZhFkGDoysE7ffncLywcGcxyV944DUP5anSQoN7IsvC+j
x0yGIv5MbIwzjgxuEMJg8nDAaYANOrM4QRbGmDJdh3lziM/Hx3UcpmH/AVo3o5NECz6+PPhElExy
hgmhhmUxbnC4GMwgTPUz3YJFz+SGQbnBfp5FvxnPcXTenmOAyl/Lk0RlLePi8TMnD2FnsGxRzBkh
Fsgdwg4nD0b8zCQU66ZBdMZgkh1Ong8M6Dgu7x0HwKy/nSQwf2Wik58JjEHOdG7oBoe5QBG16EAZ
gNXsDCSSiTnMKgshZh0C84EBHQfmveMAmL8eThKYN43ti/zny0iGZfS3+MRVzbBA9oAuBnqBzkzD
ZPrh9GEwvbCpw6JHmaETHQOKW3XxVWV71Sc/OrrjkB1/xgF+49OUQ2sRxy+5LD4RNGKeGYRjik2M
Dd1SCtu+ns1BVHELtGxiKZGFjUPQPjSk40jtdR3As96c5PQaSYDnqRBPZfH2kv5zbZvgM8ooaGvY
pFTfCp19gBho44b1itz+dPrgaI5jc9B5gM7oNKXS+jFrw8f4+fOg6Re8HhLKe1PV4migbDPzjCEM
kkupeENT6CPjOQ7OrucAmfX4JOfNNJSZeP7ERU23ziinoKgZHGEQRL2k2Z8zln7WK3hEt3pD6Wcr
6AMDOo7Me8cBMNPTtFL/yoLHOH/MP3HKELA/uQWeARNUAVCoySEyHJAxQBxRcCuYSiC9/far/+AD
IzoOze5ZBtj8dX2Skwb0N5k9Psu39/OfS5p+OeMWpYhgCj4E1LvU9mcNRvQM/HEga0wGfjeTgNV6
KHB+P6Lj2OyeZYDN6OIksZm9yMz9VNVaB8MTXrwFi5WFwNSBV78PjWWcEUIMBp6dowvaBwZ0HJn3
jgNgZn+dJDDrRxF/opOaUFCeezQoQcd0M5Of6bDQEcQIQwwWvaHy/LvhHAfl9SkGkKxP0z09h8CB
EG8ryX++imHw0WBQx8AKNfoJoQ9XMQqrmM4IN6G519kGmPx+PMdBees3QGW+OMmJctdKiPC4nwcL
0UG4cFM3MeWmybg5UMkwYmegsREKzjVQ2MBH8PbbW8H/gQEdx+W94wCYux8nCczi+dH7RJlPyJkB
k4DpBFs61i0+ECwYkzMTvG6mzrjOzZ9g+e1wjoPy2m0AyeI0zZdvL71XJn/5RMFiUAih6Zz3EVCd
EPyTvO+9NoYOYscCjygl/WzaV8U+NKTj0Ox1HcDz7TS9MosQQmxS5G9v6D8XMQSdYZgwBEN4BuJo
ujEwYiwO4R0LPJ3QYpm9V+3tt7dr2UdGdBycXc8BNovTNDAX8bP41BAOpA1wDIIGUQgWUAgEDNYz
iE0DHIwDcCZB5tAn84Hx/AKYtwcZ4nKac+ZO5E8yzkX89uF+wqQBQWJwThmEzjizwOE8MGE4+DF1
aLF0pEI4g0nzoSEdB2ev6wCeu9PUzr69NJ/qlMGQS2OAgIf3DtkDxiBuw/mZAURGLIINBME3WO4O
hc1vRnMcldeHGCDy7f401TJZP769lU+YK/oZmIwmzBWCMHhkhoFobpxRhBDYORCtpj+vYr8ZzHE8
FqrXAI7FXycJx7UH+VdfFvnn+vshFNMLdQ4L1NayHMh9BqEaSEdDkCMAERuu0jr2J8pHR3Ucn8Pe
A5yuT3MhW362e9kCxz549PvEJwtQQAPjn1tg7sCUgnljWeDGHIagfz+e49i89Rugsrw5ydlzWzx6
n7eYgUoGqRuMmTqkzmAw7SE5Y993qZI3wKusstGGCtnvhnIcjm2vARi3304SjCWsIOVT0H4iIOBp
gaglJJhx3IdgjAEgFgUdmcHcUJGxISIfGc9xVHY9B8gsf5wkMitZivyTzRd0xi2MwIJhkPRHLGu4
fmEIn8HyxSgFRxqYlwNV7ENDOo7OXtcBPKvT1AHWj3n++OSV+UtRfKbxr59hpoPTxQRZ/+p62V/O
QAkwEWhnkEi4zd4cQPThYR2HadB9ANX6RKEST55wHz/X2rQg6ALmJKxwhHB9YNPAGgcJnhwcAZAz
2OfYDlH6wIh+AdB7zyE2p6mirUWe93+TRHyiCIKkJdCiASHwjzETVOVDnQA8aJCajn+5u+ODg/oV
QntPNATpNDW2/n3IMvtMhEBTNlm/jiGKIWFz6EjrEzVYHzZ4zxx8+zq2Ps6PjOjX8GyfZYjNaSYD
bF7+zj53+0CfEqgzMP6JDqFl0JsHrjRw2IASQTkkNqnsp17j3rdDPzKi49jseg6w2Zxm8PnuJS++
fBeQrBF/arqGBekasDMK1i+YP33S5mB5QxCjNthbdtpPUbUPD+s4SoPuA6juvp+ktr15qb/MH6Mk
98Rn7jMkxplpgaiBMBrMJuunPR+9Twds16Mx6Q8P6ThMg+4DmDbzk4Xp/CXLX9q3NecT3KEQb4O5
AloCZGtwSIQaTCcGoYU+ogAzTu0r+Hm9q7/8fky/Bumt7xCh85NE6H9huQOHAqQ5g6IAOh0k1vy0
VxeWQ/DIwZYPZMIsU7kf+/LoIyM6js6u5wCb76dpCPVLwvqlEU+fmOIBm6dgrw0sYOCWVsk1A1MI
I/MMEqZgglmwLxSpYMM+Oh8b03F89vsOENqsT3L29E/0Q2bBJ65ukBllcB222DCd9nvbhqsbhagD
QsSius7Bkh36rD8yol+js32WITY/ThMbmf3vbKqGjEHYU81A/hy1hRjke1gU8nGIAQk5/bb3t69j
awttPjyuX+A06D9Ea3TCaI0fg8/dz8YgE9qEMDUGp45KvjlUvTFCEOyGzaS6jmCvKO91iYPVTr3r
34/q35B66z3EaXySOF144hOlEeROgc+Awp5DZmw3FB7iA1tzGIQkKPjt6PYIiUN8fjea47hsew3w
uDhNDfsiCCEF9FMP9ID1rd8JZVIE2wuOpBuAfgcKQr+v+qcDPT4yml9g8v4cQ1xO8ziCS0gDzduw
evxUVwLMFwsSpntPNRin2wTcg3ADO7PgHAnOGAQdjuDz0VEdx+iw9wCny9PUsbdHlLyt0du1/xNs
VNCyDfBYg6dU3272OFzXermjw5ESHJuGhS0QTofr2kdHdRynw94DnG5OU+58f8kiOOHj7TV9CkQQ
ONXhD+QZvor+g6kEm6xggwJkuRuQ37PdzruvGnxgQMfRee84AOb7t5NQCJ7+9cyr/Ql0wPn/fuAX
7Drst4DAaQO9l2Bw+Ao4tSFxB7ypHEMmIiyFgwk0OIrr18M6jtGg+8GT/H865+vXZ4C9H5Q2fiwe
J+qEtb1jwP69VT0unPs26Prl1y/otWnx/OdX2HuwB2N/i9fGrWEzeGnbW773e3nMiz+/aqZ5xiER
CyRYb7wqX3cNbvc/v0IY/YxwCNJCnAmS6pRbKO7V7z+/gtcV/LHMUMnzfQZK3p+XBV1giypse4D8
CAwBEEhQYe/n2l3KsHUhZ/nteV/rX+IyupQiLnI4Uw7D0yRbvn6UIE5BoUG832gMQcj+FAVof3q8
hp1PwI7/T4j9LMZ1QF9SQ65pjIzbJg31ceJ1fIYrU7+tSaqPoy7jM9WKLA1vW/UsNratYRi8th7r
q26lmI/1xfxRuNIbu1WSLlVhhWGa2Ls6b9p0yfpiQPPdLnlj1PKVGRfN3CVdttoVYcL3q4JE2lIG
c55y485NwmhlmNwdaX01bWM0qWuPzXQzJXc6K56DuKgv3KazsedNJMv8adDV7QNN0lFcYH5Xuc2U
cr8oHBuxjoxDp3OWbZs6S3VlJtxZxo5rZvauHjjYOK8q3w5a5E4Ic1q7yAzfHVt1h5dNiFk6hQUC
L1XdM8sLTTro7yQQ/rz1SbzyO0+uwr7wnIaNQpSQ0aBBVVVhikyugiTQcltdJnPu1sFKtYVNo01c
r/EnrttW08borI2fZ9XUTRxr4/VXXdM0dsapHCd4JnMj/85Rql0WoQxmgeZJu0kquan6wtECKFja
2jSJa7soardMbBKZ0ThJXT4zimKD3aLbuIlGbjDsVpnoleNOsyajN56b1Gs3yW/TKHLGyEO0ug4C
Pz9vvBGcfJhflygsruE5qnkshNjSVEM/V2wufHehqmanu9f/1kndKKTV3MikXNSNIVObirJd1law
XyhaorNmr0HRKpLcvmJuGZvWr+YE1+FFZgjvxnE0OsvhkKZRRkzvpslbbFd13ox9vS5maVAYS4z1
8jxhdTW3cCo2tPHNSWx18lpvLGNEtcC7C0IW23XDq2USp2gs9SYc+XXuf1dX4ftVXmtiS9tdQXRA
n/uhZ05wmIkRZjGdcc8pvZGq13FFZ27E3XmF23JcdV5qa3nt3bAmiOddVqVzt0HWdZJXmV1pkf/s
NfWkSL3ooXBaPPaIJta00J2VawRk7BStM5UloXaUOC62wX6iNnz0cpqEutx4rSc3iGVy0/ZFympq
NzxLpqohs1oPw7yBFs0rqG2lyRMrm3XqhA+6H9XeKOGpdt5X47iqvJFknXZulPIBpic80Hs1i0l2
lXcLbHTRsqOFkdokIHjpx2HgjgtwvkyMusu2xG27n+O/zSTy5iyiYiI9zRyVleZbM6o9aUXUrAPm
GJuo4SPLZ2H3vQrr0EapcK3YttwitDFNWtulQXvJO9psi5iMoYfYp7iNZcs062YOAdYmbEYN0dtZ
yFxxJR2p23qbRU+idueNXzZ3NM82LE5nQb+OqAJWPWdJ+3VEVSO1mOzqAOCF08XCZhn2V0WFo7WX
ETYGcdPduw5ambluPnuiuyEdFXeRxesJoo6/kl0WrQXk4G1Zq7hb+SSSd3ui8Ih0gfOTBtIFQlY6
4dSEkIgJAgv10mdPujAcidIzPeslMEW4EDzwQ1vnIjnXElOeF4EOdXU5rA9Z9+o/XQ775m0XjLSi
IRNidOi2TN3rlLbNRSSEfyvrkRPl0ciRrTMJe5hVgc2OwBoWBas4LLb0SJeeYatWq+/RaJkzUXy7
bu89dnSqd65hqx6//400ztZpXMc3rZUFdl7J+kroWbZyTM8fU7NIHt2gOncbw/0ecU0siOVEUzez
ksdqWQg3eMwjmU/hsFtrboZB/l3TokXkB3bdFTeN28WXmlnQ68gr127LyvuWUm/ewXb+CWZFeR9X
aWRHWe5dRDR355nL8AhnOLJ51noPlZO3owihZlXFVnsTBekl6+m51XgTFHXOIhU0vutKNFL0kvts
2ha+PnOiwHvAxUXdNuzeaWNtXpUZmSiyW5FF4Sfi1uVWsSxIF4yd2hUPhu6Pf/P1WRDWOdBtwCUA
KQbgk4bQDuwU4X373tfX+YaVwwmT4tnHgRGIEYguHwXdA0GdOapbHXSGxDGuy84CUS7bBxRyc6S5
Rb7q8ta49lztroUJO8W19Mdt6ASrzEDBKkqy1ytF06zoMog7dz6gK96mNJvcVny7Zt9MLzMjgzd+
5HaKhnJ/lnjlFWTIyklTlvUKFRFdBZnlTyLZufeF6V+wfnJTh16msNHvTrHqHnllrTp9j1WykD1L
zbj0kwjfmU4rJzjB3jjzCpd4tka0LokvrbJewJSc1j7xXbu/QiEJXNstvderw9Yhn9aIaRNI6HHI
J60cn+tZSUZWzNFKa7v9gid44RtmthjQd7yBk6CVqppUroomcuYiaNvS3rHs+ioalfGFXofNXHVV
jYo+7BZxdK0Fej1uZDB1urD9BsLTH2ELZ/dmWwhbFFb9t5sU6y5wPdf2g8IWQiuFHYnELijPrrGI
spFG41vsN/6F7iH99r3Wcde4FSK91avIv8B9rW9TNR0k1Y7zQ/26/hfe77L7PRd+QdXe23a/17ft
au8jo3HIFkEiStvHwltbiUtGDdXlOGLEXSuautoVgWpwQzIycfPKd4zZaxwH3M7vR2EfkSMMDN/9
iQy2k9HvI4ZN+BjcR2D0HE7kxhOa7mWG9ix8dFN0mXVlMd9f54FTjdSMBpXgqYwN6wpUH7FO3+kW
0PN3etWJeiRTve1ViKeGCb7Hr+iGy55C51Fk/JoXYVfaMLnxynn/ardXPQ11eTrxhUls7uUIGPuP
WjWrQn1t6koxgnQkNpypCndUxO3NLezEo7Tz0FiToBSnYZDYccXjZdorxZE00MxDhhirKoqt8KrA
/rYmew7DcRNbNJFcCvrQFeHIclq6DNMiv6j1OhkVIoieUuqNfMdsHiJQkyc7DpM+O/Q8ryxzwQwj
sAtsgpK1qyfGb7SB/mDlIYq9savr4GSHAxWHKCZlKxmsQdaz5oaYajbFqT5RhqHEs7DUtW+qEgTz
mibat0SY8ka0j1XElk7uu2vTzEArfK8mDoIB+7WzbeWCZVfcbccI5A3tUn1lkNCd5wnSV7S/Mnqa
ulK0XatMHG2241NXtaivcdyJVc042CBEb6ZFmuUXQee+FqpBlrwBo/CNplg6ELIj1ZDQsKF21veD
gNDrbRS3YuRBy+1/nynmzzMFXENgH0KcHAJIYNMfzhSXVkJDjWc807hwR7kQeFW+F2Yu4EtV9aIg
oB0m7sQoRH6+I6UxABOKyph0gpKNJgKyCfLQ9g0vX5O2JBu9LxRd+CSc8BaT0aBBtTY8BMtWF5Oi
5FqxkJ1g4QbJyh8LPbpPG4EXVNL8Im/K/MLor3q6JGY73/IGPgkuSBksK1Lpt50u+SVjYpnViXFr
BK112belEI3eteV9jZD6m5RhO5G6li7yOvGX6sqv29er8P1q17q7cmvmLwM9z2b/jg0knPw0AeCM
RDikFw7o7Y8oJ+gQHI95Tui3KHsOirjLyYQlfJp5rbYOrfQy0ZpqoWpbEsNOZ2dx2Y5dOL9kFG7r
Pbdq9wPRntcsW7Sxpa2NyKPVrOVy7zaqQfEKSEwaF7IubCfJ/JEvO+0H1eNrmWTYtcFB0hYM/nWN
y0aP04faSdxRWMToBnldM4ml5qzTBPkLXcTpwjI9Yx2A0Jzg2s9ujCj2R23uuQ/9Hb2Aof6OxHGD
a8vwshnREsMu6jR6IgjN0qZu70UVOZNOY/U5Dk3nUnGEmVlvQt/37UJ9rv3n2ZASrZj6Zuu0TWxq
uOG0fG/ZMUq9DMeGW8WjuDbyK95IO0wb74ak3LvR61IfC27lU0V75yiaNBjjxrlOe/uRdl481R1H
jPO+qmgiZNE05aD7MWVxuu/1GCy1K8WoaBr3/XGH/fxKNezuFSnDNdaJjXOtOCepN0kLK96UbgP2
cH/F9EhuEhrTJU7dyYCuOFRj31Ox7jrRvmfW93y/reJQdMWmi2Z7W0UadD+8bc7lb2S29dPHDqlW
kLFDLdjGAEt+v6V+X/kuTIH8Nogd2NgXj2FXpCntskvBQkdgppvYipaqmlIH2zTzu7HswCa0VfOA
0bc8xkZbdsXU9PdQnDt2dUtVVbe0EnoR6kY0FX7RbgQxEt0unLDcJEtF6Wqj3QSKzBLfmbo1auwQ
hLpu79rBa1vajIXBrMOi3WybX++CwYtkZ1lEJ9KdJJlVFuAxKbMV9mUajdWlKnItdJaRO1EVVJNs
tce8Y2v7Fg8Ou1lq4QS2osDtFGl76ZQCBBAznKmTh3Kdx3E7TUBntxn43taKpgoKnoXGVpdWzVYJ
arOF6RXeK23H6PHi9Q6KxhPKIdfz35Q22KoyXO7gVNg+JQjsf1ihYNfx4Rfg8s6nPCm0v4M8mBTg
uzBsLbPSMZZlM1YyYidLrIo3G+tBEUScAKuSKW1kpOOg6175FU317ETXbKonWEn6u/ZSanuvw/tv
f1T47B8GH0HQRPlV1BcVu/YQSS+3OkOvOIAJvqO4VhRcJv6KlPqoAVyugiKkN1yr3HFOJJm5Dqc3
cWf6SzPVU1u1NrihN30H4sA6oEjgcYUOdWeHeR7PlG6j8aAcw5yRc1V1o7Qc6yGWc9Q70z3nrVV5
3netyvOuWlHPPOiLAxTfyqiOFl3S/OO0enTpIS/eFppbPXdJgBeKpBpLK6wWvp79E+E8vgyR3o0b
yM6DJ4FoZDn1DXdc9ZqjX+XBqNVbepG2qFyynCYTmjvuQ860UeZ4xn3XOWPXTeXMaUpvDMLFu6lS
w7vBQTPhbqFdKFIjGgmKbOKNa+qDjCtrfcKLMp56mqhGFEt+kRJuXbD+KqGua4M3JVzsGpqAk3Wq
dSPFtqOrm5RFXO01gK+wsw2kgbIhHNItqywF70YA2pyfyEukmU9Fy5r7tpLxlGHazswkae+dUl6Y
pVVfB573m4WQQVTuQO0Frxjsv4NUK9hEBEn25sAHVtaOlaG0a/5uMvD0IztutNg2SUPXoKddSRo5
yYgV5B+j8viy81F1A27bfB6wqB6pqiqq5JsZd+m1qugCvhvYnORMVdXDMV27Pr1StdKJq5tKOP8E
YVou9UpLNuBbJVs/V9tqE1nX2lL5sLa+qtDi3tSrwmC04zOUF4uXziTldKyF50oJizhoykESorHS
u+Rhlbc8GhcsmULYi66NUN4o574qkiC6dKss2aiaAxBMQtgWN9lGA/zM3PFL3BqjChTUc+I3xlhd
RWZjfUvbbFX3fhpFJ21AznnhWN8KKxnSjRqBOuSLbFRj5Dq/0+RoHxUDlRGiaypqxjCGA2Ahx86E
7DmDgH/zcGmzUj0v2tyUf+dtbY1jx8kWRVRu/KYNWruJvWbtyqxZqysZxPnCzPIN2HM5PVfMfTWq
Hb+1uXEdopCtuRTRPOHcOy+0OlozvzMnLI6aG5As3M6EiB5Z1CyDMslBwQotm1WB/sza1rdjRDc6
+ATX4MSPwcNltRBXAo0k7ZBl2WbYxpcxC2zOulkZObrtVXogXnT4j53GcetFo64XPbvC9ES+svpi
R6vixEa4cW04eAJPOKh3xbWszEXsZPNIb4w7w/fkuE0IXdBQM+4K01o5Ok+uy7Ctr/3CWcISGHxP
2AVjXbCCoQQrdaUKq8va3ParYinzEM8VLeMVRIh0F822ZjMEnr6FSe7Mdoa2ss13VWVYK7v7nVeR
FIepJROHVsUiT9x2uSu6KmmXURjNo6jQ54bhJqm9a93WmQcBK9PpFtSvyUVn1uMyjtK10dcUqQCp
s0RFs1Y1WGNe6ZVEYtr6qB7taIoFYjgPuGzzWQ0+3uxv30DxpC4ac2HEJphfSev+iIzYGIHvsl3K
NorvcOZv6dJx5KL1fH8CnjnvhyFz8EXB5p4LEsXmFSbFrdnTKThIpgFvnFmssRiCSK3X1baTNrhd
Vk1t3sSGFLeFnCrHE8mxqij/EfEsr29RlbBnc6s9NldMU597sBvu37QFyCP+aUrB2gjnLUD2ECRy
weElh1OqMeo44XFn/B15MF/6c35XqtCszp+mbVjYOxrxiraydXCEb3niMEQrmHn0vZfiHVQVP0Vt
bIcRPBJLixtP69pzv+LgGO2LlqIRbKVuNjuSKXJkt6kez1Ndki2bZ5jB1ES5NVI0ow7wmKY8nSJu
NaOkyaMFblL+LTU1NDGNBCK6fTXpSDYPCssDswOqfhtDPFAmha2qJWzvuagQWata4HXym0u3HRUl
Mqu54/vs0uXiyUdRvIxMcDqXpHFsFQJrewNkQEM9LTjk29E0CpHrbaxt0K80rHZJaz2wO839UQZR
8D2vKm2CdQ9ESus6a7ND1TikAfqBOneBcGk+H7IGDKQP6VlpWlVj0TT1zMo8BpGXyttYfZEicOci
5I08EXobk6YRslWrqtdWswFjjyy0TA+RrWi8ot4m04JiZHhtPNnrl2o6m4UW5AGknhdeGF3x0DGO
vvsmqGkkAueYqmZJTWYs8OKJquZ6KCaGVTuzLXPoeCM9rLKlqrpaes+oV16Yboa/e0E+gqy2l9Ip
IZhIDXrT0lSsExPfKymmSBCbW4J9Ky6Y5GzlBuSatBLinMogw1GH7ASDL2lnqe3MMtWqp+BQGthr
moPkosHCOuedA6tPUbb+eSrIwmtQZPu6BSH3Nl8afeHC9kEIGMJVJwMJqx0f70jqSrEpDlVVBSpY
vnQcnM8g6i5s3y2tme4wYyKlEPemlK0turZbB7XrfOfthccqcY8c6iw7J45HqqrziIzhTOJooaqy
iJdVjJ1rP/N/OLn5GOCWjV3Tac455PbeFl64zMKqfVB00dNhq+9ROgOf+rnQjM5W4dDG5MFEVVVM
VEVDVcMubLqjlV0xTzq00HJkrB3kySkIPwRBb6juCv5edRCNbJoSMVOtLvg+2i13lur+uhMLJ0mN
tc/9dOI2JJ4YnWGtGzDDbbeu0x/gOOhGwjOdZQWeydukdGCyi/QHCTQy8/WwmOYdSn6kOlkLkOw3
FvH4tnvXsw26R6U2VnRQlciECn8lUkvbS38wZOLbfsSMc5X+AJoAvsg7DDhA0kQbs2JEO9ASrdIN
Llh5KxqHWTZY5WAcQLBx3Agtm1Q+BLAUDTaJQgSD3fJSHrDF9D6owfKxvUTjV6S97sC5J0eYx9o4
0A0xpUbp3SCeOn1j2uc+OJUJe9n/TULA4S4DCQEnJ0MiMGyug40NcCKv8i/vhfNYpMVpFVfJQ+KQ
ahSB/rVElYgz2xAYyu216VC6rFiCRrpnkhFVTVsG1bQtMprM/FqENgQ/01kVxeHWEQ17b9OZBd/m
RJlcjjSTmdTycKIMMrOSr61+FckrDlNV5S+ofAZ1VeblbcZKsdjRd6kQ9Vuj4lc5ETs2jupbv8uv
pR7bXRyI28BvJqyKunsdhzCnRKSBiytr73ndNTYHH+8m4PWWTetYtY4aTR8phQe0CzR1KBbb+Jii
7TShQURjxzxQpwbV3Z1BToltFGN3U72pVoXhWxe8KTYqLhmJ+gprQX1HMppOiB8WK64FfKW5rTfR
ND+6z41sA6cLtY+lchDHbuFeOyBLbZwU6QWhoPvWOjoHqd3eGzmN5nmbQbygryo2HVKZVgmuYls6
bQpu7Sa63H3LbhvdVkmDzrcfs2EmzdyIwMZVLKoo+g/fM+VtWUt0vqPveNU9t5NGo3J7P1+2YpR3
XjYCIzW4Bk80Hjc55ZOEU/9aFXokHrqItEtVc2psXTrBvaqoPh5z9IVR8BySZaDPsfs0cYB+o2JB
lu9PEwjSfuFUBEgyMnq33MBqCZogjxxPJg+Fp0fn4Jfz1iHh7rrJ22gUgPExpjmN87EiHmtWDUVC
f+Q5SZbK0Cz4RWm61bWqBFmWj3XH8maqqjUlXiOnud4auUGAXlLJ3FWVWXTeYipGTtPQeuzz0h0b
aSLHddaa89Qv7wSYPhMpPEjg6Tp+QUmNGfgPjTsrJv65opm9u8BvNYjFOelM1bqWlH2uHeQ21VUC
K6CUObFjh5Mry+smalCRDp4HFJjeRFnLjiy9Kwhkj0zp1jeKIyMhBHDiUC5UNWWmdV73jh5VxUZI
7DQQ9SwkXbxKSDMuQFvamEnbbrq0AD8j9lA9cUutGHlWGZtj1ZRr6IEnFpm33O1Grut6c9nG1dht
Gnztsf9L2Zc1yckjXf8iItgFt9S+V1fvviHcdhuQEAiQEPDr34Pa4+7xM99MfBcmlFqq29UgZZ48
J+n65QRw55axsV8Oc4vOfXUauSfLuO2EOTHOyAKp9DK/BrmLtMl86eb8kulH0Hc11lTYK+Sx40MU
MnKdrP7VbB1dnU3rXlh847Q6OyhJw11epXeyHLqToaxJt2K7PG5TJCuxpZuLxdM7xkh3MtbnDEN5
M6v+fIaZUWTDmHh44pPPfdFsdq7T5SeZ/vyr25ikd/MToCpjfG6ZZn80Y6n6+blZmlbjn/ouasPz
fFiJiLIjCrzme8SNIMPQQJ9spwZZJioH4H15gS81oE8q9/uEy6b+3nB5jUs//RXKt74aQ7AgHLGq
wSD82UnnWxXG1WvGwmxRIeGxFy4CatfyyGl0KTlRIsmpCLp6VznsLmKVNy3zuc8MVNF9mMMH7G1r
DsCHjC6q3s02n9DcUJXrOu5PuAvuoiz3f/xplBn96KH/asxD0iEXK+/ZIbTL6GTlnZoS3QJaVIHV
IhRBZ+yAwblsZCrWlSbFXUGDYC/soUhyJe1y0flBtrRsFq+Nc4Ddp72j46W0ok0DEtvxc/8j+DbW
8Pf44mPr67ubzCNrRRzQLHXBygfMf3FSX72pIuRJ7yDZE/hxtye28FZNixwS4V1iZtTKKZaybdmJ
K0XOYeqLBWuIu7OiGoduFAcHgcj10M4XY35e2sbeaK/Md59dKmR64414/eaT03ZqA8B7BfAtP7vI
Rl4HZLKvkUVDhFQT2fTEt9Kkjmi/zpvQXphhf55YDDlF5JEhkdnQTVSUceL1XryhZTvtHV5Vx5JJ
Z62cFjcP3juz6IKUPDck+DFMQfUumJeQGDS+ZMrGrdW0wxuzwKVwVZcuR4DiSdTX7X1t5QnqcoV3
ZRc19zVVxcpWjK3NoFdIckmteG0GTVfmVFYiAUjujGnZpT4EWYAAXzMpgNOUjyX1ytPUiGopAvBx
101n81XBkQ7JSyRXIBpADsU0Tae5sHn4o2W7QZ2ICsmXzznGxHYbbiJ/sPYszV2SDH5b7POCvgz1
EF/ShseXfm41bmEtbCbGlRnQrB62aZtZCaIXsmBpgW0lGsYX10XmbCDPonfTQzaIblEB4mm4T6en
qbJt3LguvZlLZj2qtEmvFkDnmwyq4eCM7bfPca/1o5UWg7s0fa7dfY/qgcJRICCYbcqxQKYkE99l
wMMl3r9RHwttk7PjjHqBO4X/+A8zRGY7ay38Fw/h2S0D/ukhyHg0Fg2yL9Y8Bk8DKed5Zu1Yq09r
HhvDkL1zgLiHslb0qsCZ+3jemhKg/wAk9MNdN8TjqusPqQ/CXir4eZSO9RRE3aJtp/4htbr+ZjsV
6t/X1pNfBcOx8Uon0fMsKjTZ0CYXKzNa0rxb5p0Au1iAQmA+2q3L8upI9SU46HVfb9qU/v4NaObx
jcwYTToWecdhcm+Kk6nEX6YoV32IVK+jo+5mLsiXngdRByuZdpfAEFfaDhmyvJAA72c+zEdnOQb1
pneRSk0ziiMstBCbuay6Cq+vQIW19IXmO9Pz2f05NXcCfjUDJXeGeapNrHjTC2gjtkVtuytg5F0C
dmn53oFc5tTpO+FRgQyBlI9BGYOy76jpOAjHORArGdQCTqK1/CDzlMU+Dqf+0c5Iu++z6Eu/P3j0
VE/1G8+4d8Phs7BLL34wSEsdpYu40OJmLJqSF6dP0w9cxgUIuuhVU+/NYJ/JeIlEXLkxZuGFckML
4i7Np4VjO+6Ja5EkiNJu3Ts1BaQZI1ectsHR9pFZafHSy0SnMn/Ds3fXOyx79D0cYMLl3tou6uY0
zhkuRNObrrWKn6T0eIItWN2nU2ZtVD6OW7CQ+ls5RSoxUygD2gIWyLdSW/iL9DnIay7v/wcG7v8H
ZxJvdEIxWw8vvEWh57+YJh54nZkTi/JbUbAk7Bt1dTyruzHpsr3oWJOAtSRvpk+QzsGmX6qNMc3A
5JG/Vw2Wsx3rWFr3Qdgn1bSIhpizxFefDXAr+J1nZ+4KaBQoAcST3cFcUh406zqwv0+W1R2qjAwi
cYnbHVA+7PcUY/qVxDrT/Fz8ZY35nGFsUR/iv0avhtxRf0kZuHMpc6h/wIOe1fd/f19da3e55p5+
dfuKr3nm0MSb/QlnvpiWyEsc64Utb21B6M70FbNToZsAA8gDdBtieTQxnYoV0Ymj7PCR9QQhUJ0h
GA2dy1+t3i3dj77hT+v/f55227UMsmlj8pQBCMFJ7gNYM2GxMTOfsoNJTBqT+QP9YprRz8mfa2Xd
R8lfkz/NrGvxg0orXdiDQ45RXdeXaGRbPrM7zAV4vbfgeIf8BgBsfl9OcXUJibdAIZ7mrWWjlYCj
LO+g03C3giGIzCOfIS7wvIQOffiTpUmHv/bPkCkr4eVA98LBlhyKTiTRUFYv2Ygt38oHZ2PMaiAP
Vk2qu8pFMg7svDPKZvCXoqy7bW4pSA2MSacpCXU6njTtxyeveqd8ql50WVUHz4/mOxsfDaVBsawj
u9ub0dG3FnFetSCM2gPCCfwG5sNsXmRr8xt8mH78UEd9dafiqrl1fXDmWR6sgoAWOwVi3bIdSICU
hkivBZ05sqwp3vBwvBZR7d17NvV2YeHk6y6g7beIvFmS5G9/LUyV8/zf7383nLP9X+9/QFR4hRK4
IIFro8yYIUd9QW8mD7umFYf8KRzgizzhbUz+ustpOK6zcql6lR6s0EsPed/c5Vnmb4xl+pFZI23y
aUNNA+QdNLCt1j7fjSFFjJf7NV8QVzkJSadu5/XBcGuaUFzrUC2ythxvpquqh37dW5VcGtMM+G58
H7YKhMF5EYE459jl06OxzGVIHQFxF1CVHpTfFXWhWyJTRza1SqfVQEGVhJOZL1pblscAZITnoQAr
IeLjI5h02a6hhC7yvg/kTIeaFi6Kgi7NQ/zxyJtHuZD1xvfbQ6ZsNwlwLG1oPHUXH0mvj4tgvpv4
ZVB+GcjnKWYFmVeYyZUI3xwvDaGfEdDH9ZlCcipmzUH+abVmxNhI9EbRAq9d/DGIGITveaI12Gdp
h9e/cABjfvYVYzKBxXY0PTWOo9MnZCDdrEGWLfWTPKryPRQg1lNG028+9v6LsZS8lH4dPXI35Xc2
yS9IO1lPrsqHAyoBFYs2UNYTRErFJgTU2mmwU28Q4FQ37NX0rsMfJGd2cG9RXJpc10ksaHMwfVzE
m1rycZNS0R+s1FIHqx77Q1y6kUg+bdP6nBPNs42JsO+cA2R2e2fYfgRxOcCLfZ6KR0OjMMQJ0/Jz
1SRDHYNpPgoEexmg5M95QQ0FWGfRCe6B41+cIggWYQsPyptNc7FlFlwqX9zNjN792AYFSWTP0lPb
p8lf02gjx+RDHWdPqX9gXZtfzKUaWnaOxqsxgAYCdgay/FQrd9pVk+Z+YkZIMSeffAew7bw0xs10
iCQ9Yceht6EjSVnr8mosETKO/EUx70b0Zi68RIprgr4K7sW/+nyRw5cX0YKzPj9V7fizS3vvkYUi
MpYoqPdIremLhZzbh9Vx131kLP0y1kMUtQT0ypeZCKd9kFN7b1pSD9NHy/RBh+klti5B0FdlsydB
JPZe7aRItxFVlclH2/GhU+S0rBKCnPcuasZxN3BVHt0ohR7PGtOz0nxaWUh13mouiqVf5fKxChqS
pBp5i6Ev3iniyR9B5eB2HiQUAAVN/L5A0NG1bUJYxjPIO9SRN1b0FubdrzSU0UsV13HiC4c/1lCJ
LdMIYqT/vqH+Q7mLdztG9lz51CXYTDH8F72KhWle6aYjj7lM7cQcvVqoZlFqWu4NfD1YUKoK2y73
5ug1o7zofo/aTvl79HOtGXWDYafcWtz9p/Xm48yC3AXDOGhbdzxUzQBei8yr5C9FQKhAuUcw3LvJ
B4gV0VgffbfoFoiX9aNo03aRxaF+9BG0K5BdLcu9+H4hnqeomPYDqeeMLEwghfYqyrwRmyTMMCOg
0jeyOU3SqZ+DoF40Y1NuVCDjVSbzcAvtT7MJejd8VFNwM4HgKKc8iUB4vqc6CLZdZjebTFLyaPXe
rYBUapsFub/1hmZvd3X1Glig5kMp7Zx8r3IPeewGq7gO+yfehU8G5f4zlXfV76mkT52PqVE8PNda
WEsoJsnJjyBLXjoltFO0VgcZ5/Dp1JhFJxcp2JMndfTm8ukW4qF8s73mneRD+OoJrpKYp9MzVGuQ
RIZh/zgQiDB47Kr7klbjslEAKWxL9quoyf1LVVn9GsTg/Jy2wt4MypfHUPtk61pDvI8jwveeVQ87
orV9iJqm3o4hxIBxURcbNQhyFjSwVmE0TlcXtGCkALW6VbQul7SI5EPXuojl3Uo/YePyEsUH56Ug
VgnWhLa+kWl6wf+k/QEH4ESmhrwHmq99Vef7DEmbbaPx3+n9qryM9djcVaJ5G6jnvDqZby+7zGn2
rIMQ0il1Yvr5IMmmBbdtPWTEfs2zYJuXUf6g1WXAw72b4pFuBaTSUEp1xQJJLfbDb1SSN0y9j02U
JSpU4rFIy2ztBpZ3kE2VnaIs4KvSbrJnpsMnHU/q3WJ0rVTgr8OautsRMc2i9pi68Tr11p6y+wMB
mxUbYibWqs3Ffccptsvc429BM60d0coDq4tyQZiIDkj8k4+LMUNk4+CDBPnSDOANIbpNTNPmFE0z
6aMZz8s9OVUHVnz5GDM5KqReELsud64Vd8tB2+05tQt3r8LKXWdgLT6A8FjhwPGrdy9/1VM+/ahw
MC+GtrLv3Gaqthb1o61vZe7VyiM8eg1p3rqsXZg1VRT9Uq5dPwrus7XCrXcIPCizLacioPDmA+Do
1saxSPkeu+F9YbyP+eLNXorpb9V0D+bn767PfmQl742lUxeiiLLoPj7j/9lnPsT8hKEvX7gHmkBY
RMESYqHsQfVNd5Y8uroWzR9MVxjIfYdk8sWeu6K45RBQFvbGDNIg4qCTIRlgzNgdgceFG5/YtFt0
Q7+CvO7slZO8hNKS9zIvDlnJAGM5fbltUKdr1c+oFqTTNOnduLs0nqfuXZV9maZGMC15/OwxMm4F
YDoea7B43SZqj0MA7pq5GJOzEX+/IKiWgI+8a+rU2ZUWe0hzgVeaLksH31C9X/7um0I86KABNCsz
Ci9DoITUfwtQgTP8u4OOlwXhxXOQy6NAKeqPOPZfBJzGq/hU08p9RP4TyZg19lqx11O0CYG73TXz
QT7F8Qayzd/WPPZpzWNmppyP9eHfZv5znZnZzZ/55yf8WVcwq93otpqStE+RTkmVRnolPtpdD85k
FI5n02MuI8hSG4uWKEXw7wNdWCIKMEBxFHF7GbfVPmcBlAxzyg0PeH0O2nRrLHPxuyLYYKNoF06Q
awYGYqQWfRyNm7xyFhN4S9AAqvhCxiLdFx69KyoaX0yXaVkF0jUqmyycGP8aALrVriuejWcadyuf
T+41m73WkTdiGTKrAe2kCu5zh9oH+A8sGbn71gLnfSic6H2Sbv7YOr1ej1Xq7J2UBWe8Aj0HYzjr
dqLW8QpoFNRbMrgRwcU9E9WG8bB+DitNj4ECNmjMAXxF7FqBXLdDJZ7HyS0WlrMPa6HOVlnxJTAp
F/z7OsRjroP6nLWryelAGe0sawdXQq56DhHsZpym74Fb62RkvVwBmY4elXBvHpKtP3iPFMpQQxIC
alC4LT1k0v/DDKCb9VKmjruBkMdZT0IiqeFyfkIMLFZc2PwJZ9lPCEXSd9d9VVJ11xLKYn+bkjZD
6CQCoDdlcNVl7ewpkJIVRBfBiy2sdT4E/Idjlb9n4Le397PobEVCpK864XeLnDO44DPlF5C6WpQt
YmVXgOQCzmlhRfrwQZFLc5Udi3E4DnbWZIAIikRaHfSgHQ1QuUO7vzLHPwNmZm8tdMFJDyrscySa
agGnlD2MfeEsU/xnrmURy3UF6vgpyPm4HSSoLGPR54d0COptHdXRCXBjuaYo0H6HvxiKMnhIKI8Z
D7s1fPDp5DUjtBFu7e0y2xpf2IAzQAwxMPO0PQ3QHySm30+7aenlA6bNG9fQDF+m2awJEjnvYNZY
4dNk8HsaY5B4s/gXjnb27OMrRBGF9jVDuYNVGUb5UdKmPZcOSxcZBHpvDiqPZHb4o7DtejFJFoMZ
Fbv7TrYFflm3eWY1P/OQhT94Wb5Xlm4fSNOI/+X6zu/G+IolYKuKHc/H25rxIqDAh9wN41+wBDkw
h5SqHh/B1olvrf8UeQobL8pl7IM+hmKgZM0rL6hIQkuqS68b725wHZTWQD+b2Kof9TKHDmPhiYHt
TCBizKILvppmNKzloSnEXTxF5TF1Cr3O20Hcypa1iwFox6vHp7vC8HLjaCcC0vzqQvHdG8vo2YLE
c8G1w3dI/vzCW3rsg2V3SN4oMX7LSXXrUDHovp37c5Dxl5nvjd/6Y0PT+qJtQO8moq/ZZK/1VGcL
E+8bXAAJruFUuCLYhSXx5Sao7SppAo9uSNnDs4RwHLnKqGp/g+lEO0uwpfsjoVUGB8ke9NHYaVbr
YzYEClmJgf49YKaEIsQSM1HG7bDi0fAo/fBqmISGewiVe3mcuyyIBu5yQUqUmIj0EuJL+xQR2ayI
PQdDti1QAqQYfsoCylU3C36RqLnRNLJeUFAgWDDaOtcJYnXs/w6wuD/LixScMbMc39zH8jDI/F9t
0d8mb8wuyk/1lhRDdekgK0jqLKxe2raQ64iEfGO1XfWSk/BVpb6+Fs1U3MeQzZruMa6iLYonoMTP
vKgaEf35bpse/dyWz0W99b2Uv8S1CA/IErcLYw7WeA/9zYXOBYGqNj0TGjQPmZblQTtevzT9WZVd
QKprHjw5Lqt4chK7FGtfSrjg8OSPII9/vXz22UTqlV+3XmKmfA4YE0xRvYJmiSwr3Y3LweXlXdxU
8Qruho2Dsug3BeXNMWvGesfgFu45mAsHvOG82XpUKdQI4c7azvoI9OWJr0ZOh1tZxulCRFX3yGSd
JoPjqBc771jC6eh9d9M5Byzq91Z065GlaZ5MwSYKwEVNvDFNFMuKLLFrJGFSIn+orLj3+qmiv3qQ
KXYmYzZ0yAukit3Zczatjop9iv3tzowho/Mx5s2i+D9jJif3z3Uxa/Nlryv3Qz0Q+0UIUmmcbw0D
E9pYb1+LHOKsWSMtM2KtfV0KUF1xR6r72M52cOOzX1Aq7vK0Ll6BhTjYKAZ2LuPS29sobbPm1CX3
UYssdoHSLO80XODpJz9bp7GTya2sW+RM9UbCGdgPGcolZQ38zcYtx9e6yQ5FXMpTZzNvQ4DkJQA+
s1+gnPLK935ZQr7WSC4/E8XEsonUdPGIGLeT54qdlyp/zawyP6BSSrEu8845eK1TnGzZlCuQvtiz
p8sn1AFQ72C5rBXz8+8jQ90OEY75FcII7DRNlW+ztvfuSM5yhMVu8Eb0N7jMkBuUladPhZEphIPQ
hzk/qWe9ghkAI+h3y3fGAfUN6imxxyC89lq+tiIeXvpoHNek8oE1zkQs6fhLW1nxw1jq5ghdU7Gw
pV+8qJqCrobbY2vMeGpPqsv0rU2lvNM1u3fnWXHtlVsuRxSlmU2Ad0A+rfxHFWh1Rj4BX4WAGOmT
JDUVI0GmuQCW/4dsNap+aaHk1MV0kYoU27bMN8gVeIeSDRBcZCTe+KLDzmCX1rJzlHpg4RAmdtvr
bzITdxR3R5YIa8UYq/OkouIwen32JicHwv6s8B/t6fzhGFjsBzbqp1T63rOQzrRVvMpXxozjXi0s
C0/axyj+W7rKQrwe+7/56eE/zr4QRYGhogeD34nxZpW/8m6OniCRDhvrQceVA26T5y3GZuovtuZs
3+k2XUMuWT+kNdwS3+XkpwAvMJN4iD/njtA17kZ2hluA6YWoHkSTl4movfBzOkdB3I+PLiFw3X/M
nT86mNUkXSrdxYdQu5oUKPVleZBAfN9b6ewHVbNvsuv9RSFpdfVZ625rxB3brHboNYNqdBFadfaN
Q5GdwSk3i3pNGFBQ8DQm8CbceScQAS8eSEYTd87O5yh49cA0kr/zDmLG/lgjm/4em9eB5UL+R1kZ
UOb+9j6gOPFQw8AOPfwDA/3fvQ/AN6kPOiF58JDaXTI1MvFcBmkCihnbgCjWHSJbQ5tpmq1COlLO
l4+Ryh/jhenUZYdM5DRGi4wHYJKG08nwXAwdxrT+4sT8ZWodjKgeIUN/C7EUagOpvocD3kf3xHHh
dEa9OjhWQ46Shf2qQ2mNR5QqyZI5Cnrn4ohiDMFPs4hbBRYRqta2h5jfLOpYhscyj7xHUgq4+uXF
dUX+U2m9itwOT0mT1YtwBBkG6r7vRIbTS+zIbgEtS3CzRwZZLCvCk6S+tYX+0N4xm+WnAHSBtT9p
ax/n/lOeAlArQbI5AqKLD+CH0rXFJ/1QQROHs1KP7ynozdLHDQI+HvgePX3ULA5WRdz+XgQgvPhY
hLC1+bNoNEyBFqW62tItPhbR+SfNYdPHT0pdSz/YaYgUCQhAm96P+aoCsbN4mmT23Qki56g9RveT
oDGcXaCMXQpfthuGbOvPGGTj2XUSNGP8gUGivFQyx5uPogyW2gZ/07Kc8EX0v7qZ5y6VHNYt8JRt
FFAydzcera+Zz1444SnKo0Gr23XuM8oYpmfTZS7GjHm5BvBOj3/1+53rLhTX7aoab0x54yGfCyAi
AwIx8dz6vJg+lvViy6ojdqioR9xm31dsJhyXaXB0ZgkqCcGndaMqPLp96D6a0VHZwbGN77N26HYu
Z94zm+I1knThvT2Q/K7N9X05i8Bqv4u3Dmfh0ppcb2Up1AOqRVttNfD3pXlqnWistvEYqQ/TjPJQ
7FJn3ARC/grm0GwAUX8NGCdEF0yLOqcG/M9bWv/0RmIdu3gkJ+Pg5s66IHZz+vB53SiUE9B5t18C
nIY7w1DdTdsU1dO6HOxquGqIMrMlyhXkR0Fzfh9M9Gv/hKhvqAJ+P88PFI9fffdYjmD4cwmNLVP5
yje/UcHFDq5/tNReb2/DKcAfgOdTwqWMTpLl9aMls5WJM8dKiR0HPrzQzFX345CLjYg8ujaJwpRx
L+HMj48MX9lzRa/CdsYnsM8ePkgw4Hp5y8mz7DV8Y7LnqbJOUS8RXlLZvASSXbMZ6+yp2Ie8Cl41
GyiI4nFxadIi3cVW122KLPZvZVW6SQSuyk/prn3W/aqgdXit6hvA4Boiwn81LOvvnq9DFdgLNPk6
p2okebUh7jMpB3Bf5hwRAdw6305Vh5SRWzjZ2oz2kEk29fgWkaQaEaun+HMuICWQ57Ig7KiCukDt
tY68Kt6uulI6P3it7CR22HRXwkkCETCM1mWh40cu+wczo+UFAtaifJSibDYqqoqdU6rmpmbwzcwg
KDwhgn48CexpSznXG2nni7YhprFz7iwjJx8R14cUnXgT1qJUhD7yoTh7btlczeFTw8ICcTW38Tz2
aUkv+2L9WZemuBH/++kf2+Sf5/9Mt0Hmx0Gi7p+1kLzA6qzMHsaHKd63lqPVruDgJMWx3y/7moYH
I4wwrUylCIB8aJyWtEstcMn6dK0qlP2BOAU6fGATh8YfImTP7QdGWLwKsVVtRl/SdZhWQIVnarEh
GdO5xo2sUZ+ogWCtQFGjQ4id9Yn48VMVMfdiLDsbEq+iD6wAauOEVbrHvt0us4oEr1Bc/yQgyt2J
uLPObOqHhENhdh5jqwEGMdzlsu8g/lM/A1SqfW2BrIG70I/P1FPFomjLKxszfa4pVOhFFNXnNibp
ljq627WITjliyNWomv5+cO3pWBbqmzO5/f3YVO6Cyj5bhzGyCgJn3c847BIP392WOdTaNql8G1vU
geM+F/g+Mm+pnbj97uBpr1xBnv3RTzeQA1ebsBHqLg/FqQSV97Xk3tLklWyJukSjrvMroc2dtnK6
G4YiPKQVtCjmguMTDMW6Qbm1WSc066r6X9rFeYsMTdHEL3mdotCmZ7eHiIzygpQYjlJVjCsvGJp1
y1L/0mJ3Wui0idaRBqMggWobVZsUI7cotS8eaHDfHRBmklrUVZISIRDwjOvajp7zoOrfoqiok0a3
3YpOim7C1nYW2AH0cxyGRdL6ef8jgxy+zRqdJ8p76Cs//hX01h2C4q1Edn45EigWRuYupHRkonke
bZgv40M9dMM2jKx9OtXVyhmhYi+7PrHBrn6eKjWse/Di1nWqEIFX8uIK8Pc6kA7fFNPXCMnWd6Sc
gNmQeJGlebRGuSC5L0GLMWo/TPiXLLAapx6yhfI4ZDm9M5emsZ2DxUDhm7uYZbWLgkfBSgS1c9Jk
hP5Ai5chEtcmrMQDWLkPThuXFxRRsh9ry3mqM4ecXSq60xi0VwgBQOnnlCKEe6e2qo52kd1i6Lp3
GeGFDyF27R8tANDxaspD/qpDoMZC2e3amNYYXiKB8DB0e31WoRySzKqqV9+ixbK1VX5wY3UCTTMC
/xlVxIyCJo/RalCziYk82/BR/+43gwwgJuCaeYqxUW3sm0Xqatmn4yMyI9WlKekjvJPuPA4UT9Kk
nb3WXf9kR9ipQQ3nG4AkP3Hu6jse9d5pGMg2KP28WKCgFgA9HxT0edAeU33XD4TsxcTekGPEDI0K
Cbu4QF2yD7tARdxkhGoySYeqXwkgy09wY9QK1Hsca7OJFwnGCzt21K5CfeZ1EYtxoWVnofxL6FWH
jybxFcIkeFzRQs+9LMMBFbnWItdnofN4j/dMXJuRBpeIyw2iz5Ufez9r7cDDo/JN+0F/nSQXC7eO
2nVbvE4tiL4Ukc6oaPdL+/c6IvqxY3l8bNIJ2uGmhKyCKYhIKLZ0lPBLt7YueCLwOF+5pcS1mlvE
d64cm/7BdJnBvu74RmsvWxgT5CZ+tpz2jSElXHckeGiZ3e90F7YLY5Iim4C8se/UqsIH1BbWN67q
RTlbooZis8h6tRrswTpO8wVsst+tknn9ps/D759dn9M+58ZQFCO1gZ/+ZyUJuwNYvL+aVET7oeno
LlJpDEnowLeF72QnXRTdJm89dkYqcVx7/0fblS03bgPbL2IV9+VVpHbJkmyPPTMvrFkS7htAEgS/
/h42HdNRMrlJ3bovKALdAGVZooDuc07XRnMZXeasvQLSHkJEVw+/zLuqqIoj9IjbQ4yv/65LKvdk
QCl1o0t1vAxNW61DgD8euzGD9LQp1Oc6vzFmAXXgjsUNutbprjcZ26eR115k0iWIe+Xsix6WZ7XB
Nz3LgS3QSv41ZZ3hA6lXXA2kXXcAUqm7vu4yv6l00O0QRd1rNlYTljL9ZIjGdx1D+2bjYKGrzP7N
rYsnDXsInyMqeBWGsoa4SP27CVJZjGfhl6jHKxRxVl2tMul2TLYPLr5K20x3xXawgJVRHRexBTvW
X1WLf9ftIv29tM9AaUJgAV/mq43c8xcnNmq/6TX+CLmXbtPkbXVyB3b0UuQEw0jhVzCMOr/kyAQ0
1eDHFct/U2Mcs7wSexLbNcsN6IXVcRwN66wDRxLEntA+m0KeEQNxkaj0NDyyN1y1m29JbI1r4arN
AWFK57Hk4jdwK/CgRNYeJ2Ju3wrepUcjiaDkV/TyofCm44tlfU+1OgIto5U7LW67rR1hiwTJolsH
lO4PDzC5lVYW8lEWpgDCnKkbVvbdK8ITSJDAI5k2zm5TFTdd8Ao4AL5TnSjfO6Nn77UxrU74X2Zb
qbb2xTMbL0jEJFc1pN5O6ok8lTXg+EPihc+WafKrw4ZDBmaqMMTKaJDujYY2PycQ4Nsig9yuCdwV
4b0MbJE0e4J+dRA2B1LEbSFqBegX79xVB03TZ1Xty0c1rBAyba2jxfrcN8xe7LtOi9ajq5VfQMT4
DVmX4dp4oHZURvwzmZ65Vuat6l6p/URHHFZ6qr3vk15uhz4rHyNdeIhXdvyH7TGIeXbabwpSFo2a
OJ8a1RzXmpZ9cSWrg6o0vGsxNSDYi5We4oMa2oqurBAI0oKROfU6Dpl3JUfPs82tm5reahmDshv4
LRYeLNMq5JZbg31157XnxXJb20ZANfRifJVKFK/dqi7PSoQAIPiB2D/3Rn7yUu+rkxneOTFwvo75
02gYia+POgRrPbDcWXhwPFc71yCo+CP0tQE9gSi+l3N9X/a5vNRTk+xKWZQbHI6TXY2TQmDanf4K
udNvBhuG35GfG4FUxkYFp22m5MWKt161Foh943GZR+NByfGgNhXrNuA5slOlkgZ5Y2uf7DRydmGm
lBBpLPF91fLPwMzkwehybLjUWp7GEOiRwrCcTWobA/SAsmrjqtI5VU3X9VBS6p6syil2NLY0Gnf/
cOGujriaA/gXdiNQJOT81eWCr0rHTF56iLoHfWEZ18yLcUQFFgJ47m1qjKAIgJAAfA+EIIXeiNWY
tGfBDBwBEaF6KpBnWoGUPexpTCsMe9WPLUjFintNjcT5DbkoVEHw2zByHyMDu+REV7+piiIPQJ6O
B1MB02QVQjs5kVNoolEENoLZZ4Un+RehxgCsAw40AZddBMDjA1DpPQTQDNvPBpetbWDorThBQjIq
kpNaD+U+GUt8H2pVCRpn1JHa88JH6YjHyI7O4EZHMcSBFARYsm4baqy6IZ4GSrLSlOCxtaCN29g1
gVLLPtmVTM8D4hoIhbTsU1ZX7oOXmc/4/NjPowSbB3TwPxjizqQWs1DBGpzigqZHApgI4mRIGx4+
tPUP6thxrK4rR2SB47DxmkEaa2Vo7QBmgjFe5zGofWz13AX2YnIhA04L0EhRoAGDkVqkma9aJTbA
k4Da4DnNqevyt6vcqLM1ZCMtyHwJ3iIPC5/5Ek8ifK5ytd9AMh+6iBYkJxUV1O5C88IzNfgYePsO
TCsD2iJni9n4ASjSW9soGb7+eCxiB+vctHGAOAremb3FLOdGY61bHfSMj7sqdXUITIHZ1eU2svAD
1ODUEpoqjXxA1sm4qlJavhHG0S3Gq95KR+Y7BUfLRo9GsNHkFEK4AMEa9JZq4mcayE2v1sHFSc0v
PUh957j/KY0KidZO1hvPReC2TjLnwEOOvdh0pWWQz5kHqU9N6zwgyys3fZe0a4RNkaKowYQUSv4l
zOLsK4oJTIooSvuC573mt2kYPQGLkqzNlIUXW8WHIsm+4XCFBHzHAN7vLPy0TF1qhKcDVWt5iA6A
1waTPjj2oRSBInL9avDHxOQgNqo2pFdCvMGQRIBysuqxfB/augB/Q1MSvx4RDzAzKw+SUTFu1DQx
KIHYbXUbLVLfxljbdUjY6M1+yJk5+wlNe0BCzz5lleVt6nTCiTuaeWgTRFo8aFg/a7HNHwUXKxUi
uM+m06+9TFVu00Y97Lj2agCxekKAIJy7Vl0UfipFuin0OmXQ2kUFjBry/1tIMOXIxVY/3DCtUDlA
iAO+awlOzOZws6Ck4UsvH7eWF7rHjCkvcVpljwIMSbNj/DmSkj1XQCPVRqs91JHCnj1DWH4PjWo8
YdFFFZZwq/UIzYRt+GBVAFWBuhU+lKn9UxvH9DUqUrZP1BgZIS/KXm2wZdam4MmOrGBEQLszNmug
V2BFmQmo3GbKE2oRq4/4/QCMBcOD04O3GFf2ysZB8+goIwCDvWXsLIPnAVREbDCmMg7BJqDHwAO3
PxUIJaB+hasGiOvDKlVtW1f4eVcyx0KIJYZ+J2Cia5qre320rbW6W89zO4DO8GuPON/kjB0e31Qj
kPFkzXrE/kw5NnMXMC38YMlB3ZBzKXLkNwcTcobTfdUoK9esQ2BsnjsMYeAgob0lZ6Nv9YDFbjhb
c5t30Lcomt08NxFIvPVICdGfkI2x4iPDmm1RjGdnOV5/6SF9vymSsT652RHok+RZ4X6vqeJZ0Zz+
uWDDC1hU3rkyy2HX9CBvKsYgLl0LCbqk90AvUhJ7Hmu1b80IPbV5qIdYwYOJZHOo1tC5TXFiBtA8
PrjCFRdao2RJDs2TMtm65eAXTimwxUucAPDp/BhFIH6D9fajRHDqW13H+gooD+tShFa6Swb30LZj
ce2s7FOnZtEr+Mj6AXUtoHjtDdEry9p2g1i73JAV4AHuI0foHchameyp4FV/jRLXeOm+8aaIdnpc
qUEtLAbFEJsFHLzVLU+R5ERNC8ggeTWqg6xTy/njMp8uTa1odP+Dw4dLs9DqTSYRPoisxxAkzBcb
f96TZwLGO3jRi4FP2y3MqwP1FEuYlzSSj9RLxxISqKX4QT2GPxr07aRBurWJX0YG7SB3QI6OVk3b
0diEQKYEqa0YFxmqb42p7B1FRJdlGBv++pCH0SdyWsZzs9PWsUSm+M5QRam6akKwBRZnckE8Amcd
6JiJ99uFPQ6MFtO0T+DDbxLRyi/uaIfB2ALULLVSPas6wl3ATgcutF7Af2exn0xVUKhBXaW3qxzV
P/H1LvEb7qD+CVm196u8Krz10INQcmcgZ7KKTok+WEH2QfkVW3BEJRB7nVfl3F3lfARwrwOpGAEW
OZYHyIW9NSm2Cod8auhqMSx+i+HO71+4LMuPAMRnK1p/mUfdxWe5079wuVtqmfvLV/nLuy2vYHG5
W55HEzDvznx3p2WZ5cXcLbO4/Lf345fL/POdaBq9Sq2XzaaLk8flT6DxpfvLW/zSZTHcvRH/fanl
z7hbannD/tPd7l7Bf5r7z+/LL5f651cKeQeG3aFR+RAIwdYumb6G1PxD/4MJqSjMKnP3bdbc78ys
mleZ+/OED9P+9g40SEt9nPXrV7TcdfFRkXce14vl40r/1/vjMIOjtzBT7M6XO86rzvdZ7vtx9P96
3/mOH/8SunsLDoTViH6z3HV5VXdjS/f+hf5yChk+vPRlCbLk07/8bowM/2LsX7j896WAqe8CiQo/
KzOV/KEbYmfNgIj3qRv3k2SAWXIgd2AFRsvy1cYNA8Xllb7NOYr6ceZhRzmZyXGQETBxAK+cQFJn
B71CzaaAzFG/Ns3cOwPzCwYdDfWjlx8bD7vAWq/1rS4NJzCRVPLB+/ORZgD0cirXNhdzo7puVNIN
nD1IetKlNYyZ4i+F3nTnbeIytJSCC0Mjhcoxz7+FCVf2JiSf/bIosi1yUohHqUX1CFTmzmzK9gFi
S+WjgujLyfLaK9nIq8E3d+PZbAhACy8fyU3PUEosRrDlQC56qGKLVGJrilXJIa8rYLjMVFstC/3L
u+tuf3UsPUQQ9W/u7EkoL+nh96g0EIErXXEegcSSKxvaH2fqo9hk7A+592ZeDOa7i20qcKkGuFTi
bRrNpYb8vPdVrCaLN5UJ8q5Wg9FisBRZALqkBlFCiJQu/Q9Omeuegb6U2w9zgDz9w/3DKMQVc9cf
DFVApg8a/ij9Zj/0WuI80FWO2hV9X3bnu3FsiJIA+1N8hu4mDG186rMIag1/rEEe1NQ43kIFyu63
yxhdxbnT70CD/O1unBapuXtk9WgfyEhDTi42hSrFvgHeHphJ5AlRyMnCW+T4pc28eZyMNE5XSwN4
nX2k7kgCeHTpIpkSsvRtLk3jZhIGicFa1Dwrhg0gAL2fpKPuraCvx6+rRkOQBEWNFHxqAaFG2M4e
NqlXtVcRqe2VabVzcHr3mYaWcchvPVtF6+KsAVdqCsCRN7YZ9b6cZtLYfA9aaRmk+7hOJOf7kEGt
x89FxfiWaLp0BR2o2xtf9466CxE+r17NtvmaOLvE3oUsLNAObeBBlzNGDvegtoaRQ9e8KfhBaRQb
16Gisj9dt5rBVJ/cw5b1w7HVdHsV8b4IeGq8caczpfNcRDfAjl4ao+YQ60Q0n4Y+uNwzr8kepS7o
2B9cDSUUNJ2I2JAvWCXQ+UfhNMSsTQNEaZ679jGeQBGoEKl+LSqoA02VNBaP2NY0iAaLwtf3d6Cf
rAD4fEODzlQtFPxXCwGQoHrHBkHT6FjaETJHUwQQ35THBFlUCFdCFo8aCLIXqCvX9rNoXk160pNf
i2zY7AeohVhD9YRDOq7mt0mhYJO0LA1iSL3HPpCCJeAgRRqI0GO3Wkh2ozFtGutA6kbJIcRoN9Qn
8906g5peeBdG+97m4tSrVn/yBDLEK+qnUKE/uvpD1VVDGcwGBJ+ABxic7nuM4jZI3Os99JejOlhW
6Mr0ba27sXhaL9Qf7oZtNVG2ij7cuvcqoR9+V96qiLJw9BFD0D78wsw/O0gBHmcf6n+YOf/IiDBR
/QigJx8MP+jjKsiYFnnyKsAL25ZTsTlq8vcrSUXllj6Ze5HNM+7GqYsTdL8F8v8zF507rhD4BGvK
A4m5MBPlvDRlyN+6ZtSuOsBETmSk8XluDzaOH41sXC/TEFUPg75uNH9WuzVBOAQNSkAM0DSSBCBg
rVkrDv9iyK6IDm3piFOZljiYJrzZp2Pe7DMjd9VHYSF2oA5u6ZMPmxwzoipID8joDlk3xCEfaMiN
9crHZlRAHoRrauF7ug294sEZd/iZ0y4gs+oXuipQB1Qfk+68jOso3XYqdAvaRXD1VIBqV9pQW1sH
LxsUPwwuDcJ6+EuA+g4SBSLWszkxPUhVvt+NvPl0y6FSkJLB3ZYXELOSn3puznf7MF7mDdAxqIsn
Rn0/5kmzRZxaffK6AkKVSmj/1FHOI+4K8d1tS+EzkPqv4btvYjjjna9wPjPcJm+gpxxpSAF0HOJo
uccRTiqjnQG9JjGbGztBRBJIh7exCsSqamhQYWeaMU+mdUQ8BfWa2F3xycKgY6YFtKI9xDtyuZ8y
rQ1qbQLVd8wga2U1Qa47zmBfgFkv1y6H0DD+dfZPOwZPRMuab7GdQtfD4vmlYRlq/6KY4cYCz+WZ
fEmu5c++aj9aSNMA+qDoTFk5Gn6SiDPAUfUAZJgM3QlGrBrQVSMrsQ3I6rgAOpCV5lYd8pCqZ5ge
80Os45vIk6/YVE8K8XpE4Bvgp5YuWZupEhVZiwpVZZgJQBPXoPLrdSszzPkFQiVg8ExXi2EZiycr
EBza1k7BViA/agTUmGcDuBs/R2T4RiGQRF0m0C3uVqJbSKidQBEaC5Pzcu98elFAX/FzA1iT4Zj1
2paA4yX2kH4BDwrlYNQvEd4AJAsTSA2LTvvSWBpAVrV8kpUAP0/JcmTCI+2LU6oOkp9qeI7yUUUB
RHxgp+m0atmWbD8g3vvvVg0HHdoYioL6Ptg87i3hWlst7MHMBj5rBf2w/pToSfQa1+M+ahDtb910
fK6ayh8mYTTw56oHvUPZqGjyAmkRe2cbNWbI6mV6gz8FS5KVlgQrT5zImpjqhyVLWSJRjDXctvqJ
lEKODINXAUHvdI8qBMf3nRvbGxS7sl+UMXmg3+HFIwfwc18njrWJuQXRZRPqVGLFRqvZ0j55TBPj
aDqlf7dXBqkSO/BRVY2jlb5Z38bIknD2wSIH/Pys5q06Ej47o+JP2VS+0chzqOiY/NCqQhEP710k
RaMzNWPp7EGOrs+2gnp2WKjacc1NHqnxAPCoM2DxqAdtC/3cmO3R6E0UgClkMWyLTvR4yGLCiO//
o1PkrT/V39pWkKJDkZhWPdRt55zJReqheLDdcbtM0O0x2+EJClY9TQCV2fJbyKfPPvN9x+xSV1U8
L2JA3vESSyQ+6VU4gOGjbHtorciXGqCm8wDYJrExp+VHxa39AVURnpQ8UFPUUak6Lp5kxHQ/ESh8
S2MDELcnoKJ+epPeKw01lQmpoEI9O9OQADp9kzEbu8ipW+PQ92hYn8lG7mYKHqlXgLLTqqF5kEX4
Bdoh4uhFkTjKcAAKnS6pweNdUVDX4t3h3qt5t5APdcOqjZoV9SF1lqx1a+znNRefokpl6C+zaV2L
ybfXMS9B/bpwnlXBou2di81V/KJG3qfYYqik0nnmwe2VBNjBUcUlNUuf7ORJZgdSWW+e1LcXz9lE
rkhISF+LoDNCTrQGXS23RG0CxfD/9m7kiTNqDNVBIBNVnQ8XBwKDQTpo2Zq6vRdjrDeGS++OzkpA
g2JzZwhF/jNGvmV/P14Nh7gutCMrWW6jnAoWGdwnXdbiIdKjFuCkwtl4OFneIGrPViEbxZ661GSd
+6iafXqiXpOm2q2zhqBEAaFLNfU8M4puIGYuUxqocJy7ztqFko+J73UtVAa84psG+nfiQ+NlxFdE
h9gfTZ9uPJix2PCkAE6pYT7gPeLGHDV+AhEAuMrwiRojtVsgiKzwkE9jLgdQdRwVFHeZusjWd5cy
0g+N6b1N0HtAGCwUEqQhUNGKtTP2kI2d/IG9LU995fy++IMaCHiXjep2k0PTN9KP+ljuqDu2dQcw
mp341FXc3Hgs65ciy9/uBlWkBuFL29kbeZsBdVMZCNq4U90yaImm+MvSKIDEenWmsaSyACJe+ube
AFEOWv1wCKdJ5EVdaozEToGjqaLgzrB0UbvF3MSWDYzgi6G5qJMjjQilUlwkmwbo2FsAPgat4OMG
WXhI17tJfFMTd5XKuviLleaaKMlDvrnhRk80H+T++/nkEUOcdvZY7vB+fzIuawAUDC1fgNA9SP1v
rBgaXhlDCb2VDfLO2VXaNZgZEYQELPGDtWl0SCeM9Yq8OztxfBkbw5WaFqqp5zrkkLVv5bW0QfIo
0rDY0muCxDRKMljsNPdcpNG4Yg2rjN6Odyu9uuJvrDlCYh/mdtNcMb11pZpZO+SqIzCcclBvspod
ABeEthQAsI9D7OfJlPCfRio19Q72UP5OptmJhd06b9xkvcyJRJWvZB+9rUMGiBn/P66z3Hv4319P
14+qb1hQKGtyyzhVXN/2qW7t29DAfivve+MkGyyDrVdunHLbSA8DKMAoC2mcaEiQdfYh9waknLXW
euCSTFPIk9amrjKgekTQRBB8arNGrmmQzPMdyX0ACWkN8hVbJW6SvT2lawmcz6o2DblDTYw1qt8l
po+ghnlImsICdBvP/DbCTx5KTKDv0fOd7IjlSHddN227e9vXhEOyR5RPecAXJLq4Xe5uhqo1oHX8
x5g6GVD/Dswcps/jJZR3UCx5ckEF88+9btV7mk9DNEHDxyfAJwWyKNN8Moi+cE+2LpVNWgzgc4j6
BKxEcxo1qz79XZcM5CKham2zEdTa/92XVsqT6JtjQxGN2U+1Yig+XZkArcxX5TRW5wqK/71b/9kP
9WAVoIIRzHTz9Z02FnV1wHiVMgFgdtrH0RA1LO6jD2W4c0AL8tCAbFsRnTUnAvkM+WXTLIBxHkwD
AOb0yZiGw6LLDhJnaZ+6VgPqPTSSFACYx+pV1xCERxQIgqOTM3b08xoj9jTX1ImfIpCVXtFk+Nqa
2MegwoVdoN7btqqdRx7aqCa5dEEO2fcRBE22CvdmawSxsltqm9YJEuHDdYRMiiWN7ggRNHkNTTQ8
UaCC3SR64PQ1Hl5Damen0X2bQLOocY18nko9mj9YWbp2AKUJarfJEevs5LbSEuNWg2i17mrEyUzL
Qkm9aSxUzNavK5vPLmSQWGAFZbbyUOvyty6ytANCw8YNoqYHNY3Vs9a1buJXrxJcsVs7mWTXKmfN
Hnat4XgJCmkX8pAp+u+zpwmyFtDpZuXTPZcXk0fQ+k4Bi6mBYT/SeN56rd+gxMd2Xmp5MWSmF5g6
+fxCluWqV83LnH2Z6hEEE3CwM6bzpJso/Q5Qf/C2FBzpV8ugJkfgbum8SO7AfMMTovWzz7LEYljG
lmVQ7Sddjfieotb98IIQ2isIlcpzW0lrW3VmvWsLlj9Dye+7DuDjjz87DAkKXrAIYRmSApIqeDIG
hLxIDFCNbSOwm+Jj15y65ExWcl66ZL2bW9mAp7fAWPuis4xzkQEPNITuZ+BbtfAQaZBLB4kHKl+s
ViTCNKl5RmzXOJM3H9ogY4Y4Vu3veWWZhxgST0cwSfGvahTUqQQztGIQEcMo6pgPR4SEyConF7qi
hnGQpGbLfd9OWuNg9z9Q0swGL3ryo+WojyBSByp0c0hlBLn2KOsL0KDRGKMWK7uhQcB+xO+I31tN
6f6e52ZxBBq4RugzKYojByLKz5xQ82kSd3NvnXRdgr1V6SjmGbWawVoXEgzAqUL61IVqlLx4cdih
CLn3ZrXUnt1GlAY4g4D3ilNn9bkr0nGlVUn42nWAI2l9JV/DJrFWXsvL19BB2cGqijxUUeDKSrHA
2e0MMJqQNvAOGqrTzjxtM03DuauR1APUaj50Fyvx6v7t3DyPEt8ROJK3E/vT6ACPMViiYa/gOWd7
UjtB+gwodomc4VFEzZrGBkAux2A2T1OKvtLWbFrBBKFr7Wk6W7tMqXeQT3HXGWi7X/QsfeGgGNzU
vtEvomjyFY2XRW8GhQoYuTeBekF/xtZM+xyOTXvAG8BRqaTIvoDdxlc88sIHYAHHx1ppbzQe6UWz
yUPTQmAMN0l4u+lMwIla6Gy+Jl+NOB1+ijFCuQI81m593Y47VD9pdqpZRI84DgJDb5f2z+Sr3kL/
hDwhbyZvdgpZmLedNfQmwXxCTccAEhY5OFDv5edpEFSDfC2lk5+BxnMuZaMovhJZ+DV7v4pKhEpp
LHm/WqzzVTpU566EOFYS2bcYu9c9PovGAzUgsZsPVhqiaiMqB67uDNSVaXir68Ldk+/iAZ13RMIs
YE77PHqEuF/5pLE8XYcqYP8VB3EsVerat3on/9EOqT+acvgaobrYemTZRw8+pUj+0YN0ovI08Ysk
RjXRSAHho4TU5hbqNgW+RYoaX0Kqsxx7TmCp0ASbiyjHdDhxlprLEfgNSmIdPWiGdoE3Gcjq5S6+
NDk7S6VmIIVMZ5oP06a1kQMejpyd26nUrt4j4Gs0Xv0oAUzcC1fRN8NYKy+IYM0eBkg/q0JCeMhO
QYkqkR/WJr11VAH/htSzdoSybvsIHUX5AO3znVHiZftqJauNJXURkC81hpp/g4SddqRe0yUjOJX9
Dnru/IrDpd+PDGnJEMXcqFBuyxGHqwxER0beyk+OXgZEgYY8Ko7DKKcSEMvZ1R1t5dq2egZB0c9j
rVeeklDKNVT3KxtMGcjiUhPbqnpQrKkB1rzAUwSXwNaaOigF3fcCz0ZkCiYLuU+c9l9dlhGKQDLQ
YcF7beRwS6bnNcS+LORwcgvHehAXyt/GsC03S0nPEbhbVPdrUCtQOjsav6/6SS5lagzHXMbmaoQK
R0COZFiWoqso49v0fak7t8y9KJ5W8GQLyRU9DdrCCtrWLq9WneOgaWbplultHnA9wUlTzUGc71TU
GTXZd1EX3kbv1RGlCFCfmmpX01jr9aM/KAO/keGXY+o0Fww/UFMXH5qSMy78Tg5aQInHRSB6Tlt+
yGPGqF60CYX4RFnL2TxrR//1ek5vmgZK0s2a013V2Zu+6j65SQDxy5WlD/lZyL6P15kCqqdT/qWb
TSzjUiBCl/ftlnrvru3ERWZT8z5OK1KPxsnj3Z/GzalA0rs/3ZJcva92AwGmelKtpqaqQ3vNezau
ljG6mvQzz3rlQcaWfCwXuoTg67/Na10BUhB5iqxBKS2ROeuqyT76LCu2EF7bIhv1E/US7EPTWA/z
+0FdqF6BFo03YPmLkGWb3WjILR1kAd6nzl2y3I0h4vstjFiz0nShrnmLJxupC9Tc+AlAfX+JAC0G
hlVbkQYBj5riZJrQCSUvmuREPdQXJinzv05qeXZ+S5VoiYZK32YJuludSdSQQnnmVVbbw5n6Ecrj
bHqJVCKNKZPPR0ewrtd4WjnzbDIjJqwhs4j4G7DXBoSH0t9MZN72SimNKzVj2zuBI3i0XsYY6HVI
IarRqihVE8dilGoXU+EwahCtht4qQ8y7HEIoOE6Fw2I7M1CM+is5fBjuem0DOdvCp7FlDcTkgHvi
jjOvQQa71LyzHmGrOd2qe78fUED5ZhxNcW/AnuMHUq/9flm88fA1qM0OHz5P30FBCZIwU9FWiBqy
m6FX4Fk75oWXqEKP4pDsNjnQEDlQkzofh8h1mgiwsjVP/PNay/J/XktW7WcvSbWDq8crx7b4IzWp
VqHivRZ2b3Vt2gqiSPromftOzdvHvi+8a1/EU4wKtWREhPqqoQrvuY/AFXLxpfbm7YCOc61wlLn3
Xu5HM9RpfRqT5uBdB6xPva7WXpMifh2yxLkNAtu9JjPiPXWJuuONzhEsNH4mDk+RetEt1Y7UIacY
yvTgMprPycT7oXF4h9usB2qKWSCD+R1K5wUaxzeHZpAPGMhvt1qWmm7lIIiLstt4MVpbxbeQgec3
raGCeXUSuE3hTZktNSw3kRoDZAGc/jUu+gc25vJIQ9TUUHXaoii2DjFHuCHyCC35FH6qBfBApjjN
oRnM1EElYZTd3tFRIqOfOLqkBhqOYdBqmraiYwqN0bGErpaxZcbdGC1gIuu3Ut2qW8cggAIyBL2w
D6JhIIs6e6bmx1lODHTXN8GwSrK1ZemQyOxRXHCjgD+5YVOCdMzqYgOaQbZppmzqYpWR/mPQgKBB
Si/xwVNy1ncweeqStUbKcbYuMHmC0yNLG89z7wzzUpM1G/FJRm1DRLfAIkJNo5exhlJXqEHR3+01
6yXs9K8oyFReyNi1+goiefpzUzDvUerxlobjAoX4DAEe7qAn9stQqXxfqnUWkNWKuLKOvBR5tOkG
IWofzzeYlxycuxsgmfjhBonL3Q2kTIF6Bc2lPVlx5qOLsAt1CwuAPqnpfp71Bwh4uqculEnArST5
3oDIMerQP0UhOHMj9MqGqEWVfRoUdiMHACgdiF1ExmWZifKA8fdGwyHYC83P+VhYGxR3wcfKgmp9
PhTQh5kwK/0EdlkaGitReAXytuV2GfcSJjYNgJKIc6E42N1U6ioEppzmgqeLelHvC8vHNMGHyeoi
Vq+6qT4FNXbVIVBFlywFBKudmsVMY3KM4mAUCASR4X6JeZ2aIVGMKHRg6Mw+LY3oen7oa0CX3scj
oJFOxgChveCPS1AO+5F/8KnaZNhmrfe9j4bqAVrJ+pkpG+pAGhplnm1sx+fxptjSOI3QVTvNERnX
z9jbLMMRCkpC0w5J1j8t+mG9ZfxPi0YoiNWXPHEdXwdzajpT0AHECl17OwzZVxpamrvzB4jCn1H0
C3jaaSbwZfomSQdEi6fu4utMqzVx8nU+AZF1Ps/0jQgAaHKPqVE0COmU7InnIPCpyggyStE40BFu
nGdpg5kOwZrfUcLO/aTh+YkYnhaexpSxo24ACIn6RcYT3nOxipVW/am0F6rzNc2xGv1tTqgp4YlH
CUpzZ5Vca0L6sqhwKkZE+2uL5/Oqh4jLhfEech5qhNNXXIxfuQPtB+hFSj/n0HJ0hKwCZFTSC6DH
w952pbLVHV7dXM1rcPIBD8vwILc8iYfJRFyHnuuf7yZpLVOgtmpWt5ZB98CVurM3hScLVJ3ABhL8
IOZsMqs0XjI2POTSzX9kRgYmJXZvj9DXZOCYwiNWVOOFif6B4md/5/G+xi89QGJz/RIs4MDtsk/Q
pSiuBHTo1iqyWy+W5AwEsPiZABVVrNqHARpbM8yhqA1APVENY2MMUK/qoLe7rY2y96vKRLXtCQmR
lsm8KM1vA1pUAi1JixKGAsROZ16002S3TlG0BNBibFNUR1wjtSlPqG2AEwiKk81dKlJPurEahhA7
gcLKtN2h8WmIpWp5oiXe16EhFPT0nVTR8DZDvt8G6BHEK4h8RKfR1rMLnwrpdXFc/uhiIKZaz/sq
RzUMchy0Zg+rVftVDJCOB6TdxuYpCFTv8VTIAfBLVecaDCgjJyl+ugxa0MFGmUsFRxeajaRNs9Kh
+TD9IEd2UA0jwmuyKC5FDS1RqmveNekAQNVfDcxWcJaYDBEiavOMrPfwKZ4MUVqbJ92ADvF5QKiq
qLjKn97iO8Jwis2ABDXVuwvCXqrf2uwVlUKLH4j0qX7iyfFBA77pBAI7JMLeHMo+WbNcAZ5PSd2t
bLuNpbbO0Zbh/7D2Zctx68qyX8QIEpxfe541tGTZemHYXjbBeQBJEPz6myjKatnLe++4EeeFQVQV
0Bq6m0BVVqbrr5AuyTYliBSBMoLGPLkTg/nHBL8P6IegV5mj9W6fMzSx028GmPXaBvr/pR/B9HGz
gxtn7eQZf/lLvKftLAkrIBsFuMgq0HvkWYtPqc5J0tgM4naBsrELQTvkLsLaGheOV3SQjG3sF4HK
S9shCYnkwIW3fb0glk3wrIDSygDfIQ0dz/nvkxrLATivVGckqSrQ3+qLAZ5KwAuhn9FNv2zakUKm
DIowErAn01srsBvXVtCcUqHUA9eXcnTXoq7A7q5HdAHg30kENp3aEha9edejVkwjUDqCjwPIPkgi
x8ebKR3b4igH8wuZ6OL1YbUPTNbNM0XS8n3Zuj8g0dMfwf0JGaN+zAaIg1b9EkToLmpMska+XRvJ
Q5F0N4fT2ImLH2VumsDLZOMJRyZr3UyDXBDW0pLovsG+HB4aUwzd0QUsaeAtyE43M+h7AeCs+/5t
Qisgsd1M5l3GfEgZGV3o4zvZYPjL9W20Vk0crNLMVk9i4MijuuEDM4Hl4mMN9lDPMo7knKRpoqES
QuvkDUD/tINodbQkb4BHzdlT/ld0FqsnF1zQV8gBVG3b9suqNe4aCW4xiqxcdGc3qjT3tA5r8dER
rlRr8jLRy4OFflewYeInAo4jvU9ZfaBlKQJISBD2Gc0jjZISRJQ4cjYnWg05qx4k9o0CjZYHvVEH
eniuNeAYNnH2HKGZFQWPBDRRUCLdSbyR9zZodM/oysZXcxvXTw3IMRamhDJbhT9ahIRPDLkgsTLj
dNz1cQnAhc6p4jhtLZOEN2DFw7BgFbcXQDNkZzyUwNdSO2i2MRx/lXaptcyj4rdA7kMEIGqKjVk2
UAHWJThDl+AiXZrLkQMKh7G7kImcngCBjRk6ckMR5PB6EDnRfLLdFrHcHhjdor+Q3RSGhCQNNLPQ
r2+d2r4pdzWPHqLJcED9RZRWccFAZGWBI3WK0u8FnuUgV9EeLkLcQgsm23jQDl6QEdzNCKfbORTU
leW671GWgjz1KgxfeNWpu1sKQBkO2gKixNhR4oAciXBGCGGLdoUvWPueHDkTqHlX1gsIMvKDX1Ul
vvhCtnWKPrzUHXQNCjeBoEI0TUuz9dOXTgbVwp+K6GsTNBcpkZBfjNNrjQMf/qpVhw6SofmROcUn
V2bla2/gX4v+ZfWM80Cx4mUuHvqhQkLAca1zwMdpp2K/PzRmKKHKy/71ytXofHxlV7+ywetLrSrk
War8FUX7j6889NmntC7MZVo6w92UlBuQmIGNe3KMrVMp46st8T4P+4yBDLsN1qD4D0/o+R8OqKNb
W1um5n0GQrOlL5r6syv6Fw3axvyfoDZCpXPKvhqWYb7Eg5+tGD7093EeGVv0b6eHJEvFeezSae2G
U/Xk8wiE0dyxvkFI4+3HsPBjGFEcf+ttJAH/+DHUFP7rx0icoPrtx2ixsTnb2Ccv+xGf50ZCvgJF
iOIJVLDVg93ha0WPnNDEBVi+0lflhUzYbYlVKOx+S0OazidglWjY2eM8HX3dvljqqWgMQI85SJH9
yUlWg83da1RZxQOOWgAmdO4VegLudYh1EgYiSEeytXGsUb+a6wokx1cgjIoHL3qbDkkw1BMTF9kE
pzdPfee8XYS+ywB/94wB6FI98pJhQm4lt5E41R6Q80C1xzL3JlgqV6Tr4FjILqAEMp3ABgtNPfM7
maEuCqkYHUU6NRRVTkqd6sZ8wL4lWiZ1DT5MJZ32NGgGFbqwbhiwPwYZdAL6x/3NAWkERJvv0Wps
11UX7SDX2S9t5M/2VLzLM3BfgWEiABkqcNbkBed1uKfCX8EmyPEGoJf1omg9AwcmyfkiimSwrRKr
tVek925pIzQVgi0Ju5NYPN2Rl4HFbdFpb9MBO9PLDqrrIAm7m7j9xIilVo+UZz4RhS359Ojm05Hm
e+Tv8yAwPEfWdmujkQywsEi6ap114FCiLeC8GyTjmNTQCdGbRSqV02WOdjobXb4ozd8uoTLUWtXY
/Uru7VLHsAFSSNQrgF2rOg+zF5W0NVr9YCdu2iwJwWTR5LM9UJphLIjUq7bf4i3m/MD2TeI7DLmX
UTO206XLGLpFZJ8g3QbbzRvruMLvJoAd6LRY5gW/xBYeXF0n0Wmh/PFzGEbxarQLdqDqjl/dT5MS
L39EST/VtcVDjhP8g4F/Wm97KFwEie+sgpKjwKmFWaUtxodG4V9KZY2B4cxG5bXRNvyH3DHtK1h2
1gaeN9BMcfuTkeO8Rko1LLewnWMcTURaxwayLyWg6Vwcydvl7kGBtuIxjrlDa5B5gLToiRdYg5a0
kQcDHikrFgWvMihY9fxaq6YB/Q6ASo2d8GsF4n6QtQTLaQT77LKxB2gaRpG/aRzvzZvhWE1TyfS3
+TqCnD4a7NYuNGnQO9D6Xa1/FTETmPuV05zwq4iZs9x0eXsi76Qr4+RFdRzBHPzmNy99mmjIffZx
7t+C6bOGb7XsJI9l4o/L0guNJyNW/7pTI3uzyfe7P+KMFFruo2jHrSgz+8jHAKQ7+k0LHMSjqkd1
dYfOPta9yqFqiDdnC7pvG6eXD3Z6M0e/4mUKLtBpqKRnrmvPR4IIJCbHSXB2VKzzVpCEtxdkuzn+
NkQugTULmndz2+XkrToOhew/HJZeP8cTd9UFNiS+DIvf0aWo8if0r/pAPP4y0R143cIlOOXzdUV6
mWSsUwHaFC8ABdrv0QkH2D33vt3MtoqT2ysUfvX2Cr4L7JZmjQuXLOb5mmbcgj2juMay2BsGWDbR
vZQummJMNx1UPqElF7B9N5nNxdSVXoMX4dHsATHQlV48acWjQM4JMgsNdFt1BDkK4ewt9JDNk9Be
3K8ExM2UNUUXyJF2CyMP6y9djXKkywp+LKKhfoEe2WxvFVSKIEjkrJusbb7U2KtaVlU92mUEtqJC
AWms7YOejg6o+Da9geTqNfb6TxC5qFbQ3suu0kS6he7IJrVNaRvd/d/EGRXSC6UJrulx5NYytCfQ
7etvNHc7Dar77DCujsoEZpmsWV5Yy1HiG6XmNvQr1v0EEuwQIjwGCPI2rUitLQldTL59ca3KfMyK
MbtPBPuHzBQVJIG5LR1HfdZRZuhv7QJ4mMpwrthrlkfLxZcA6vHulWwV56sRTY4Ptmu71xRCzSsf
qOstRdAERyHdqQVgr2TTEwYP7K1zHiBgcQIQX7YGazd/AVy63UdDy9Zcp7582N3O/WivcCx61fF/
s8sph/psEy34yPtLVspgk7GhWlclL55BY2jvoEsZLnnUFc+St2ha9mN/YYQYplOEpEQNekwKtmzw
+QyFvJAzq9PpMQMJWYytk4TO1qqIK/bEepk8SL+TuyHzAhNpOK871HhY5gtpxdHesbeWK8TwDzmM
CnRXx4KN3WEOh2wf9GYgQgX0VAMWlqkeL05S9S/dyhsd+WIaooPg1JgvaBjXvWaYNCADq71QJa0h
roBWFhoWIxTMYldeUZkOH4LeO5MZf10wFMUAuddZiyUDqKAVEILZkde31GvkqG6T5Tjf3R63yI7k
apEgQwItgA+PYXra3h6+0bjWTb0fAsjHSYEFzgkyL/OzmiYy5KATkCGdHLC74wxpyc2gq2xFP3aP
yRRtup7Hd2TqzQB6x7z9h3xkuk262X6f1I1Tc7R6+Q/F//9OSnqgxcD2gB+tFwHypP54F6YxoB61
kHbzTbXx0Uix27yWUVc9lVn009K7rsZvk0WAzeQZdIL2PPR+H5L3FoyMlTjfhjJDx5mVx80qNPaR
ozuLRzuY7jGKqc94+OvI9styIXOveQQkhC3dgrOHgFlqA1np9gQiuOEgBcRyQj8Qd8gv2ysDgInn
qYGQhqqa9lvQ8L2wgLddVIBzg58AQqGF/Q3KO/yzx3y2zFBum5ccDE376JdvS8oJgKVeum9LoqX8
FOO9m3RCfjYqNoCaEXcKPXgL6BzIz6XAa9Kd1La/xlX2BJrYEISly7Er+Ia0wSKkVc6eD4qLBsTJ
axq2fQuhcChyklIYaYbVBfPP73aSFvOQwMDDOEuxFzwHJWSDF7hxIjx/FpDqmG8+uv5LjAnAz2GY
EnsT93a/4pMf7ZMwVJ99yFn3sqo/CatKzzkYohcjdD0+U1iSZMYeHMHQ2XT8Rc2GcJdmLNpyNCuu
0JjsrBNZ439d51O/sqscuh80Vp3Tg1bEcdYjRIWgC+pNa9v0t8Ay/RO5Kt4Tbz1AV90d3b3bbyay
T641xxPFPZlcDRgZYcdTNd6TnUzk/J/2P9bHe/zDz/P7+vRzhoToeF9bMncToqttYxmegzfkr8sA
IlvF+ru+zMD73sgApYsy/dbafpStgW1H/qftQTKiJ8wx9pRC6CX1oQqT4lv630vdLO/LzdNTUPp6
YwGFcK2G4FSufheJehlaQb4hG2kn9GA+vcjcXNgDAy82HqW2E1t7lEbNGTcmg9xZuCLozz5Y5p+T
xn57AKf1W9gMI9NhYVf1Z7CGeM/Zr7CpG/+12u9hNL2KYvyLPbz77QkHYygw3XW1C016u/EfEpE4
D0B7SvQP441emae8A7MFRQrH7naeZwfgSmQ4lOj4dkpAdchbcN1SjDJcb9EKoOkYaixzjH4FsC+7
H17BXM3huYymE2gj7imalh1DfG/Zc3HIFONh9IFacSKj2OXQwfxk1ihJRH4Un2kIqr9tW3TJ1YAi
3bVQ9krpHtcstxm6nkS1oOE0WfYOZMzm7M1HDiDMWJY78tKSHIIbZxrqJVUOTj5asgS9Tt7H3dmN
I9CiGCGSFXzJKG+iL6ItABOHHNyJcil9XE/QxEviDQ2tjMsjM6FZNDS8fIpRN7o6+ZxKoYC2AeXz
bboQjbkM/X5tdTZUCuM0fBgbtKoxrRZaywG0E34HoHE/gP3h3xEy6I7tiEf9HxFATiEtrksef1nD
x/l9NSY29OGxZynYGkgcpFQ828F10rT7Q2psiEh/ts1+kOqDZL9pwQLrloa1dRsHVQkGVlPUwZqT
T0OUTOYhIWwIU8OlO5tumJr3SYTWoah3E40o9H0iQzvCicdopU5Zddfn2RHyg/4V0GD/6jP2CW1c
7RkksT4ky5tgjfz2uCZn5xvhWSFl1Wknmcoyv1R+zsBKi9lZ4qZrtNS3G5oemMLCSbT9Ns/WkyCl
sQW8P7knkxkM2FSB+HlLP8E4BP2RQw94QV5ag6EGV5pseCCTrA10EEk/29GPAHXt5uAyzwQA5NdP
BNIfqH4Zj2TpzAKqT9O3KE2GPSXgBAhyt1PT13MCTyZ2d8GD9oGc9CZDNRai7yl/oDcYzzq0ffw+
XRR1veIeA31zmQX7BM8BYHeDfRc2xZPL0vKpwD7JHrPxLm5svMdd5ixdxsWOnEBITzsbRAlLmvA+
Hd9XBUhclb8OvCq92PaVQBMMD6EVIL0T2HfAd581KCq3cky+gQb3q9dD3wdEI+G+4FBj9PPcesVE
8tNEVRvByk0BmilXhpmyvash+JbRqB3K4paGXogH1IXdRVS3+SYAa4GEDNLnPktssJ3mqGDkWklK
S7loO5C17IP993jUDM8sbHm/R+vyCAhrBqSCzvz9kQOs/aRe2gkKGjfHh2RhS5lAX4JVs0zwHT4M
Fbg0ZPQAFa/owbNQZcH2ONwOkLF9AEcAcv4eWr9kEJ4ogkWpdT/2XyfluukyD7mn6cN/RL700qWr
2YFbvSTF0hq0pNu00OzTr9AMDMnbHurd0YCmN32yw/eSBxm/uNvTsGXmioMV9jnByQPbln+H0aNi
cKGgHRbdX8MavRoBmd/D9DlmXo3s9KJG74jbi9Jq/QBG5SGTAE5AmGzbTVl2hC5Yfiwsw9kqoBDu
uKwAY6+s4NpHSF03zK2+sIR/SbisfzQp9O4yf+QLewQEuuXVjz5sviiDl1+KpkwhjZP5V8XwYa4N
nt9BoOLtVRpr/PgqnpOka9TBWtAfvza2+cYaA6VpeQRmizhiPpihDTnTyvzNRpM0BUcQW5DYCIN1
jtzbFSIx1cFFyQbCPK5zJVssPnfSGR6lhcdB6EJ2uJ3AhXWLh/QVII3CxC61tdqH+fIydBNESyvn
3lWjd7D1ZtUDdmNjZSpFGXsSdyi2j0C7/m6cxePJaOvIdO0cRhEE/1SZeTLBcnK78T1rtoS/bn6L
qdJQfUq65pX2yLRbpo2yGiA2LyJzT3YZBnfcDoB9yKcvfQzZgVt6l9LA2u4wiJ07XryhzgMlP9Ux
lCogFWGtEtQZITmXThc7EuaSAtzwU9Y1zpKXaFZvRZwvxWTGmylxnYsBxO18sULGT6Fw1kMRIb1F
DgqRkFtalviQbcg2oP9vZbpJDGG6XtwNEnQhnZuNm6oU+Ps1lYEEpFAHbBrVZ7Dn+pCodI1Dr4eM
bZpw9F9qkNcc3QDqfVxrR1vF5C97AQr/yTdKMGHVP2plG6/6JsjqtxsL/LiZgCCIa6G6WFq59akJ
um7Fe+HcSQvaAlmbFAcUDMDoEE3humZQRUitqFzmNch3Yi1PV+q7PgDaG0AejE0LRb90NK31f46h
QLqkKdhOuI6+LUZ3vPhall2I45Z9oiPnUPHpnhnTiWTIspSpe+2jEyb5WoZ3iz6cvvv+2zzwoYDl
fnReW8gyLEB8xK/cjoKNCoCxkaAxPLM0TNZ9I6xPldF/LaoRauYJePCwq/sOumd7MepJBvs1CeDb
8YyGnhTMmob5aRrHeRJkVedJbYWEFuAmRjRkx6RxjWU+yXSJnFN2jKMRJO3k6aJUvd2Sa8pMJFDc
YjrYIwpopW6rrAw0gicWhNehBZacwggMGkYh2kfDSetlVQv+qgp557vo9VoM8usggu4HWqZ+8sAN
Pvm5DR7mYHTuMt/MoPsk+AF/2fqcKZuthRP4V5aKlySKt5OuH9FFVioEtoajb5zGuY1yceaOB4sq
UB9i3t084OpAo86E4nynwmlLkKBqhE750CKjNyOENHwIlCx/twkPDBQkSk3BFDe+zyXUEa1Hcf9x
PbfFHj3IuhP4N9CeYvrG6pZhGRzzCSzpwNzoJE3pABRYuR6oyjQ6Wl9oUgRtp/XNNqXhxTJeGxy7
D0kQ1jglm8aIv2G8moejLLw7JYsUnbtJiHQBiJMSfSEHmOyihe2WfPshGrvlVavy4XwLdn1N7J3V
1w9hEHJP1qNbtOACfwFBTHgWVe3aiw75gH1oRy81Y9FFCZxbVoDfbzwbDGRzCHqupkWaRAa+XVSx
Ap4Ioga376eR5TXIrNf0xdSR3VG9cynzrlhJHUyeKEcFbmEKAARTMQf/8eVHqxfMtkC2iLZ0zXbo
aXrEmJXoy6Rbk4gPby4ySit1gOoDNkNPIQ28D3F8sCq+okA3sdAeZNe+vWeOnG3zCraqdy1k2hy+
KOoCchOW5dwn2dTs3KTL96XtqrsJQpDQiEubLyPkHn0jNn4Estl5FfNfO78YlzSp8NJmJ3MLzCNh
r+5sLDlPKkzvTN8ITtntkCPy5kkRcG33YarWDAp9i0J3Kni6U4Eu9dgskbQKz7YjLeBq9NEeXBsc
9FdoPQAh41scTk1gLhF1A7w5Uj6L98lmlcgt9NEgb4xyzh0ww+NdkcnmzDwo1AtWeBDfAQWKmbTq
UIXmA408baI78Jbku97T7Ql6Ki1CjtKIs41ZA37nR235tkqY592K9cikJlYQJevSwUFzzBgICW8v
hdoSfhogaHa02qjSXZSm4iJAqrAOApms6RNV6Y+VmZRXKLmxE43aKOzOZdOD9w8+uoSNKdceEBfr
tArfbOhcfYgqI5g/i+iqLc/1ZN9RPH0UQR4v1jGXzfq2kIzEvQ3Z4jOtg+Qw6DeUnyLJBEqVWvNf
WVnyU8jUv3cHiHeLCKz1ZBee6y+t1mLHNi7HZ5bybacC60suLShZl63aUliGEnpu4WDfTgM7/Kdl
J2bUC0+ChouWLSJZHmyCBbZGb+/QNRitC3fqNsRCRsMUufUPQ66HRFlmtk20vnkjiaSEWf6M8Vh4
HqApdBAZfksaOhzZ8soL0IigvamrOSJ5DVyiHpopsIdC0/TTECWD5JzVXTYPYyXNc1wbP+aVUPG4
pHH5lUaxcN3L0Jmf/GmanrtSdHcGdMTIxy2b37d5eCHfCOTifatscAbgFcGo0Txgg7WLQLDynBiT
AUyR2pCvGJj16IEwkOb1bt9eVZcsyVdPcfLkFT9rvPO2MgXWvY/K4SqLMgMtVz4cPU3uBNiwvUuZ
U0NLB3xRcwi6aRrbdR9olJY5AwYwsTY0HCxguMssvNCIJpXYoC+QIBiONKQl/aB/8LP0SWnak3xo
s0dDZ23LmjtbbDAGyN3wej+id/9CISjK8As0KPa3CV0hzC0aAYCg0IvQpS8SMS8SF82wtwFdXoBh
IkQpu/YWaRMCzVw7jrFghsshsiXCldNP0X2dV9E9uiXzXQJ5o4VJMQ1Dm11Z9xfy0oWC1aEMY+9+
DspafLm0eA/M62YhmJJMN4t3t0m31yr1y1gpKGzDrHRXaLgChiSMTXZ08cd53wsUMgFam8Yfnv5j
ovJ17yMJXnfmNu3zYeehW+gac/cfnk7F99IMUTnwq+cCdGl/C8ha/zlUVT0H4ME77GqFQ5deIcdh
6dEHj8wi8aBpX1pxffZzw35hYjNFRfJSN2NzGZMYOG1t7kvJtxmA4xsUo+yX26S3IXbrKTJZ01Qd
5yfjyEJ8RhJeob0P8kgfLn0EwBsfFFR+4Wj1s5XuIPPuX3DgSewxXJElZAz7nKyqtlFeQg3PdULI
uuZi7QqWPosCW8Gki7t/KuSqDOY4PwXKWLWv0i9uh6RGDnw2Tto9jofYfh+sukWznZ4eQexmnj4F
ZvuMksewTnPs9luNhfA0PkK0Dh6Xfn+hkW+CTWHqMrG0lAV8h/b2gXzzxjHa5Ru3AmJKT32fHwZj
uTFDMJgmoLBGLgCN8IPuUclt0KrgA3JF3T4AVxTOAoPPzNdePpE/ArfbitnhdKSJuZ7YUXPLND41
eaIOvm6raLqgvLj6joaxF+FzGg0na4LWNlg4wM/YVPJEYRQxGXG17XqQxe4BPuqXgVs0qHgqY+4N
iPK0WiSWKe+tIagvwL4YQLOidOrJusL7s9bipL9m2HEWPoAQEBzmufPdF4E40sOpb5PwAhm0bcfx
pF+2LB42YNJrV7etnp7gybw7kkmCpm9jBjZA0kiPitQbX6O83oN4x/hhudYJwqXTFwFmgaWPfv87
8GYZO7c3hx3aS4Ha1JN8F32Lqdnsp5FXd1PklItMlfyc667ULAE8WkISaB69213hlmJVyOJQ2uBS
vJHMABYKXR+j98GuapYHcuR4e62r3EGNn0VQcu1NdW7AkPbS/6yl1b/EbIzBkQtWtLAJ7RcB/q9N
aslxQ0FgbX2bw7zGebG+O3G+k02ZPPSNza+ssAGMz03QV7Vpcs1F1Z7wjfOFnBPn9RkU1edy9PKT
rbJ8BWVcCCzqYdjjCbigW7pERoqvMO1RYwaPD+FOLdTjrck4uN8AicsfHOU3lxz40UU3hOZn3o7G
qmpYuadhhooF1DHlc2bpIxhwtgsOZpjPUdqMwFaYwd7nQXpE16m3xHZo0WdCfJqKmJ9NQ4Ug0AUM
AEKy3cqogvhQ6aEOEzrMjBt+Rr4Smmhxi2IYUFgrUNnwAw3fwyy9GsBi4EYjUMHUfkNnBxi26upr
6CGnrjPmqdlKIK364DKGZXVCR5y3eo9ASQItAKmUS09HRB0o5SkCmkTV17h5W4MiDCjOgYsIHMn4
QjIfOxTT1lODHpCxaqxHtNJbj7kINy2ylHcUUSSpDcRBOC6QnQLPrp960wLfNmpPwY6NnmyhWmCu
MJVmtHpNpCPbtVPJqVjWnrEZB/cLg6bWPgMd06LTzDDuFNVHGkKkxn52e/E2jEeVbBK0Kq/GRni7
uoRgGJ3VPfzWO1HJZEUHefLSkE7rt2Cnk9ERSZ10QVWtzulAFZyWwyZpAwMg5aI/CMcOjiZQW3N1
LItAyTWiwkoTyE6ls1aNyVYBAzSvdJvw55rIFEGVcJVxbHtYDqAbL4bsPszwRBsn/6GJSpiAITiO
LHi9mYbUgySCU8hl3OV9uvR5IVap0WWbeVzHk+YsT+z9PLYiPHybqrzQElXhZfdq7HE+1JOBt5vX
z9FiC5K68ZAnxyKW2Qm7nbfLFKQA+/w55lU9HIv2SHaa0UWhDRpVk6hm7IuvwebTEEEw2EcvpR0Z
bEE2Vzvw76+WJUBR6xsNCN0hjY4yKpB2PCmuk6vcp1EAJqOSu14Y7hNZbGPagz6ivxfaNNhms0jr
3j9SRImKxKoVUEJrjdbDjgqtkqIBhxRN5ZCSPaAZK1zQEC2x1uV/vJJvN/19AohLiyp82OcuOqWn
pjh2+pKMNsa94gUwQ1NxpDtyV04/gpzYHsHb+D4npnDyU2Q91eDz+fOW/EY7NGtIaSVbJ4+zFemG
7wvdHVbjfbJirSnPPQD4ZzfPs1VuMvs4etUPEWX9yZL92yVOnf5ENi8Av57r5EdyTjqiB1sD8mjv
IeQZ0UEHSmfwqhXGw61MNQ0+P5qq+SLeO8sdlBnIRGUquhgdKCp1FI0olCZOvJsnzhWtX2vdlv99
LbK/v+JtLfbrFWllVpb2Eb3Y+PrEl1GTofOWELzB+xDHHfacdvhauXmxnfg4JC8K4jxn7dlxDXke
mYj2eLQdOpYCsUO2+TYAQGWfWtaBbHQpvRr9zPqCNgOQlL7wDicI8HYJXz0bgN8HqfFSd031rbSD
lwBvhG+ggp5vgCedb35zmdHof4JUxkG7Sz3zfyzxfx4DCTB0eYG/e+32rntqRs9ZENFDwXO+aaFT
O7ND2D6UXeradC8dfuVPLHhKJma//G1SFLB2Zof496Qxre2X2HaSkyzRfNkXxnhPly7xc2hlLm+W
CYm4ey/RG/KMa9FXU7NZlrW1tRKcUT1pqQ9T835pRE0VzUsOFrg6zFEnJfQr6JzefRNxa5tFIIIl
m4MK5aLt/BLUoGW9HtBTv498kX9SxrQtGwZQq7abdhbe7DKu3uw+GNv2DfB1n9wKZ8h3+y3+d3vV
oH+Nqldz4UtXr0B5CU1mNRfLGtDWnvqwfbrVz/KBNdvBDcblrX4mUcJEFjYJNreiWO/EX/LYGY9k
mu18WUXoKKOa22RE2Ynb9dPtpXt84WybhqvlbZk2Gj4uTQ5l5fPStJAJKuf73mPLyUKHoPAmJAZz
QFIuee15S6MVBfoAxugye/ANpfboa3kutI3iWhZBQREIki2tMM+lBd5XkWD3QUOTXvT9gu3pvNLN
dFuzSbItnjf+kZzAgT2mbt6fBrTxr8bCx45bb2TmnQcefLVyUJrVpgA807sqV6Dq0kParrhljFqb
jLIj2bwABAcAhd+Rcw7T63oohW9utpL9vC1rqODjsjQpNJDMSqXIcI7CNoiWHcBoTU66dO/LRgJH
BVVjVzV2hruvO+zsaD8TxMBB0JD2MzT0gkGiEQmliduQvOhlw+clOwUxTj0DOoi30Th9DTsciWLf
HE4gFMcej8a+NtIdXZKohERs1m5pagSWdTw29BQa31aIKhD820P7+Id9XvnDi6g8TBZ+UMoNUhzD
fvTjK3MG89WHEGsYucn3ok+HZTumwQWCv90JNB5oJ1RV+NVqzhTgQpV4WfnglG/Guj6X0BFZkcPb
2tCY+gZl52blNTI5hzwuLnwC9gClreS7x56G2pq+2mhKX0HHttTb5miLEjFyDwLCnXjmqtfCdMQi
yez4viw950IOHAHQW6EdBlrsZkdtgH85YuijGJuDb3FQK7oaAjUK+Ug22blA2alBPTbIDG7s2JB3
Uc7ZndWaD0JvalOUkmgkO4NvDDDmQxEYIo+x77MDsip7amq5NbrQEOrO7gHk57OT4slOF4XS0sFN
vN2fdr0s2KGNQ2V1uw/x2k4vkE0GP6IhZ3b+MR3du6gfm3L+8W79NhQGSGR5nOp8e1uWAVN/TgO5
bAwxnj0PBZ0RmPy7IcLjGo1myaPIQsB+Kyg2jG1YLi3Hql980aKNT7b5axAABSBl+T3MQJ5Uev3P
3ilXWVb40A99RDEoxSklF8s6tKOfKJ0Bxp1n38bkH/ToNc9O36s1x1fjqTHL6mihurqZAgebSpAP
LOIi6L7bLF4aU178BAf3p95VzktojEjuI/N+8QzT3FcOWvd9nMke0jIYlrIzrVflDHvpWflP058O
vQqbV4A2IdAF9kO/Fwsuh+lqsjLdRk6THRpfZHdOwOOVFQ7yFUj6raqz/Iep+Oc+T9WnQY4Kp0+r
PIVW75zwya7W/uBXL36PdKAOtbtpn/gBPzZt4i7rOO1Bge2KYxJY07UT1hU8He4rNJqh5hQ53Qn6
YfUjaNq+kR2/DLIyQyPPJWjrHlrBAaROgpURorkOBJjxxSjK5NxYHId92x6+te7aS5PyO8A1kMnS
AUx4aoseSr5OWVbeo/mlvK8iNHgh4VAjX+8W9xa014JFXeAnnvI7MqGHy0BlWoY2X4xGtYuNLt1I
DfrAv9p4YEGeLJA2lgdbP/dmR4RugSmq7mnEvag6F4yfb5PyCk99xROQeL4vVKJgvMKHKd0YBBHB
hvptYYrx/x9lX7YkN64s+SvXzvPQBiSxkNfmzkPue1XWIqn0QiupWtx3gtvXjzNY3VlS6/SxaWuj
EYEAkpVKkkBEuHtg1ovUqb4T2ds48XEWsR6OTbrIxET5NhO/zUfyocOHdtH747FGras2nQMkbBZC
gsUjT+zLXLMwQhoDwYFoQzUOfmbVZwA0PlEnmWRgni27ffevUeGONJkvjkbliCXRUfC8+pKH3Hyw
EDQ7/cbeltlHe2Q1X0RSv/uXKABaEnsFfjdfXC+yHnofaKo5kpV5bf3O74okyElJcINSTQJB1VLw
LzRVA+4Jj9/ji8mfW0gy7RpAuDfNYJtfRjx4fa2Cb3iFgT6ljo3ToMV4B5VqB0QZACRPI5HTzZ/7
aWSdIzDky2IeSQ7CAwiMRtqoqLjTEUTH1Z8j6TOZQokijRSBw77UKD4iB6z0gL3w16lf8QdUiEcb
/GO4py4OwTcM8eqdXdsF8gKBDbVwzaBHbYNe1bbi75Au2gyFGn1gEoM1OLrM7xEHshAVs9EnMbJu
5VqddZd3vrFtx7Y5yLIZTsizQ3xc5eVDicc84Hlt9oJlxJMXo7h3ETyMugJjWKGKSVWEv9QGy5a/
u7ZR23+7Nr9gH64tNAyI7E7YL4JuBX2dLms7aA4zOGtqomq+ORDsq7aMB+BI6n3RxXG3QGQVFHIU
rnMqVa7tEIwBs1Eibbt2+sBYII2dYdfaqE0PMbNl0Hv41slY5yHe0b44jZOKVz8dMs3UpvYhdq6K
fmv3KjsYKAk5d1L3Zzqjg45yMJR5Uq5uHWXpfQtr5i3SSvUbO/LtvaOK4MEZJkjbAKpfVJ6cAPEs
PpPHwG0L+U37Geifbgk9dv/Q41Fi39L6H2L88yk5jXCiFICKQrHp+gDbfrDRDQjuCuUAg+Il63Iq
K67tulmYDSoDW5QFPUmBEmkej1/IzWOgORVFgQhci71GGDbNpZncWh9Yvmn479x63PnbDKWIkLFS
+rlK0y2g3Mjr4c7bWCIYt+nU7JJiGUE35HOclewQWxKy48bIXpjo/xgi17lHorm/A5s2EOuTv226
cllrhczVNG2qsy35D5F6nzZH3Hg3pkC2g1obDLsbBzVjS2QXwz1tbalZsCjazxvfqReIjfBDE7HM
cB+VDJnoEuhShwpX/VC0C9NsxdrNXHYSVO2Kl0QrN4Bn3L9/ItRpjn6DOE0yWs0JIBPQS6Qgqj5B
oNOzNn4BUHmu+m5D/XQwVPgaycLa9pmlgWHBIcz89pzXZQ4ofyLAIOPIfkHGMK/ffWyp9bKoa2R/
J2/q0MrvwX8JpYW4QPIWWuv6rDsPxYTQl1o2OSQauxjV/Ejd4xQrr2YDxrdm4SA02S/IWE09dOag
Umafl+ruZi9MC9Qfc6+2V2aBQsMeKwOB1/ixphsNt1BwbmKOe45OA+exsJMICmeIm9MBOaqkQ0j3
z3YDfqEMvP5k+TCS2mMcmtAsX9JctzEQEkIofjpYqbLXvE9kcgE9WLNh4AK/FKZnn5l+NqdyLzqQ
mc7GoLOXMhqydYiVisIexHNOo58uySUm2+BmFfR7Ar6+zVCF7Bm7kwA0fY7OFgZUyQ7udKAzPxZN
BiYFCSP2c+6arM1YcZTvTl5CcSid18OOfMjERf7naJry1iYfauZ5Kvjy1iNNla9MCUHJqkPCqMvC
90OEaGQFvDzaSe+UIBzy/5htCfWQu6hUvmlT4wdFID8EKeMwhMpPAPL0BtXsJ+wdP0Yzfwlu0mBH
+M9GaHxCFbR9tgzwA3Z2MEApfojO5ZBk4F7SxhUgNGtZNoGFGE/iL8AYmb31frxGkWKG2o8QwjXC
C/7QUfkt92XzpRqQtzdkwB6w4HHAPVkz/Dvm8R4vrRYsOBXQ/CpeS7xccT+IDN9F1A2n+dSwtXEw
K6ypsrgEkmjqoYPsUJk1gBavx26wCS2A9kCH8YLCyyvEOqtHZyzcE8CC1ZLshgb5Yl4F5V3s2eO9
K3qsX6YBAbgCkDHKxZEDX/zk5JDT7Vj27OdjtejByHeiw9AZ6YlNh5uNmrrT9VIk1iYfURDeZfW5
ln7+7KIK9qF2vCWzqgB1LatKZsmz6Jv8GZFXlDcW+oEc/Ty5oErKuaNWFVVvfVYO8yTQqwOtahLg
PpzmzKcNLR5E3Z6aySjGFWqB+JaajVMgPYgA94aaQ+jV2I1VzsqePhRcoeEe2Q17Sb3IxBuHMge9
BfU6sg3PTYMVKvWy3qruEDK4UieWruGiEAPbpYZhj2BbjisAMqpDg8UBQklp7J3x2/LOdGZ0xRfw
ZXc7y8zFuLBKr0UAfgATvJliY5hCmXk6o4MPVYCDF+Jwa/7O7zaMRpALDbs1//+nun3kL1P9cgW3
z/jFjzpU3el9az56AUSWDaiE5As6vR1A/CFWuV30CwglJMdbhwpBSV/m6Z9DqH3rdqYZb006+/UD
kgYZSVOB5fCfpwnKvy6MPoWuZDbePpWMsip5vpDcvI46xN5tuojbEGrOLnRKQ4oi+gzlzXJv2GF+
30AaUiAVdMomxk46FINAFYjhFcvBst9tHZ1F8caAqNF5mO4A1EbrelPpGFiJv8bSiDxCtVyvrPPN
PjJgt8cETyL61FvHAHqdTnbxJXMCrMx10Mp1XITucv7EvyZGlArAbXB4d/TZic6wSy7NaDVPRYMD
/ZKoLribp0q0WayD0ChnF9dwLzZIiLZgmNAHqZk+zGcqad/PfmMjl97hKsGNjXF0yP46u9nkNM1t
Vuq42UqwhC4jjjse9G7uQ9EqcFMFYFKnpidi90FbkNDuYusumDxKyKvtgka0S+osueM+5Ii3pGXH
zvOgTkMpECAeRL5QIprpOrtzbPsCmpTyrRjFxZCseONaXQKFkwwWx4vqkwoTcDO5zNurqn+mgnQq
Q/enWnREAmb7zUQeZE/L8Q4o8wUbsCFIRHQPAj1+jcJIXfBAWlOLDsYINufEbt7awY+R6WtQkVe4
Zb10pAcWA5X6xyrh036+lC/NX2dxZL7b6KxNuHwJgiFZsDxVL3Ovv2Wm+xhrHV+FEPEVvNfyVDfj
kUwQh4ivDQrx7zw8y6Ca1/tLcmvbawAypnvyokNT1bvYzrsztfowiq9Vln/OVQYmjWlmMvU1OCuk
Yfn7m63N7WrpRCzekgt1JDoF6CIHiIdsNGdQQk7Ub3i8un2qr7S9jXswUN/m8+3E2iuzR72W6eCC
o3x0jlw2VxpGfxLqIkoolRYfZjdL0PBG8yXc/oQYO8oO7F+XmynzqvveVcHpdmVaeeHCBE0iMKn4
wsi3lpW3MAypPvxVpeWhjNQCXRW50MEdwQFSm7U5/1U0qWpdiO6lqV7ePpY1mbMzStSt3/7StmqN
A3O6L7cvDgFS8P7rZH+7uj4T7l3uv9Bc87+h2xdT1HW4m5tjwQ9g2OgmME23VxZEEow87V+junmy
kjR+iiDZeFCMoUJ3skPPzjby5jJiHY7iT6feNKAy2jtpwZ81iO7IiUnLXDaSVefQFsbKEHm60BDg
e2x781PXDNm5m1qycMcNakXAnFy65mMl++reAelV48TmI5laE9RefuqHR7L1rV/s0jBny3mAsPzH
3tx4Wptg4kSJHtbVbbSnycGJGx8QFTEX1KQBLn4shjT7K5naEaHEpG+rLU0OtEl6iuzsD+qkyzVC
84gUrn83f3pjd6g2C+WaJnNU3F0YLy7kTwc3il7zWJknavVYHm49ZbWgE8EfNBq9f0Wlyoo6yZRD
InPBK68/UDMeC3unQgTryIUuoQMyjo2PZDAUNF7ccmQ7ugDQerCDr3tsJbGn6sLPLLTb68iVvi/G
7s3rXPcLpN2HNRQBh53foxloYwXSLdRoRq57KqoUCnxAUH8BTyEHJW7aHIs2ROmadZ3NLRT4dFmC
LwQxmuX7jhsUaru5Tu9Wmx8j9XFss2LxoVDPjmqIiZv2g4HLLnzvM+WvfZZ907XOnwok2Xa6hsQP
orTu0+RAqW2sAb/x+quBIOe3SKAAMu74j9hO7ppksF501AzQA7Wyq7TDduuUVn/wShkjThEzsAby
/ikeoIybQaDz+zQcGqX8R4jhKkUwGD9Rb+PZCX4aCQMkYcKRh44BZgszBvgsCfpP0KgAlzPsN7du
Qp8nrkIaEQG12U0Ce09uQEe8zzZMbrfZwui7R0QHkDweQPMNeIexSIe3VAWoLnWtz5AdLlGUaKa7
um/iT2XLT6owg2/A8yTLAuXRF60sds7NAak1ewi//TWySyBGQSNz6aNs27bZyogiJIj8LPlEZ5kv
4/ms+43td34+Mxmem0XyIc9mSHs4ghls9yGrN+fYxPBoiFHuKb029ypkydbCKAEz+StHR840S1LW
O7L3UbLIRiR2L0VbFFsJ+oHPVlrMfFYyccx1bDvVHlVIEOdN8pnPCmtp2KMGBNqWa3ya/B3EyYBS
Q5mCGHLwKFtFZ62n2vllIF3wYJdB/G/a3TLSCy/U3tGNITuCUpk4v6SjQMLF7FbUgTxhfgmhIWiv
orFfoYbKO97cvEEEm8FP1LLnQHN2KNQ46rRtn4LOytZgKes3c3MEERuXFS7JUu2T7swRBK7JiTrp
0CkQhgHUdaUWzdbH5vts3OzeZ/Ntw9+0OmsQ8XKseEGcWZAfOnWOWV2oVbOk3kVuWi2pSQcEeUHM
6dcXXroo2Jw8ahCILfkkJUK238wxe0wDfp7jd59il9B+LVpwTwYDLx6N2DwSN4MHddJdDKzVup9u
Cmj0hVMsursrIdr9yLvxyCD+usbDUR2D2g+WjTPyUx3n9icGuvSZtk5n+QEslMXKR9XcF3LzkpKf
TOZvHStvAaqX3+iOqWsIV5SIWVwbxppj47fOivlx+E2n57y03a9tDNrVsRnDA0uT7HEaSP1VnEND
x0K5kB3Gch8nmEfWlnzzEfAJgqb7hmxpt2y5G9zHjmlCzHUEy6idjxBRjt99BRRZNOQYs5WJ5GkL
hl5wf3C26unMxla1y7SDcAHO5t7pzA5eRdNDxd0BTGg6gBRT+9saBb1b0XAkZTWeRA2WEeD3V+PW
xXPmWiqk1ie+tPkfI2iGVS0RdKV/yyRooyuU5SYNrnvhMvE1AdcuxBS7r9bYs6WOow5aen63a2Rr
7BgynXcdIOFL5OXGl7LvT8Sh7WZg7wzz7isrE8hBAn9hdFH6lAF6D+g2zvyqgGwoHslPRqTfbbde
OssYq9ddVoEZiONBCYhGeqBL9mSSnGRZvc5XPP0psgDZF3mkgd5BsSB6dtPilOeG+xSB8OmAJ8p0
F3bD18meMLwtrCDgB6lAlfKzfUQiY5GbdbnD468/Y8Hfn0chO+hD83wbW0W4KFkfDQvqUUE4LppS
BNu8G6BrZkAHwXGnoNbUvNlUnAw71LZV13Y61CDWR/YCNmpSx82W16relJ7VLqnKjerdsAe+Ki69
PdW33eyGisYtQ+3wIiGa1puylWtXV+TW6nWm8fTwDdO6y2JhrMPpzJfD+xnZfteLwlLQ56BWchvh
13NwkDrY1KMqnqsqe7MRZXwLy3qDQFz31Uy9eIX6qeGiHQeRPTOvN1mi5NLKRmPhOal5cogRgQLF
1BaIyGGd4x/IRAc1RZHpDGkKaLkWI4RoUby6iZQGWnkC3FERF9lAAAD9G1ueEcjJL+70+M209WKN
DdtFXOCRXBh9vOfMwFuijKGB3tY+h5iOGb15uCscS4rXwg2ilSlEenFj5hyDMa/Xvc40sN7Ai0PN
843X6Y8hb5snJwibrefl6d5PBZTSpsnIY7ShuB7W4hWh/WjlqTFbKeYMO1AIUo06HdwsK9eeEtaa
mh3Aew/y3YHbYivTFOXiQ/M4Zh6g/XGY7pHTAMAQCg9XKIO820p1NrxonwVy/TvNCs/Gq3bqHKdU
vMoCtkLJYmc8IrqGb6EL/WJF2P8Yqasdcr0WXmFQeQKRYnUNEIyZbdSkDlS3Nzt7aSgQILS8tZ4B
A28P3CombmoH4cMK0hC3pgSBIr5X+xzZPiqkHeku44lhHFKtn2Rd+Y9KNMmpHWJvSYze8k+7zu3k
lNuTPBMi8Gtw+SYQJSwWuG3Nb+Db0Kj5t5J7peUArhf8QyQibB+ZU4FwaHrUDsG7bxuA0di2dPAQ
mCCv1h4SWdgbjl85gzJPr4fPkIt5t1MhBjgyZzv5j1nkrX1jBMagaeId78JggyQH8nrOiOcicuVg
twEoJE6SnRmnzRfyCJqQbyOI8y2w2EqXM/V8Y7B++9s2Ec8jXwaUjHDcnSVBDRfIGupn9JXq6mOT
ehHx7/b0/Zdh97feX8benNtpqtIx9Hb0x0M3IOkKKfTy2CMCsMkq037MUBIGmeNsfMu9u6LvvD/s
sfxhC8d51omJnaXfeydUgVfzGJ0WxjobgFSi+40NvNpGRpAj9jStgfS04OmmQ+KO9pKx1xtm+oar
LkAmsU9LiPtwIK87mdYQKB70OxL75gdNBqzN2/SZs5rhd9pV4KZJ7U0iUFwcxmVxBgg+W6PsqfxU
KfM7QRsN+R2PrfjtNoaFY7AyPPGiJf4xCbWGCuNyc2u6dV9uII8cbBLl+ycxAHol+s9U/Z7nLaTp
Am+4ONzpTpbGRiYsPfO1jmcHu39kvblAtqBEhQhuiRwrTISFeXEiGZp0aoqpSb12C2wn9WKvaD1T
7+/GxjJA5iLNQKBqZBcsE7CuhACtVfbOsdQMS83J3lUShAFD81JqJ7d/6Fg5D9CjXYHh1k+vgT8B
GHR4AlO34N8zYIhXoNXgd0YB1b/BUPGzn+TVGkpS4xmQr+Qgi1huxyK37+2oEMtWyOCltbKHNMn5
DwD7Ud/o6reg/HO4CjTKN9rYApE/3hXgR3ARinHTk2haD9UD/Se6/clu8UxuVVHN6kPuYKX3wHYf
swzCSDdBorQImq3QAchwRwgS3TrMgkPww7gHgw2YqApU7SO4sihF2B2p2Qz5e5Ogh3g7fOwdfm5S
b8QAD/u3Y/MRNTpllq5AbXsStcr27rTAQjUiFNmcMg3O1KbD5OLlY7aPYhWeTCw+ic8g0t0fnsiD
e9n1/IGN8YXIEOyss7coG4025DWk4x9A6fn3WNvOXmS2BhtefQKvaeX611zgr5i9srqQG+3U9hoR
ShQI9xX7HNrghsN97V2zoAYfNx7+Z2BkkIPy2gBBl84+jygVhzhibT80ed0sczPrv0Su/dq6Kv7D
KhsMn/JQIimxVWLxm3QhtNr7gkGQzcc97dfgRukGpElaMzx7pvGaGB6fF5RtbKanPApeaZlGGwQH
KNeFY7fxgRZrLsdvEGD4Yk1sXsTrpXsvORsVXhUT8xfZm14D2jHZeecsb65kh0xngheDWy5A2Dtu
AZpJPyvIi2emE3xLPcCgFbjYLlESdBcHAGqUGjTBtwjSAIKBe8NSobf9eWRshuN9ltqfM6xszqBg
ys5Y9WZn7ECineiNT44dhkc7Cje+lZaPSRK19zJWKGjpoAzaI+ayrDzGdtRrtKI5+b7zde5lg3yr
Af44YnGEXYvkBiQvESEjXzqAuG4jusy4o1ZYunL1r//63//3/3zv/9v/I79HGamfZ/+V6fQ+D7Om
/p9/Sfav/ypm8/7tf/7FXcd2hODgsBAu2EekdND//fUBSXB4m/8raMA3BjUi65HXef3YWCsIEKRv
Ueb5wKb5JUK3Lt/Z7sSqACT9QxMPgOFqrd6QOkf6PPveGqt5H+t3QXwEYmUb0wqrE6LdodRMJBc5
BunWIV45yKXyRTCU4XZWGYzD5qc2cMSXAIUwt2VGFItohWxMCoEQMBPRwY+9jzZyLtNkxfAbP0Ce
GNWz00FkaX+2p0MfNdUmx0MPjEx/9iaV/gIy/XQnWoYVu0hlhXokp51daCw50wRQU2CLf/7qufX3
r15KLvHLEgI5aMl//upBj5cbXa3kY9OFww5JYB9VU+a4TrlRvlQxkibTcqIbgYMuHV7dk4cE5glQ
bYYysd97VZlnHNLA+TBPxyaaDbvXECs2DkLUwUsSVtYqsuPurCCJeSwL8GQMyE19GkH6jK9Xvk2u
4J9GjffkyjwojfjJcKLbzKyGOx1E9oFzC89cQBrUf/hduvavXw5niPri2+EoDZFCip+/nM6JSwel
89njvEiXhQAuP+efkKHIr1CUba+A6j/T4zCsM2NDjzxqTl4o18quQwGtYitwXxED1msp0gysaXgw
BVkNsQYhmi+Wrs5qWiPipfiQRSz/LIwCkkFFB9ch58da3QdGXt2j0H6DhL14zCc2/RLctqA7iL0j
2UAZFm+bAvyP1EsDqrDfiImXH1EzqNZWIQduz06XCE5F+1FlYO33MkAeew+cGXYXV8vaA4owaB6h
XS8ef/Hl5n0trb0D5Y5flvakMGdp4R6mTpKfG1sf6KQOQQ8sf9nJ5OEfVeemT810QKSwqEQEAjA0
0lC2ixbQw0PqFtmTpc1qY5hjvqZeGt11yTw6B3nv3Rxv5IXF1hZv4g/k8m2jpqey2Wyoo7RY8B9+
Edz96RchGHNM/C+gmK0AQ1b2dDt9eFLhyWINoJLxHwVeUZCPY/2lM0GvTDjDsPxkurX1SoswbrT9
yRdefzECF0s0o4IUZBSfSVV2Vokl8dhZHpZOK7coikUzqb2FKAKE9k4ZQVwmLo80iDqo+W9t82Q+
i71tXTuoshlsJ9mpbjSPjDvmkc54H9vlIgsHVFshUcR23In2t+6/+cwGXuntf3j2/PzYn75MEEBJ
zqTjWiCic+XPX2YcVMxMUuY9qL4ekIpN3YUJ/MK9FRouir5Tc90mbvaSM7GmtS55VFUAlF7HOzDc
gngWacTCAfa4LXY18gzTc7aanq4fDgAZnVsN8TY4kBkaHwg6mQHCaf6YLavYBL2rxdKr6cbhgoIt
1MFS470D2ZkQUQLQuhtcZ8uoKMBl47nJVaLO5Z+/FVf97Sdmc8WEMi1Q7jJu//KtYEXF/axJ5AOD
XO7ZngQzQG0So4RtUrklTlRfRtGqL66hHJPVB+rlHIIGRJdMNvDnARjrgEqeqJU9NaAOrpfNqq4i
A1zcab2kUsBcgJ4DUsj+UUwVg5G/VbpQn29etUR1mmKQbuym0FDhRSDFCA1/R0092ToHCKVgsP9m
I79iCjXNzpMf2YbawVKbGy/VRO+9UP7IH/EYhq6I5Udg6pLlnnrCEhpbXgUZLur94O3yuoZALndP
gbamn8DwFT+nYhNZ9bjLBApVJjvLe4lnBIKKYE3Bjh+E/Q6K8YWzaGu3f7QmAEkBIDJSt9gpTa2p
rxugoJQ0CMtBIizwM9A7d6a3h7h3cdFNCJr5sfGOTqq+JJluHsiU49W1SpDD2FCTOswEECpmvv7z
b8QSf7t1XOhtuCbEBVzBsQuf+j88hwaX4XU32OVDEJhT1Dn7HNVV+C3rUHTo9ZLdI/MTojwPBcDg
1wu+FWDEQH7feymQVtpANxUsGUqGTz+PdKuWYQMznNzUCIFxBReL7KIKMSnQ1VLTCcd1UOjxsQ0U
WEX8bBNOinhFbuRn0MSi1HRqYofR7Bw1sdxMzbQC+WjpiH5HTQCN3qekJqSQ1yFKzdaOjV85IYJC
z6rX4SibD9BroMWxMqqqGTiEQNW4TzigbjP0WqQgkoASmDlDr6E2l995tvgAvS78vl7rLtXzR9Dn
DADmoO7bitWLZSl9lZbr38Ut8K89QDwvtragFM5YekKFgnoy/XLvBYX5AlaRZoNnqrcltygC/3mB
XFfXOKh3arGDILvkzettWtsfEQGehtO0hc59hOKLU635iLpRSDcOZRs8gXOdoz4H0bpK1fuhRkYA
sAK1BPtF+IblU7ZIx9J7jtvRWnlGn9xlqA3d6by19jSTaJABvM3UsdR/cIse4GToZLVev7QgGofg
NLDJznQgu6iaYV0LWy9NOb7bqIP8eoyyGbPnOZxwCxGr+s7xEUHJuE6/ggD+QMqQTdQcRT+6Lyhi
lMtIDQHwE5BPVU1l7voQAXvTsm1cgZN+dcL6UHvZM8AM8R3D4/A6YGMEzQsIXIu8fUKey4ecnZ8/
5elYQyagaLfUlGWi93WLwnFqQoTZvq9rtom0nV8RYTdXOUvUg1XmyR0r1dYcevVApj70mpVneePG
nmwWL2sod8zuXpdkF6vI9hSshWgQ2A0TuaeAUUAZssnW9Aq10S0DIByLJQfUbS9GZl7DSiCol9d7
26vKH60Vv9rR6ADzWntLbNP5fWna9ZYntYF6oBF0DUBxbopQ5w+/myeJ931alFsELNp12UISLwuL
h2JCo6AMEirJExAlM3KINtZJhlsKNjoICAeQrxzxlHLCEjn5fvji5PlqHPLhOYoB0HBKaSLXgh07
VrccAI0cL9KJ3FAkxQrAov7QVU2FDFzXdvG5jvJyWZvMvYKfNNjaThFCcSYfTrGF6DxKEtWjtJAo
kHngfAOmap2kPv/ha/fYNsjI0HCUA7hX7gfhFgVN4+afn4T2r29LrBo4sxleDNI0TTxTfn4QIgxV
NlZvtBCMNxFi7TyklwgyALqpezfQ5g5UYYiIkK2FdlTQtE9jI0sI3oAlX6rCvEZthvVAV6bfc/wq
UVzGP988UMPvI1HthTs1UawQz4oGySr2P627JlIVPQnY0hkkHCGMu/TrOp3XETaqj5eaD/FFB411
Tx0MGZD7f/4azF/XpdPXIBjWDdN/UtIO+8P7QPU96rwdpi/vNe3KnZCkuOUZlI9B4oUwgG2N4Mu8
3fSJb694b5e/PgxoRJGgyJ/u/qAAnx0yZdHyny+Zm7+sc5TpmI6DfzkHDw/+t50nkKYmhAbD6DIv
6EdPVWBC98OviAknU1AebDvxtnQ9tv3TTO/4ykQp1d/NPngbZzOzdfgVUhs37zpq1EqEZQaOpjWF
OVPlhs+WAJdLnqyHoAZxMFIeqyw2gwfDL9/PIITAV50GzCPzTb4aprObXwaJvP+wHaf9wy0SIvBO
xzaYY2NhS5cztH/+OXfD2IfVKOLd4AHqJZY2RFnaEVLbCgtNBJDUQzd2ENSdACedju9R9FZ9unl4
Bh+RH7L6Red7UG20AGUI+x5STgEIphO8c4ACzYNHwdLy0E291KSDj0TwIHv/FHAGraq/xmediIET
Ns1vrDv+82/AmqILP/+5uHkdBZYQbikFTNbPfy6gFumATJa/mzFcdrGcIzKI7btny8+QuASHSjUd
4tGvwQMOeztkwLSBoHoRS7A4+roFMR9TCFv7lr0dwOUcYL8A6O6H9q2fMGFO9R9+zfhHsqdowIc/
RjALf4nr2hYiPNxxfo1iMaj65ioM6m2iY37QkAtfolIIFWyd8L+EqQsKPBSeO6oCUpL34YLsqABS
G3AxIgEdZsEXl+UJxI6EvJjIOTynyIuSW5aL7OgHCLtQMxegpa6jjoHUMcRquW+KAzJm31BsFf1I
iwsWjXgjZb6NjJTnvExUw0tEBvUD95Jmk7KyPDVJqw5IInfbpuLjPbDZ/gqPcuvzNE/beOGPcXyf
xzLA9CiRTCyKi+kHeIGAQbK9oND+7PhxfrBwd5tTeEiDgcrX59F4rsC7cSEvMlNz0OW4A/r5lexk
ok46DG3prUws+5fzJ5Cxnqaszb5d6Czzt2T78GGOarZ6iOrjB1vaZumpYeVKdCX0JmkIfZQA+Gtr
JVX60UY+hqjySQOtRcDi71cNKWrsCR3mbrHSKvc+AwtiAuQYVBxN4DOdJFsB7WeJU1RYCNfHpgea
PG20R2rnTu4vG98Msbod1olXS6iqjfGwBIEy3iiySR+VDtR55N6d5AFak0knnrmoGyagFSJS5G98
fjR4+uPm0Qn2AyTYCo92HmO9iJFIxKl9oyCzTHO400QgTgdpgRZn8uBJGe8QG0cAeuokmx3zNUJX
wf38Sak7bNJhGFfzHCFWvNEY3alqG9YxmOKmcVbtZGvTNdV6niH3yqsNfcvbpMocwxWAnsWWZuVj
4V3CxD84gol8CTggFCkKb9glbP6cxvf4CdItn8md5umR1l80INI8UNMLHD6hdlDXOV0CHUoffBqJ
tE40ynd8Y1cV+DehqyKbbQGOgFz3hfxDHoKcwzODFX03Q+99tfM6PDnghsMzpt1YAecPIHrkD/YI
KizoSbjrRoogW/ZGvIBiS3olF9QY2ICwQY00tKx8bUW82bot2ITr5DXpkmTTjzzcc8MqPiWjhwWI
Sl5RAVmvZJNbR6iO9g9G234zSy9+RV0UlhJZY14c343vsDqVC+rIZP+jLZVxDb08Po11k6zoAxAZ
PzpTOWPeDhdQ9YHGvsc/BX1I4j3lhWuDfbVPtknRuduaG8UXSG8vB1Z5GyupAS11kcYxmmMXlcg9
aAQDl3i6RHszVgwYa3xliDyyRdGHrFx6eIh5pp9dqdeUYbuS2PlvqRkYLuqZILw6T1XhN1wiRnNx
XM0eIYgRbjwLgTxqllnF7gBp3M2+TQ98NqQC8o1X299pNlUoYwuRXbHELtx8tIyeP6T2kfpmSwYk
RIqKt/lSHaPJDtizQGplunI7wf4KJCKADdV4aSIe+37NU0w0QrJuS9ehc8ZPNs/er7mTzh3KibP5
mqefw+b/UXYeS24jWxp+IkTAmy0J2iJZ3mmDkNQSEt7bp58PSXVTo9txY2aDQFqwyCIz85zfoG1Q
bORTUwsE++w4ZNKXBywX+bqJNw/X1/XfXrMcNDbKf7zmMKkR7Cfvdt/m43ZQEmvX1d6hJDcHB60r
AXYoPVsLeTulXQ1slZxIGTnW3pMtrlLAVsxTbN2uPVtIHbHlhri2LbiQZY4BRPU2iNz3xBAYScs6
FXlRcZK319qy19UVULsgVxJfRCwARvIcNxV8jhqVN7Yg6TO8y/S5ynCkHLxH2QHQgLFRoVJtZLFU
E/2JwbKjHIIDmOsPYsi3sq5xSRZ30Ror1OlQ9On61zDmbUQLLqer0N3W+/RZDa32ftLs3a1HVk0d
f2ZX7OVc3dx6Z96RvF9XZXkn+8mhdThix6aOzUHW5aM6nCYz/pyruTu4RpX6RHbjndmO1lFN8uwc
jjU79dEP8vLgJgX2VmqerVJRTj/EvE1zp/k5pfN3TtD6m1uQXIjrIAcTjvDd3JgcLPU2fBwDdGTy
Xs++6JpLrphBAGY56bT619gyEOJv5+xJPnmcCusYx6N9QBpwV7o28kL67Ny1sfhhDHpFmlRB3NJ2
rXPEqrE1y1CDTYdl9pRU3loNwDwozaYyEeZIQVl8dUP1goT2kv4kauOOvMkxQAER6cVfShd+r3B2
/bBHNVmbwxQ8N+hT+tgwqNA+5l/PhsVfHv94btSF7iN8CGhzQgxvoIQhOGsgCv7X87Dohs9XNOXW
m0oUzFE/39ZogPhBioVO3mtsuKde+woxbxX0evPpNVDtBapxe5VYxptn2scqW2atPW3tzhgdGWOv
3edRQi5HjiQWGYhqeg48rTw6mElv5IAs38167H6BWpJikDM0B2D67svs2Q+yfbZjYrpaNVxESXge
diN+58uTMi9E6Mt0XvjatYdRFcm20uvgS1BvrwMNt9/o3VwcNZUIFyZ/H9cXAmp2peS8cQkHgrNO
/mZdLBMCXDoWUZe/za6Y9jpU8G3Wdt1nUk4r2UEx4Ofh3ZfdIb5UPXku5lPyUY0Febth1/AQgoE4
2Shg+rJBsZqtx6/me+ca5s5FqnQnklF5L0w++eWZSNxV/izclBQuiB88kqvr21VgrL4C7xI+2QoO
NcFiIixH1DGIHwJJn+1sh7txLus9LiTT21zgs7K80UmGrgICmNnZnhUPCF6sr2aWpFeSVa/VhINH
BJ5gX4QJtmHXxDfZbwvtBOJZNqnLRQhGNmih86yMmHMuq2mtxNZTuVzclL1dZcTKRi6fkdfT4H4X
9thcF9Qyi+Zdge7PWg6SvXrQuxPbybMs2WPn4boxsAwXhb5jm6sdYVCtHFAxr6mpKI9JWN5pQR++
j07BmwPZ8xqLrGsNmJOajRvZamdh6iuk7g4y+AiS9GdauupFlpYZdVAUr/kyI/J0CKsTv7Qqnvs3
WTwV+E1CCjmBPXVPndWzO+2rUd8PTnevLw1w3SCR/dasjOWeH337MJcxHnbgstxTYOl/307CxmVn
Hv8KtS+DGSL23fUZQTDPSNbCEe3aZY3cVYZqJmvsGHd67xqXBr7J01yr4mxk6v2vzrlCwm/sMv9a
1okXwtCsWpxulsmaHB9SNX5MIy99IjVOwF94Pzo7pU3v3Gyjtw3/ZvJBjVl878pW24BEVzfgnQ2U
uOz4PQ0Ve5MpXoGxDcVqQJI9EEl5ksXR0Pdg0NhFFYH1nM/lppjy5D0UNZmMxdSLjXTyjluCu6vV
4FdrnI6Jj2LTdJCtvep8NQtR38uhSriZDRXGQlqVDwRfXuVzstysjvJFZcv8UMb//UXJ1ozoo3xR
CgqfbBaSahdMs3qSKM8r3nMp5iTAVwEnmatYgOxylRH4DRkaKgEB9qWTI8UEbhNdO8k5o6WTlWWz
X7XhhiP9GlhS/AwOZH41QLsnLexgWVKHgi0aauyy5GrGwZjV5FpKy+lkhMXwINuC1rtHr8u9lyU9
VJ8rpCWvJVCV793oaBfZlofZN01Y0VU1XMVhntyIOZyvj1DrdMV3IzhJbXAEVutV7k0AQpYXF3QF
mgVa6t7J1px1fqVlJnka2Yr/O9+pFKRtF6qvtuOl60w9t3adHEiNFS+z7cS7RFE1XxbDVG3Pbh18
OKod8V+MT2k4oTYmG9WWRxVG4x3zRilexqQvtnlMiF62DoGRnZqJX7Tr2BadFDd9kV2zHKlyAvVs
3JeHim7oNzg+pGTfmchDgeEI+j+th+aSGlgLpEmm+eTXm4tV4fMLKIfbWICxmHBs2F4rK+HRVDXa
Q5z15oHQw4Ql3DKHChAkM7KPehCHcQajjjhi/qx5Q3apInFRFU0pAIvOHNg0AzuhpdWKmvYumECc
BVlVPMs6jK6+WJkOEGupirwB0/jlIDTJCSYN1oJeNPz6Mn7UgE4FAnNHWZQj9HIrkl59kjWaYK83
WWmylW1iSoYHwiDX7rLHMGJ43ZVEkmTRJeyJcH//NDvjF6Ry2pOsbhVgjfyD9kdZDJvKhGkEXUAW
5WWo9RejTdOzfJI3Q6+IWL2gLPFC5UW1fLw3fP5R0ofBHNWNoXb9hl+aapu3hePLgX2hKU/Dj+tf
21Te7E+QzYHlMcscG/p9ksY7XUz5s+xu5SRmdXXWf718NzQ5A1nvXoLf1Bq+KHz8cI2zE8rejmE8
JM6CzFbc461K3iWjswXJN55l6VqF4QZpw3HcQaj9NRydfwPo+NSvUTo4iHJ0NqkJz2ECBfvQx252
vQSNuxguBEevK5CZyRrk7sYx/9XP8Lph2zkY+3mijPwhCbUz+ez2DBIw85MxFd+Dgwwz39pVs/+v
7XI8S3PG4S8ttmS5HL8iRXTXtXDzpTv6rShFdG5FqEPIzyydoSnSme33661Vjm2AZfq1p44HlwzW
fWNoP2VK2HYFEm11be9kSphd23nCiOCpZRcqewWx8zoN6BWH2eBtrx5Kuvbad1H76Jle9Zga6ZtE
wpRx6G6dsvS2HUsnKdnVZEOrhGRc7G46W6lSZyfBsSVJIlGCAvq7i9TYSkZR+UjhjJtpKJJp5Xj5
A7qH8UECpK51EiZlj23jX83d8PwGIFKOKKDbqsubhpCymE0guznEGXT/jFfZisUYBsf4OqTJEG7H
kDhdqQyoaWp6oZ5F4m00smMPxnKZUL94CLPy26TXyVGWZL3b6b+Gyjp5UW1l9CcObfeWgdZxhDj1
3eQ0/YuVdM2mrUSzHZaiqWjOwY7DaC1bCzP27qvaPMpGWVX2ve8ZqvYoS/jlIM87ZcUdHuy/z6Zq
2yis7UecstsnJTl3ej48aov9+ZCRQveCVl3JNllnhwo2VtFAQGjpL+u85NzWnX7q4+xyG2hPo7qS
xT8GGrlFWpxB8MEGwhTzryfJAXGWB/tCd930krNPQHRBI4QVOntFyfW7PBjs/7hjh7/VnAD0V0v0
iEgaUYqFhQA8YKh66yRL3ahYdxhjfJUleQHyP61jnM53RjYg1N274VNPPHUZLKcJolZZvt2R3zcJ
qtvLjK2wrNMwKOLJFoCk0hwPyPlNl39SjKy1bwrbRQKVt09e4rq+Sw1DOcvSNMCjHQftTZZqZ+hP
deHOu5TM2SkKBY6SyyX5586KvG7XJtWn7JFq1a8esjil6doyyxhbQrNFghYS0Ixl7cpDLfsyVKl3
ry4N2dJQmIBZEYSFpl8M3j1k418jYLv+nEsduo6VHvoFomBos/loon45681TtsAUHH7a901JGEV2
kHXDIgakgIW9DmoKxXx0vG3unG1rXNuJHgGWzs2LvAzeiA0bHrrbHkMlDvQ0CHcBOk9Liwl/cTQI
qcl+shVw4UuPK9teKmvlno0liu3eSWEtT0NjfyUbZHlpVYLwO5hP+PcCL6HcG/Tn212oTMIvlzol
pNVMvN9bb/3GwjphdvNNDEP1SXCWdAgf/4W8q/5UkY2U9TUe9ITNmnKvjlH1KTgmZWNpv/UdGx4k
ODlyL/W34TkuNXc10OyHVkexZsbH6Z2DBALoy1291Mk7WSdbZb+hr8Wfra43/Bpb1EG99gah75TZ
gCTXCkSSUOI/AkDZyKpbvbwr7DY8d67Z7DwrmV/MNDgrmHT8tdwAmRzkDabw1xqnxsn3akUe8El0
cSeOSq09pAFniEh+cvK28WbMetxpIEDCZ2ovF9lgzLo4en+PcPlLL1cqkINxCxgPY/b1Ymx3g1tp
L3yUym5Iw9yXxbQBaWwRtlnJYjMmHNPYKYR1pHdrQ9G3wxDHYIcY6oFwXFV88+6U1tBe5MR1XBFY
XYrCZmIvJ9YeEOFFJ3hyHxAY25RCHy/eQg5KRixCVSv0e1hPpLKD1jTeUQxD0jDJyrXmpea7YudE
a5W8gudWGe912XxOlpE+hMQ/X/5lkKJNqp8Xun3OsdVWlDhhr+SHIahLvjF+JG+G2WfFsve2YVvb
TNHz3QTGm/g4i68sGo3JyWpZfGWxxU91PWeiepym1DzqqaeskYGaPlREk9Z9Z2UnQi79O5i03MQz
QfYSpalAN/PGD89FtBfBp+xk9IrsJQf/Wy9DgQuSa7YgGpL076ZyljOUbffrsbL4x2Pp1aRDsa2U
QfPJH2aX2yU20IMr1fOtJtNYx1dgstZ1bZUn2YC7SH6B/N6dVIR9P/KM7zLrzCsuYfY+myprm5D5
/Ojrxk8XzFLsYGIQlq17ilGCvR97LM+vYCZGBnWcvKZV+2ukFmTXkbJD+s/ISs+M60iJdsJi8nEq
2n2EV8XXJt+NCFb9rHGiXFVlb79aqHRsin6IznWlJHe1Mupbz7KLZyIt5Lac3vzezd1KjkqK6bMT
c/TeEoz3QZWJizBJrWoW8TtIsMlT3ARiHWZp9S0aXFQeyJwlASuqUjYfc+RVaLY04h65yP7g1sUn
m/7Mr0aTWBTGS+g9Te4XNpxgarvo52J0ksB6+8wzzVkHhRU9aG2g7103sfeFoZEkAn+PTe8wfpp2
gY0Na6umBJ8dC0KnWd4lqLTipYdCsC7xCNlrXlG8qKSqoHt687o0RfkyTIN63+KWyPeueJE9rNHd
h/OUPsgqu/aadey64iD7z2Fv7apMS33ZShC/vSCP9igfJatcMfpY7XSPstQKw4NvhI+JnDuKamVr
46mMNCwvxg6NAhBs+UX2HYusvmSRBeM7UgzMdKLshdDVpU/z4osRgZE2kfQ51q4LtnaG1NFoxZcp
mFDz7Ez+KfDy+CjVb7K7ooFNGl029rKILoNTtMNnYXTVHme9Ziur8TH1WzPO4FJk+qHQRbWRk/aK
dSz4Mr7YeQslzzAPYMiSp6Qw8e0xAXc3To8/VdEHLIUVazXR5KeyBWUkph6SVz4kazusuz0qXgoJ
0qX8fxx8nWp52r9OoIW4gMZtgfrKotjQwuxHz+I11hAj67TSWsn6XBtnvwwH49qtzsffurVu+ns3
m83SQWWffJ4iaQlOEvGvKGm9VeNo+CW0s/mu4rybowf9pqqeuLftSqzm5UeU/UG/8+BmbGTRrizy
8AQKTrIYGK99aLdvwqjNy5iFCWlMJuttCzJxh8Rh3K9scv7fYbP7qp4TnADYdBdrnvfFNHCTwzpR
fUKspd+OSavcBV7V3UHudrdGVCqP8YTgm4Dj/cXqu4sux88JMlBDVP9V5lhUjE47oNCK93AZePnF
KafugIz1tI+Dpr3PJgVVYaxI3kgQ/cjiXvwM1b2lG7yOStNf3dQdcaPhu6csJLM4rrQdzIDu2IoZ
t9Y+tzYR2p8v6vJDwel9/KbYDVrWxMTwi+z3iaEG+0mpQ79tdOM1j1p3X1YEIWRxAlK2T5QkvhYx
OTX2utck1+IQ8i3NsD7z1SI2X1N1JFtu5DnrK8XWikeKdnHt7JCu3lcYKV5b7Tps9w4RoetYUTjs
81KB1eAytrTJnjSThv3j8qqg92TYxin9tTWzIJJ2rooK5dLqeWW0DzVluramXqDswl5Tr61zGgc7
UuyQMZaZa4dECJbgxrXV0nB6tnQEx+VUIlKNndqioyqLrG3abu4aZAuWsfk4zDvdCjBNWZ6r9fq4
w74NqtbUHBq3bPfBlL/iPTSOK1iWzVle+Hh/3cXGvdPM4+nPHrKbgPK6IpGX7mSxKTEZzoWFadJi
H5mZunv25hacURncs/gaDuIodrStQsRPZaXsJy9hEX9zIpClsiQbbQX9yS4btvEy/tY1TolFpTG5
sFudvGt19UXPsTS9zd3gzHrnCuvYRAErnuwWxHBuK7RyfDmxlvHjs4pgj2ewrO9uDwsK7EcqpXhI
OJD/9nwoHA0iR3m8kX1vD3P05GC5TXm61Xehkh3Rrn6TT77NHeW6uyYwpl3ncJ4DR4MqutityIsS
4bQiPFyyp4VV9nd1mgqrXcmyjlXGP7cWqTT0W5AcMJTMVwFYnK63smtbpspKtPjxyZb/Ml2bRjs9
CEktLI+clnnssONUJMvmpLhIjHj6Rotd9mbo4HqD5h2qkP9yWbStxOHcJIqzannhW42Hm6zXRtc4
VLXKNhbw1YfWQAWzG+DOoJzN14xogKxPMm88zGKEHCgnx5aHHAm4QmIgbGg1UgHyUraxd6qXiyy2
rVVt1QCiuKwbqookNTn+cqXqqklkKnbOsdM65yRt/M4z5jsWYZPY2NJgB06/IfDFupLk7LNlR9mi
Rdg2Lr3FMvZWL++8QPs1TBavY+vQOpoFmqvfqrTZTZOunIA0pK6ZneVlMiMEq5aLvJN1EQkjHxx0
vf6jAalxCIjLWNk5VvrdpJbF8Y962UMOJU0ebGu2y9cn/tvD5Fit9r4RQFwic4R+0yGYtupijzgt
F3Bdvy6lNFBMoZUc7FDd1LJ46zMYobpWPWXY6Y0TryzNijCUrsODU2bpbhBh+hYFyaOklMxNEPNv
0f7ewwOM/t97BErV+tPcIg/roSDqdS3BqzbMT7rqbEwDr91blZPGiCPcyrcRtZ50e6OoztBjspOs
v3Z2JtXx+wxHO6vr2ge05mG2mDh2jMROPNJ9tbPHlqpYVZPVPlwry7zZAehbhFypK5ZLU6fRhjO2
6stprg2ag39Mgpr2rC42Tou306hM6jpNg259q4td4TjXciG9m25Nmoac6kqOlJW/tcty06CF8cd0
/9pxXF6BbJEXOaOtub/qbkW+dSzsso+bVzjCbBMIaL5HxmVcleFUnkfcGMnsFJV6V8FNUQ1BUbZ0
QaN3ftjWcCv5lLey0q7txRRkMmI/qdE+NYbmqYpUfkv0yDm4XkK4ZKiTR939kG2yBsRpvHeIPK5v
dbaFj0eUw6bTEqt+EmAFnoon2V1eUsNj2666zvUZss4UaoxoiGj2euEOey1TwcBkWXomGJeeG2If
e4EKRBUU2sD/rstVtsg+YDlb8Ng9Os5Lb9kAd1LbFr2BZFiW6sfCSvrmJcgw/LUqrPA8N3zOrGj8
1DIw67WVteShK0zp0hCARN5Mx6mCVM/GMXxASBODRgUGZsLReTVk5vQXRPs1JJQhXKXdANbI8MAs
mQgKpFH3ogQk8XqjRrrDQXpbTZP4oCz7LrhLxcYYp/GlbACTRzbK+pqbHK4zYXRKcCVA8LHj65dm
+SWYM0RU2/LOsHTyuM6UlmSH/i7LO3lpoqbYm42B2FMYnu1/LoTW4L6P/KxlkavvVLf5lI23+j/6
zmMlFmzbv85xGyoStz/iybeRc9/q5d2tbi7d6BQhm728gj+edKuTLyaZkV52cSH8p6ubm9GusnOE
tkKrOSMMi1G9Exrb0c2aTR3P4PezR8+ByKkUrftS5vpDif3SvUoi9aXptHk1O2161w+Z9zIHXeMT
d3F4D2g1m8HeGmz/N/pS9BYv3VkBgiNnivtawzdGfJWNFlJBTwFfF/bcpzqxSmzYQr7qeK9zDRY5
WzJQYBlkWd4ikz4cQbQuvI/Re80CfL7TcbjIElTO5yxXh/trSZgEttzx4VqynX02F+qjLHkJERIb
3YDccN7Bn0MbHtr5Xl50gLCbPDBUIArU5ZX5q6EGUYnliutuWtXqbBj+SwuiKquQX6j9bYYKnYD7
OBS7PI0wo/9nZsjx3iY3QF96mHBCd8rMDdpj9kML6ObBLJx4P5kOzLK+BFqyXAyiIucM63k94DTC
rpS6zgh3Rj2PbE8pyb5xZOqr2o6gq2Pv89BhmhQr40mNpsHPiGx9Q4Wn0uxvNUp7vppk+slQSucy
9aTVZEMF2xzfTvWzHyw4nHP7A0KWu5uatjhmmDUgAni7jYFnH0nrNvM6DvXi2Go23l2jEhywdCDm
DKHSturyRfTAwFnh6wPBvfIlY4Ozq7HC9mVrBrnwXA/ZG8HotF13w7xyu6h5KpekKioz88pycHHs
Qw9TABhS2Ip0uXpstGC+XpJ8+L34TZntDKFfJbwjKgQvZbkL5kL8VpQNf9SlS7/SzbGglUO0ud3w
22Lta+BAoxBkPKZMbByh1rBio/hRs2qYMFVTfWt6+8UbVeMl6UZznzhmsE3LPnhXoBGMQGm+VTOS
o3k/tZdYzYzzSLZzXdVjfj9GQm12YQgTLQflhR7GEBy0JsErstGDB325cGqqLsNCZIsJ92/AwLJJ
bwZcY2iU3ViifxC+jo9yDnkRdgQIPNxCSwWXJswZb3OkDE1j+mKUJUqbJNJxheriXdSDCA96S1xi
dBwuRSXQfG0Cm0gExVuDWIqZ2QJ9MjBhujUotlWdFYCbTpWjnJs3zocRBmgti9q5syEWvw/dN3up
DvCAOnRLcJAsQbUCwRzuNbiuKGANCu6otnKCPGxuhjAj8bM0yDrZamkccxFrpw9w2GqNBuFKyWbn
3mtBiLuOGX1Tp/SpqSrlpQTatW9mU9+mVa585Jaylh0mHLb9rkrMkxwZ5EB1pPUKNiNPmaaS3/1l
BdFaKatdYtzHtqXfE5EctmGm4CDyT528q2NRrZdwxnbyph4OISejfhpd/jEZKy9WneoXr3iRBaPg
B2KVAfo7jIXzl1NPXbJh351uTBh8/m1UtYwPjbJfNVPg7GSDfCkB2AcsfEJE5hdXbAcqvtI14m3C
8/2+L7VwRUKfgHM9TzunapyN7OYGpAhs02PdXVr/36OsPqpeO8yXFEPvHxAn6h9gIyD1YeCTTCbp
dKvvopxE8Ty7HAfpJhuSVFVPhFgPcpCs5+9F9KEdlhCXY9yT7SbCPrj2u2qpH1JUJ/Z26A44P5Sw
Qb5fc8s3p1Fsv/fA1xmhaA8NjlF7kFnGvVU2v0bzjn6AHv5phN0PpgvPV50/qQDoLNI0wsLFKQow
9LxJA8qGth/v8zRRfT3VAAM37nnSUFWTilRxr+9CNXLPsiTrlyrZy5tFsLsmfvW8APBn2uK5nPTg
UcmeAAlDeVkuM5ZMflyN0VYWgYsuNsrVtKviGWFLtzs1WjvdW3OGkCVZ9zWUqvkgGyNnnLa4MOcb
2Yrf7XiX5fjwyNY6Q9FrAsclG2UVTAugtuZ0L0tWQIwhaE4Bx5tc9xe/6XSx0+gBlPopgPS1LN78
qq9GN7I8Ln2aSmnX0tNaddwRbrQ2Pbsusp26gpEpW975WYHVw2FifJ2WkqxSdf0Nmdj0LPs3/Mvu
sIln1Vl6uMCIHnthEsBnMg8yBSIbIMV0bHT06II9FlvAkV+fMn2cVJvdoxmdyUupPi9oeETWTmdj
u+J383Gs+xJwpZ6sp2zCb0/pcQnoPsLW8h6So82PzaMDtzudJrKtaebsTKLrW9fx7K1ZpB9lXCqA
9G1lLUhP7knHHhACjh69gB93DY7iF5dAt9mi0KzppoHGhTle5J1iATeqSgQcdZuPNVaGDPv2chE9
9tbEn1ilCcUSOWNJHtQAt+MmMH230IniJguSfO+Mj5O37Ig8pH1Dno8ExlQcDb2e1696BMsb+Ywj
3/9xBYzte4HE3lOpGuEhdLNPrw+/ijj0dkGkefskUIhtcRxmlYz4L5pfrWhKd/aCZnCb8RDXJX8r
+jluhE2xaa0m5KQeSpiIW4HsQRKAPq+0l87Qvnia7q5UEGG+2QVEOxVnVRskiNQJ4M8Qdut+4NtD
lCDHc6rFtgvNEPXB81Tkz8kTrvRZQAAiEbEB9OxAPC3HxifTsRmGjnVZTeO7EdjiShTtuSMcHxKx
/yuxciRmK6PdhIVWbctWyVaDCcBUT/s1upIAnaJPze7mr23V7fAvPDSzdW+UtXrnNWBbWZz6jRfV
+UqLpp9B97XOUV/m7PsDKWzei+YTlcFd7OXvfQaYRC87qLjFkw5abTXUmMvrynuYJ2urrlhWqhb7
MWF+TfMPdL+2Bu9M7mGaNzrND5Vtgm+Zb7ABqiOQY04nmL2szLgnZKAow1qf8xSAlfVFj/QZwDd7
Si8qxJoOn5BJN2XOAjtlmE1VZXKJbJDVc0jezkrwKBiLbgda9Ksy5PlLF/yskNDdQUJ7VYiOsk+Y
L+VIACmLFsGpMWXxmB1f1fQLeEz+krlClYnwAhDJ4Ucah/VFmwzM0NKXru+1V8M59iAo10ogXjR4
IX6BsoE/8htAxNM8YC9+MefxWAgVJ64kuwwtnk8aFJnNnPBhkOjtdxF40mMUHryq3Tg65olBUWOR
Yw6PnRbVbD7bahfZiA72ffcA9MM362kAhWwetcJVVmoUZSDtumdnLkhYTsXsd0FeH0U8HOoObC5S
S6Rmga8rnbofBjhmhZkDfAXXhWw92f7IwUKlJE3UdrjF9bgyRIF9cR1gzrjmiK6yd20XoZ0ZqWsb
BKRAemE/z/AYTCyAVlqQa0eO5e566BS27kF9IIa9Mqt2AsWhHmNPwA+vqkjfVFPVHLsE4fR7eVvB
e0tXv7XNukpFXtj9rlG7Q1ES6AIdySg5iyabrxOEeATFgb7KxnnYQfbIYTub9Qqr9xEdjbk5Ci/S
t1an3qt6WR0Bks98wyIXuxTOx34zATLp9OkHa5UNTWb2HhuxqMmzM1ix+oVHW0dcIQ/XQengQZW6
fz3h5/QZuxzgJqeKVrn+TbedZxF0K52c3iGEq7px4v572fDxCG9+KE0bAd8S7WYy8EW+iGT33n2d
JhH6wRiv2uIlj+Zqk3YAkevuR+agWQJQ10E2tSw3sxK5930dHLLZVZ4DBH6DKbrTjO41t9pii3LJ
Z5unysYJGj48hB1R/+nPqi16UvgkqrWmeG6i/ktYmy1KhpG9S2wSKuXQbYO+zte83uQuy8adF/GG
ZCWaLXpm9eeq4M3SUvGSDeT19YqjSyB2SZxtZwLKe1s0pywrkPZJitehVNdi8YbBpxKbKDzTyGgm
27YITnWJqkTCl1HV+ocy0D4i3SFU09R3KueNdTf3/QbmonVUdEUQs0/MQyoQuajb6qfQimKFJ7Wh
1j9R6YlXoxljTd6kGKaGj21uaHsUeuuws3wUkAuneVZT8VaZarTyjJGjr5tdIscOt7UxoC8cgk2t
veyga2wSEjf5aGtvXnWJO62d5lS26cq1J3slvBzD96x0twXpnksHZLEOm/aSWx3RXORIEFODh9UK
FU3Kpnslph+vRG99GEUII4uQ071Qvf2QonniNsdCmX54DvpXlvdpDRn2n8ZwyMk8rSJBupjFeVxP
FnC+QvfcNWHocc/JKyW7hppNmlV38dDyG+yO5hbzDH3VLU6fRqq9Qegewa7WJ3NyPT8ue7wzEsip
Yojv5KUXVnxHdvQuzWob6rCdAePtn90EggWRpVVmK6uurX/GhvVmDdP3Wm/JgUXmCTD2XQkL0ZmI
I5q2W/noILw3mI1unDx9QVbcuows96u2Tut9GTbZQzaBw1Oi7lF088rssnSTsanzdYhZiGLFOHxp
A1jazF53Gs7KlS4MBIHcZF9nbnjCliZA7ceI7mYvsw4BO7WjiBLtGA8GDM0on++KOBn2OSLIJ6Dh
xk4TYjr3URaymYXWCjym2vYDxojkmrRNGSfOQ9aG0Sasz1UHrccUNslUDCDRzmBLnFf4HEaI/64X
FOS6TVTy5iaQeEsI68U2POwCZ1G9Ns2+V2z8BvLYfW1J2q9rx+pQ24/QGO6AARkTlkxI5Kvvc8XJ
Sav64kOpyIl6STseSsu0fCivzarl5/JjtGD6RPBaPqAVt4CTwT6AU8X1rxPGBwsYzopQtT5Gu+vw
8BUq3poW/hnERT5CBFFW/KwPH8TTObAlVf+heUG/ykBJfXgWUkjW7NYfYcFPBDqG1QcUshFRbSTe
QsU4YjioX9Cf9AhIOIEvi7GY9UuuwCIao4+5Tco1vCQTTHfYbitzZJE1zWNkcyYOQrO/tIi4Xhr+
1rvRrbcAzjgrswD5pZdBtUwd68xem4iS96DMtfLSJrxlg7nu7f9h68yaW9WxNvyLqGIebsGzHTu2
k+yzzw21p4OYQcz8+u+BdHe6ur4blSUwcWyQltZ6Bz4lEkMpUt7jgEYyojBdZCxZUNR8gEYB+41w
0LNHUwtsIOM7VVUajFOaH26fUWJGGwSOf/mkpjPtevRENiCF7AA3LMPvNSO71dbg+JNIjW1KCtg3
rH6vl6mHJ3ky7Obq2qf1dOiaJLzO/C9KYl/ALL5ncSheSaR2PppULFlSUW9IoaPoV8yvtjmxYJdy
CkgkgK5DuZvCFDtZtU+6ADJDuzMWE9SuSAIY8enNHrry6M04rSLtiAdLNf9ddiU+I+W8r3Hl206V
9wE4eNPJIYH4wvMfziB+p9oV/Cs22BAMh9sZtLZjb8M0jvwwI9HaSHRwBC93SQJlSIRofGlD9mor
6VVfpu4oI3Fl553cdGiHKuiwsXALiA8kBNBiDa2g83LHV/OSQiTLQ5uE9mOoPJLqVr5rOqPyh5Kk
RulF7ibFAM5vqCxvm7iyN5Mr+xNCHfZLIrSEm24Gt9CQLtNMJtSCEPrmlMmlMGpAusZlQppu21tT
cobbUe8J/C0+2Q3dtPqgoZghlCY8tzyqiENVv0xn7jBiE9ahR4omjhNSyJOjbds2LPdlJLLATN4b
W6tfo2nUfTJqfzN7U2EexHQqLL+f+sqPm0i52VXTXUd7VPyCcv1LIwYRoNnMP656pxjrjaIkzZO2
8pVsN+CGDuBPKVGgLCwMtB1NQ5kezUsfUVpX1dIr9MYdt8R4bRuqjdgoeqcodHFMzd0XhNz3faRk
fu+qN5OEztawp8nXWuXUeuW7ELZzKVrljxz5oUZLM17Mqi62zZT+bgzwOxJRcZxzXstOJpesH0Zf
SSbHH3EZaFn3UYVgWVHt/ISRd7idQtyDRA9TugtDTNeQ7hCO8scczeFshsC3xioO4m60gkZwn3SV
np8U0UMBNUiMTmN5dKceZxC3rC9ojl1VyZbKACpiYImoY7kBWJaITOT2WY4eji4jwZMm+2YPyXYb
jwqUtVrMh9zKGqCV1VvblHdFBfCGwHazd5rmuyYyPTCkZvKEZTx8nnmbuxGW3Bwd3QjXoiUn2vVx
ukUOmgg+0qaNyu6j8mJxgqOkUr2a/24aA6wcYcGGhwIOBT7rwTyOuA913vcsLEy/dXpyHcg0jRna
0I19o1Q6XkdAhmgWNbvMjT4cxGq2o6fjZiqy7TxGNpvhni+o78XOjkJ1K5zsA0OgcVOTMtsiuapu
sxg0YalECK3o1aUY0cNqQpao3DYN30ESbqckvRO0edIGIoz35OCyU4r0rq3q9pkY/4LZZYuMefJq
aJqyr3iQ/HB6zQBwDHki7g372cii0Gy41E0EvJK2btixqlIn0mdnVxnRuM8rW9skAGx84SInm9wi
MVqEN00f5CAkN5aT3mNPnG3LldsWiVzq1rm666HjHWZH9WD8InLCHA6Vpk/zXYfw+9zZJXJeCV4M
6KnvwkndNo4rfejK2S70LGaSUERbVJ6+a+jubOuuGZ5aTlooh31T6zpWX56HZ6mB8FcdJuMG88cn
P5VLjsX9Qfoz2wkFp4vJ2DgZGJmIpBxofUfiaCIRtNPDHJjPKD5i8jPwXAMFbCCg9lYGPSHFrrZQ
MK9RggAdXraPOoPCZVAI9Kj5yxEEfTaak68SSZsd1mDMPz+RWRjOIsnuSljPQa9q4YtojO+2SR1+
7qtT0qXiWExM16YCnKukmlE5Z4ddJtTTM967Gw0XuqCuNRSRyhDqXAhOKW1OrV4A8hozNB2j2g8R
WN2rCnuWvrbkZ2PNoCDMMscaybbuoZfOOziamGGkEFK7WWGnPuYJQACvPmJ52Z3GQfSn9dVXE9lm
d8oToFNwalipHdLt4Nv3U5G5e37c6mRkanWyyXft2rm8Toj9npBEmk9JzqbNg5cUrFdzW4oBXTbu
awqMyNCcyV64Pqn+q9A8eUrr4kO6OQmUwhzkYY5ztsgerGY3m5Al7qbTYHRomTsNXri2lue+ZaHO
ohfmsVcWQ7xqP05zcWIVKdgEjeHW6soPOwYV0PZRyfVJtTT47OZmGShxGbOXcsPT2hC+EofG6dUi
7b4LFVWe5k6ilzVYe8l0eJJqCnYxJiz1a1m+JWn7q2mL7vO7Wl+tX1M8W2ifT+HsovzSiX24uFGu
+4z1lbt0F2s+fu+NrIqRD01jj+FwsqN3SE0VE91WQ+qf3QVVWc9JPowiKrSgUev02LYzBfd5ow3p
XVO8BDd7/jGKbxYylChBEME3TRgGTFLLB6hvfdlcU4XpAgndIE6nMPdjNQz3c1YfhqZGWKHAFTGJ
j0MLL1EhWAMGOxqn9RMg5kFd2JnfKdtV+FUY7hysLxstrtj+hoYft4AokQqB/v1WFh5bq8EkX4Mh
1Qmgg34ScMyDyoHHVv905+wneReXbzZEQ67XLZfdMX08sLBBjcVx/a0qfSxPcmnW7tqYiHlwmy8/
5f93OMSI/r/OHhyv2U2DILlY7LVqCDBb/s7mpAsaE1W4ra2YCIwU6aGvc4+iDidEFf7fpZsglj75
0pPgM4VTA7mj6UH87abfAk8JKoCjprSXMOviY6bkyLnfOmwCd13c34uwuqTMAydUsnFIq/IfyMlF
JMobaFodHrOzfmvQhicdrrhbJ5WKDzCackKUzI+wzgvm7jnfaUN0d6iKhfkT3/V3qbrGvl/SBKpl
5acxQiZSSv08aVjb7CEiOM9O8gx7vQteMi/fvJUGif1AEUGk7IejUtopj447XcWEIJvlKA1RE3lG
D/GGus9OoSrQ5W4VwirIWGe+miNaMIrlz1SdfWUEpOUaup96kflE8aioqvTklfNvfmz8aQCtHs2h
wFtTT9pNTIlMH1rvOojZ2JNUrmCNBQlbiI0lm/Km5pAae7ZRgciqxO+yqLxZCRVnhKwQ7S/2EO3n
DVUYj7MQfDZGlG3xuNHdOf0L1L88h0ViBlgiF5tGmetLinCGoZXKR8U0u3NG6R4zfInueGdSk7bm
9teYir0zt3jPt+bTcUS55xEoDiF59I+yCFFMSJQfXWhWAfK0PYhRkV0VlX1P4/XbKovFj6iK38kk
BThwm9/7SNwRRHX+5IJ8GuuCXij2LQsJX4ooqX2pYttmNvZPMvMuuQDmKEdtuwPJkgelQTguXQ3R
imzJpoya9KijOL9xcnM+oGI672dKBxtQmsZmVtpmS/i4Kash2av1ku/wyEgVZFpb0dlXgP7YFYr+
UcAnMZIy/h4qlQ0TnGKC/kwrtVzIK/FWNez50Qzq97bR/iqGtkadHMIk1X7qMHi1JG7ioQM0FBs0
l9O7SNIccms6MUlt2ynPznVeDWdryd5NQH0HQ9YHr5fKO9bXW+EZpFRh7G3CLtuOURK9gxT8KTCa
ejGlrrwZqqVgn6EOW7fLQTZaZbzL5Oh+l+SvpeeCrW/C6UziM9pkJnJKPRXkA4r8Gxcl9x+NNxiB
kzrajR2AcZRV3OwbuGfP2GxhvVMJ/yORD7a85LfEkJh4WjPuXplVi/eIefCMXtyNOiS1oYjiV1b9
QVYgpkYaV/4sbe8J2jjcRbEDYbie8dia0/lGiuH3pLfHeRLtc2ha994hbBEX4JkxmpZ7lMCZjtb6
d8aHPa0175RaWuZ/9T8Pr2eug2t/bdbTv979Nfb/XmI9bM/hOs8jVqYcIzKfsD8WU+PPl+WA3fHa
X1+t600fq5y09v/r5dfxr9PXsbX5n7H1OuvYpLXFxlCr0Wdvl6H9VhQVi+ryUnUIYUin/nvU6E0C
guV4pgDZ3eLH9q/+51s/WzFRBlQsZReloj6tTbUss4NZIj629s1m+ncf9WqiyD65lJMePSxN5XFw
cyMARBQ91rEqt5ndE3PYr2Nro8JNV+MhvHwO5Xb6GjGNfb2pxbnxaKLm/zm2HiiaWVLfWbSOl4t/
jiVK42tarx6/xthxBojZG7fSzLRt7FbR3qqQGi+V2rqqlalew9yLWfrG9od0tY8cIPJTV5XxNIci
39oYEN3LaWb7FE0+Em/l9xjExT7BAPJAYQTWMuxETPY2mu71m15m5FLC4sUu++ZiJtneZY094+RJ
iDSn2RHm2D5ly38ukGzdI+7yXsjMuUI/VLcK2y6mlch+GdoxIcJXX9KxPSGGkp9x7xVY6gDkBkU1
bw1PszE9ydGPK+cfwkF2ki/ae5LQfylaqX5Hb63YiMEutuqsvVJu7thidsg0lukYNKgb7k1ZUulR
EWTSdIhyhN6btO/V99oZAIy26cKmIJOU4Q+FBVVk/JVUv42ma9gpA2jsIutjHsxqk8Ode2QxIgXV
WP4klz+d1yEZ6d3Vy/Lj2lsbiMLRroH6vVnPX8faTn/3rF5e1l4flzMVpvGlbScPnForNmWeDo9C
hAU02HjYKtEwPNaxuCTYBRx1XXserpznuM7/IEPzrxPmEalqspJgUJZrrE2u/xMPlrivl/GqOT6q
WBf6Xyf0HXYPpiKz4zpW89xeWiW8eg01/KncoJcYvWpzrmLimU47x42W9ATT9joWWfE9L6igrkNW
2YO6zcpf67y+DsXDPAVqpen7tZtMTfmYyIp/XqHAAlsHqLRiXleQK3DQ16RKnEPSML8i2fJv0O3n
Kc1MfK6F377G//c8UvwFcEhD363X+zqx1+LnSDWOnU0+BCg4lS9IBppHY1z0c+p49NextelLtXxp
lyZKFOCc+jQvmk9Qc/5z4OtkLZ2dQ6Wrr19D66spC8uXrzE3yf+oniT6kbHnu7JJXkqdkrHArPfz
1deYrbSACKR3Ws9QqDB9nlZEdXZQdMAwrY7qeFKZmKGoefsekQjahsQMu7WriTLHDaGDd+1YzbsI
wwXks+QKl5PjQeSHRAhA1Ut3EF2FYzA4E6Sa2HsJ+93wMvBtpUmGeemaFNUPegNyvx06+30s5HAQ
ChHbejQbm/TQymraRCZc+b61nVMoCUrslOycqmgCkbTMfnP6gi2YJz7WnpVr6XOpE6y92A3tN8O0
UElq8/s6VHYR0URezZe1C2LKDPBw/F6j87DRx9p7s+JeQRIsVraW57lvGqHRQS0I6tZuidQL+msE
OevJBtPFKwyG83owBNHx9k3ntu6DYTJ4rqrqVV0umraEu63nFZf1RGyJiemmDmckjAv9dWxg5dmK
BhUqj/29F1c9JBqWvHFd2Na1ydWdkHTnUsZpe+gigWHr88HJmp1w+gzsZxTvC9RC3qLhXlUy33kK
xtDZsOheDvaTJIFF8VfrtiWorHcl7clOZeq3LkpZ3acif7e0cSLOZ5bDNCYjFjec8xxDd0ZHNHvv
lZFiixd+IAeNBceI+LPXmfu1V1eDfHOMI7NjvLXxsnRABZ0cXfegb6VIUReheG9GMllZTUkKGo1+
0IrICQQ1gSXL5wQ9SJdtnJndjjTWkhtzCefz59QZRWDqeXTw9A3io+6rvfjBrI2eHQxTuRmF/Nbp
ClY8bj3d+NDIcJQj+eqMvYtiQItMKB4HkV1BNdTREEQ1q/zRFv1rGNbqG06GK+LGl6YXPnPyWmlN
rK4qNd/PpIEuWpr1lVhiDLs0X6Iiyj6HtDGMT4rRP5Im+1XZrnFosLG4Cgt9uIkQ95zX+V/E3s0v
1xTXfsy1P9hs7FKvsdgs3Zpp9gnIC2rYbQtcwkp9D3Hlb9GCvxaF9CO8Md7NpDnGAHl/aTnCcMpr
ho3JQ7fLM8q8xa7UyNMWSlJs3SGpKHrH3wj66n3vQmQQrSfQp0/bV7MvJYkAO/4lxQ81mu2912gL
Or9wN5NKjrBIRIlxtkvSVgUZa8/6fU6G4m3okoVdmInT2s1q9EYBTVxg3tuvYTdRh+qGGq6GMb7G
0lz4ZUmzAxWcHJoajRBLKQ7YPWHikNnyQNJPbs2FVs7O3HgQ+vPnZ2qQFCg2gKC2iUKhn6JW5id6
G5O8sX1Tv+M6+IhmZiCDqXYXhXqJ23cB6kvRqnfdadGszYu7xW7tvZ9d7d42+m49hvSpd+7w0PZH
+3fH5PxuCsd75hXy/FhkvPeWMeGijQnzcmxECI5cM66mS09Fb/FR92Tul15PsfhR4MS79tADrh6N
l+5EWFnvbVljtlvk+/VY51nq3Qnl4bNXmfW9HeajqaYqshb6Ia2z+ZovTasO5zlpddI19Kqu6Xe9
q9hoGen2ddQ1hz3vlPtkdNAMWAeN5UhiscZMU37OdWlf1UHjaDi189aM4x7B2qW/HlobCpjYPPXX
tfN5qbxuLIqqJWnUfBCHoc9JSzYCwzTXkgLCEMpha7dc/gBFAJt3L7BnqhbAieiOrc7Zs6vOx05M
b5/d9Ygmq/4UW+k1z/q/zDIpjzkZr2vf1/9qUMB0tvjK1cH/HBhUb3zR+Shf57aGoxl+M2q1D4Ac
aZHlKnFLMmjUEwQDzDC6Gak77kQPmVLL1OjGkwRJwO7n6bJ4GK1j63ku1kC3tevW5iuMO7IMy/u/
xue6Qb5I2gq6jJEklAu1jZhCAeOUpkjaAoAxFMshqygiL2OxyeyJEFAEnMNu33KreK/CWlzXnudN
4QKtxJF8OTi0ibJXBjthI110b6pd6C82vh8gRlpAL5xRA0tlc/xcO0JSY0Kvfr6sXa0FygEZL9uv
3WoqkmM4eCCHl3ci45nf5iH+/MPrkG1NQSyz6LH2rHwgxTqgibJ2Y7zft7a5JKKXtwvbqk5wMWx/
7Wa6Y71KKLhrb/18baQfMjuXr+tnzxec12glCn6ay+degEWTrlXbtVthLs+tWeB2s342O0cGKUEI
aumtV4vD/jWrSPFSWKa0ZmmFGih1I082xQISyVPNXG2WzUG1qQxFmH++O2M5+UkUOT8AEJ8lr/Ck
43lqrPkf8hYfE5nQ71UHXYSivHji881ST2jo49FZXUFwZIeqtMNTa8ziHIZKfKAOWRxKRDxvep58
ZMiz/W4n52FO+LU7bvW7yEsby+V0PGkVpsZuAvqG3E/8+0ghviGDz8ZAi9zkmo1FAhInis6USPfJ
OL/Zc2H4yHEC36gy+6Wdu3L281rj9uZJ7bP8tjaKbWc3sqFIZIc/HBQegz6Fge4ONfW0qO4BXAE9
h0OnorHZwWLx2vEMWH4+yqb+iW2mcrS0fHqzuprbbnzV8IP/wHftVzG7AQV6lLurcCds8afu8vQW
JzG6tZmj7KDpqx+VlWgEre1Oc3X7Xdh7SmLZN2Oeh52hxMnWVbJzpHi/CNfVkynjP2Zc/uxGYVLe
qZ2DBmKUKpuLcRZCY6NMMhSYID94wkj/HigSZZPlAkWqKVY6PNhpPXobXVBeqgECPMpyT0Y+oeSH
6XlbJJi/oE5MlUD7Vs+Rd7A8Kp8A37NtLZDHNB3ASgNY+Kbpw4v1twvr+zoU2sNQmxNE9NqnChXt
1JKMmIXcJYmXkXyvSmwuHeM2jn/rOJ4Y97K13cOUd8gfjgCUZUCeUTloCnU1OE31Du68jjxIaJx+
AfVQrxkZsA36SvamsIvFR3Y+sjwisWlH3+vclc9ZZ9FmSL85FO4BdzuCjCmNYo7iMnrJr6nAdHEc
0M7FavGfGRpM1eoeboBRE1i9aO8Ub7W9VVviFFkFWfm4cjdRoRofID9/DlZS/WOigkkt6E/cdTXk
b0GyvqwQhxjazlcRqTvi3Dc81FKLX2tQKmtvbWqr1XYQ50mOLWesTVjpIF1G7xxCVnkgo6IB+0sO
YCO2CV4Mt14z1edEaXXr6dS6166FkOI1T9CCXw72oAufgwEZe7T7yzpkwD7YO7Fdbxo31Z5eb7Sg
PAEQLb11SDMsBN/aLD2tb1hWn6PBykzsEh9KLVzUPqvuOYVAWs24uq89PKmibeaGWOgsB0d2NtSr
29Pa83Ste8ZKBkLAQZJ+HdPxCDn2XmHDouENa0NQsuPRwF50eUPkKtM2rVMVNAJnEFUnr51O9WE5
qCzNOJD4UyANHNczSHUPp7BEBerrkpGbnRBfTT8/cx4PZRB703NKSHdMlqY/mxBrtEKKU5YLVrqy
Tf6xWxtdaWKnhyPsRzb8rvDEfSOnGUyGNWJNUhhv1Vj9EilCE+sxUrRqgDildwAxar7ZGn6GSu8N
2/XcwtCjU41NTbAeHVQqPdivW/vQfGW9rwDDyCk/eYIIAipa/FgbxFHKbZ2G5Tb9z5g+xbkf1R7i
3bYeP6ZoBOUVemh/m/tMxMbTLTvjmc4Kkz6YluPaTRSvO2oz8JD1FG2wjScL2OTk8ef5RUMZeUSl
9WAvb68juQPuHiKIDretVjrnsTZp0jDbNcN4dKLEebRoo1/HRIFmrgNAK80IdjSONPv1ZDKC4o6W
HHuasC0CUL/Nli9o3AJs/tf1ZPdPmSvhFmY/wChsUx5w6XQs7prus7uOtabcSI31bO1hYlru5xqA
3WdXD3nXnO9DgBu3dWg0Zsp5XaJi61FHz3VsmsOTVvBgrD3ZKv2htWTJGfzRtent6VYBDnn5HIIF
iaPV4PmGU8Svjstj3qKdZU+66VPbpVJsDNFjbTxV7NXSmK9rbwzd5hpLd1/qWZwGc7NkgWXt+OvR
MmaVzyyd1FmTJruvMcNL/3iqyqLXV81di2GV/XHwFh0b9bE23EcoePRUq7/GQnN4l7E6XlD0UR99
FCYXqdl/fZ2Qsk9BeaNp9l9jLnZl7fh50aYfEKxARiiwRnu66HHy2o5efmUNzK+U0E89JIjT2sMo
01b99aWXiYfWmu3xv8bWt1lN+VO2YbTRqjoH5FM497VxJVlCB0IADHXGKlUBpEstRg6bFI7qUyZh
9QzTivSal8T7dSyPC3KVCRBzUZRVMNWh6nPvh8f1ZNPAo7VEpdgwgf9UKnZYGdPsNupi+ZRz9WhJ
FL6g9yqfZYrIrSmUMFChg+L1MJydzuz5AjgogE9tKKSClNJs+VQnmdyaxD2uB9chfMY0kveNd9Sm
obpO5ni2pej5PQfjvTGH6uSNsgMVNEX5i4yqbVFtFXWoNk3jyI1mRTPAo7DZmYrhvPQpFI2kD9PF
fmyLj9u3xghL+PD9Jaz6F6uPUGwX1KTgJfwMu2RnCQQPUoudTkkE4FVafRhj+/fsFiDY5FHtI5gT
igDTrfb6piUGCRqij8LDX0jP/RmUcDDGCkTSkNV8rfaBj4Fdb4JBV5XhBGLiXZNOvI9YEEhwq0DS
ASn3vX5WZ7TmWk0xKC7ATnKVfTbqH+y7mGxAL2wqQ73mXXbEjFq51F0FPbYf3GPeQ4AzjPekGRK2
fy77ZNCeeS/c55xb2mmiok2+oyWZaJR+XkwtnClfHXHSRZ2Y8u2EG4BX9anfzqyRbIZf1P6uicZ7
XUT4JkgM9lSb8B4j42I2ibpTMEbxy/hjnuc3KkKbuNWqXWm37rnPcYMhEcDLr2YaUIC3jfqMaNk3
EBYjLnRtv6scgY+rrofXvvjNZcQJuRXDR/d5CBzToHJbKtolJ1bNrVG9GxlXHup8PlsIzkYCkEiu
YLmY6nDypvTQaIM8yS6UW+wjh03jONElc+W8UVv9WzTiHwBiqttGMxQNda7uFvCPe62b70oS14cc
tcYLMongSlhTtlnjtJeqLMmS6AP8rTkMonrqLwAJDp1EkLGVaVDIau/lo3csjKneZMQNbK1M4Ru4
aQWy7w5WvSACo07bmoOd7gAI/0Sq6cdiJnowqZIHfFt9AByuC1BnI4PHfWM3CnC9tG3PGi06CcC1
0JJgx94ZrPaGDdtG/Vmn+gSvzpTnAaDBUVkSHkZzXyNqbQmrCVG4jTrqIJlAmKVIkYyIh1Z91/Mf
va1cswyeL+IoQZbcQS//M7tGfaL+prISphLNNfU0lbX2MGF4mNz2lHttOaTgb5w6MAoRX7qijk7R
SISRazy/k8CXJ+sq5PaG5e6tclJWTo8mhRO/Y9RLgJmSQ7VrKffCnn66pupeRjdtA1KBrSAV+gl2
wFuN2pLtHKNe4AgRQabRCkzLSrlkSr5BBCiCIYl/N3mFS3ZsHljL+xTECvJWcscX+o/MsIgZScNT
fcCUo62tVxIjup+ALtuESfP03AaOmdvg/qYa5VFI5sFEMYN56Jug6sgJyOIVTVP10sexdmmXxjEx
rHQgYWaFL/Qo3JodSD2h6exQFKdj7rWabZSmbgAoaxeX0W+FygNKDDGKQqQyfvXWUH20yJqzaB+6
Ahs7x4XTpEfUQNQReqpHePwSNQB55js7kjag7llX5hVb89zHDeA9S1TBn3esBUK9mSAX30aPBLvU
u4mqcPRAWIXls61BKIVqBw7fTC4jyEsf2yyiCjaFXarC4TFbktdzFu1sb1GfrfvfkRvmCJQZwBtd
PQPEYBYAD8O9mLFq1CHM+50Glan9M0AajIH9bhsPOJ+0HbLOjm8WrRogNF1u1bIDodwpGLBoqoJ8
JHoxURRSWKjc51RPj1HYzYVUYx7M3YQoWt7eYC8/yDQ3voWe/NGbdFCgemgdHds9KWHvnZQ0dE/W
gtOpk+5H43qXKmaaNRuFaSyr68OMwhIWqn8PAFH3ddf9jfeBASfYjrZKlU4vA15FF4fkcbkQiKNM
f2aOewb/MBFljyHf4PD3yK6d7EYEfClJtrrRhX5TQqLIk5pERRuZVN0q61C7delbqd3uga6XgOI8
C9ANi8EOMvPJKShK6SWaW0jHPiurc8nylNomTZJ9NbXmvpe191fmvcFl6tQ2/DXbcgPnnbXUWyAy
yq/Y6IPCyqOTPkb4I9Zqs2Gn7h16gGd7CxwouBNKUkrI5q2DcO9YJUkP1dwQM754ozW8ZgMaRQ49
xGTSbWtGb0Wu2Oevph5K57NrE/kfbQlFDJuvqxUSO3qDBY7RzQF61p63C6PQC4SH+prG1BewZfZ1
NeJRDE3jPMuEsinRx++s0LdFlE4ndUa+CaGou5ZEf6zFIQqqzgXd4vVmZHfGQrw0i3iOWYzaRTVl
ex/6drq2yTJz0/OqqL3LmFC3ltm+ihxVBJnDzwgm7Ki07D+6PiPysOKPNNPROTTLV8sY7d1YxOy/
lyZ0X2avg4fWasm26e6Z06QnwfbglIVOvDFKCACwseOzZZt3PTJgb3gjdxR2jwOIK/J7yXZQ5H3G
oJLEHpuzbhE40/LDigGzl4o0VGFgiaa1eF2BwPxPo3TUi3q0TUsPuwxDIKkVViA1xtxrSbPg1+Ag
e74UApRZ3+ohtq4YbsGRwAzUg2Md9aCxpmiY2HGGvJfUyAVB6SM3anluzOlVFfMItSO0NyOqNMG0
dJEpmILe5McyMxegmSMyeCUd0pOzBrrIM8sziIzDMMFIAa507czurrT4PxVmkm50TDTnYMXMiYXA
b4E/2zrDVMApmN3rmGkaoWCX3zxKc6ekqT9m4EbveG2ANix/iCHO3tUClxiv/e2WITf3miVwllSB
nHV2Ohk3lOO52svaTCxhAKw8ZROuZ6MBjr1atbYKYM8QpMAkC/O0XgbXyrdYRsUxTyqm7LFzNhh2
Aw+hpAAIrpyDEsW02Cltngs7MJnyXgYNSq8EKID/2rBLG/4ekiPhS0KC9ZDO4kMgBYf46G7CWm7j
OCME9wVvBEB7k2r8uuj/ZkqQ9fIf9jXtuR3yvRwlyySowNTB0lpNIQm18DilPDrie1lUxjck5FHk
HB96GlmHbFAeM0mAhd6q7mtzMR5I/lY745B4o6Bav/GS2TuK2LomlNKCTEdWqVULhP8MEOP22TX1
6aJlyduosksVdYSMooAyvJg01SG6NmnD3wMK9PGpABHlstvZFLzBclX2p3BENv3TDY72BLbrIo2t
TGwETOZpbcHVF1nfbMrM9l5hATg3dXqbQfC9GoAR7CJqdnWSfqsIDJCvjIFWVhRT1+6c6TkxX5UD
0FSUfdq5gvjJyIC/WJsi6oygrsr+ADuifOtM2RxG2CLB2tVTpwFvLC38QpXmhXCZ/6ft7I1eRb8n
W5n2ZZLNZ4Q/XvsZsLfp2uktQsrlFjWapDKMFKbTO9nWkna9r6CBGxHsDCVFYi7n4y1MDXdAKtgR
FBnLyHfmMd+yi74Z5DmYxTd5fusEYLEfhf2GaVl7zBfMTLXg6gQIi6Pp3OIFNyqNST0CjBALknRt
Jj3+UBQj3Cb/GVrH19Pz5bGTpyrie/Va6HR+Xma0K9Dz/xg7ryVJkS1dPxFmaHEbOjJSVmbJG6y6
ugutNU8/H4vem5w83cfmxs0VEAGO4+IXjQ5yWqur4OCfJhwhL1b4FjcgBfzXsQnSUwCd124NuEXD
+IpQOeqGeN6tuhqCERLcUGYyYXBjByXvRXBDCjo/hSQ5/jG5TXAHLsuajwxW+SUSlTfaquCSXSSa
zKwgwcLi7w11AdrXbXUUhErlPC2QQsay2V3RA7cOGrwe/F2iaMs6ArkBWKwjuyrfHSU/JGqAQ+6f
Zj+AYl5uXLOcUWIbPtHWEnU+ClRRMsc5m7KL1IycljuDLGLw9/HtchKppYXqtLOdLD3Ir0zQmmYD
FuGzxdXvHDTqWRRGHG8PyX24guH81S3PbzQj55KjRi17wBIkcv8lGjNFZksL4ztJZll1DktFx39m
+U05uM8A74yLXFJ+Bs7LYVQNiJP01dEryz/luHQM4Jgvj3F9wpIpeKncZ9fFWkijW95Y6t0ZqRU8
mQB9rNhfaQ3QbtmhHqd0PKp6/VPwwBIMwKi7Gn4d66lIjmTVYGNGVDkpfbzbHGXTe8V5hWrwo4e5
ePSakCdqIyF6apPmVZ69nbhPA+s+p7k26NatIUJvj6E721vFXeow/WtDNNu2hwZ2WAdC3QQHeVzy
NCRW4vGZ7CQqrcAKdZ995W7nFX1+h6+jB/pMoksAEYG2oZwrvN7pW4ZkBogAzBmrYYxA30XlaAdH
CpDIrpHfrdE57UFD2dFFrjc2DWvUzSFuk6/zqN/JnVvvEtTSXWGl00HutdyVpC2Y/7ca4isLBkCe
iRwhMclbm4OkJTBSHEOaLgSiiejj0H2SB782Tbk1W2uQkpqVz10Fhv0gt0J+pN7X3J82KPQ9K+iM
cq3qj3axDUHucr2/Zu70M8Ar45QxGqDVvWpV3sK0DU/5DNG51adP+tJ1yGc7i23nPAczSGDs+HYq
dE6UcBv0hKwkL/6fC7/7DRLF9gqyux7qa8316aEmg0Npb+gH6QLk+94hN36xAWSNn1K4vOvNXeEU
796ad6CKj3fQYBuviGBNzs3JCHNtPsZu+EPpMvW43WE6wTvdcaF0b52L2j9nmFie5Lf0fvWU2rN6
QqOxn/dNFt63g64A81j6oeW1liMl9q95XlfOCAeEyUFaQh+nJ4YwTF2WhqCPSDuZcKy35rNUsKuZ
Cqa+H5Bgu0gLHjtruEy5xbSkOubOgPGRu4Ar//W6dpFe/RCssJcbwBUWQMrW9ub4wdUXAKNR2PUi
b0P3tnTL0pIkueUVrP4sPZKlz87Rd6oBzEr67AQKfaTUl2B7W9810TUq5XPlDRevMffSEtZDsBU4
K1/ahg0C6QuZsDdnFLqv2xu+tWXJk2SwtEK1708NIL1z6EQnKTOlsUuN7fiPTVDS8tQkth4j6TX6
oVySH/LWZltWtv1314OtHBv8qXkN4MrtUuAxRQrIrbdBOC8fDt2DaBroTFQn/YQPBfv0jAvkiQ+2
jjGo85TP7YvD2ID54b3OisWsFnhsJy85oJSh7m7WglWdx/IlH9zuZJozQ4lGVw9qULB20yMws2OD
9yS8gylf7CLNeagPQVQ+OZgXbw9erirJ9XXa0pK5NZMPhxRD2l567AelMUpQL921xPQE+pIZw3mS
uy8nKcAzTmBWaHa9D61+L28JrHZyJfoud3CNb7mFiJLMWyZcg4+Q6r7bwqUIuWFdrKRX1sGhhsQL
vmFM9M9RD9wdGZOj3GMJ5LHHy/AEoVzmyFP6Rz7pd15sZCd1Hm+JWSJQ5nUX6WQ0eu0Wzm6Jeu4h
LIL1C2C0f0LKz65yQnnyEqOnbxc2jB0Nf86D94xZnLtilv3EfvXxPDvl0iK2zkDVVOfKcdvv09tR
O/QTxPvtLpaZQ0+aLJ+ZzM2sg29BFxJSCbyAb+CSDUbiHvKjUoW9NSgnBrooo2YdVx0zGWyB163O
k+tcJ4A57OeeoUeiURzZ+wzHsHV0tc6iIi0o2HPTtbUThkv9WBuJcZLzy+/y7Wi8tvrTbOTtSTWN
F3mq26OVWN51v2JjinZjUaD0D4X87wna1nEo8u2X9DqwY3pa4kjD9AGM/1HL7Bx2fpsPDwiymxeg
adWdsHaGqKvuaAu/yzDL1ucrT2LrY7YHwwf6rxR6pjl59cGCII0shmPgcFLwErj04AcUAo8lt0ye
jDTrQGXt0QIe7Bf4hvy3M5cKW4++Pcm1QS/9/XYTtlKJSZX//6kYq42wlx62rl5+jCTXsfiWltia
OUfYfjCgRZhBBrpKZ19UPBalilx2HXJJFIdNXrU1yr7237D69UMpv/PdKGM9tszdPbCAezYEscfg
Qy/jVzZHWLqW12QukIPZB5P5A60V1pPDPrkUTRiqR6m+Rv3lCxoBBumCdB3HSUuVEd0WbHnTnLHl
oKEUqQETWwZh8ne2YEVJSvrdWHb99eU8wsR5GAt03XriDfD0k80u1bxHr7dgE+oPV36IWd/prq5e
ZVgmgzqJSbCeehkWSpKNIDSvAwggW2WpsiUltgXbY9zytmt8ODbKP3cIddCH0WdKx9kBBMgvkpY3
jzueMI1fytcfP5dasYuUQX03jJRHuLa8+WcA0f4qzTVCSRfQ9PIMwq5DckNayj9H5ei1qwKU01zc
Mj18pIIEMEW2KdwHTogQPKR0K9jmgFIgwVZPkoP/a9Dq/Lr++qUlr2SP7Z1ZxzNrY5ZcT8879k/+
+95JbK0l0Y9pOWg967taHy/w8ShFY2Ojtd+0GalZ6Ve20YMc+095WxUpXcfZEt0CeR5bUmJy3L+e
9d10RmpLxQ+X+qe8D2f9cKVg6fAxmqu7EEbf8orj4cxeRTWvc1V54SVgKQVyJjQiJu/LMtsWbHlz
hico9DvqVK1BdK0k3a2cfKv6rkSivhmAEGILfm3R8rLIe7K9LNtL9a9522Hy3km9f8r7v57Kn/OF
3F/EoP3Gg4tDG8PaZSwsH64tWGeyW/rdWsU/Vf+Qt84nltOuV5DzfKizXmFIvHtNGX6rnRfupWuQ
OajEtm+09CFbUmLbgGyr/CHvQ1Lq+T2CAf0vrUYSISlsiHy8nOy9M7yVJrxGJVfSM0vZTKuzKjvp
XvG6de+AqaCNb2llXmjkkpaen7FQwIqSlVnuunTkB1Y776V7YPUfSdYGZeC/6Wprp2GrrCFI71KU
MyRMxN8O/9Tdbk3BkUn/VmdrBlveh+YiSSkdgyZlycKF6TWos3noHD2d9zL/TQAYsFyUjG9BO0Sn
9Y2Xm7IFa7e6peV2/WtSCrZXV5IBCyl/d9+S/nAGyZuzBOyElvAabZ39OrBey+X5bEc2eJUwecuu
FgsjxrJC8m7muFWTYyWQgcGWlNiHetKJbnnv/riUfDhk8CrlOBsPoAKfa6gUuAZIDVbKDQ0kx/Lh
KnHEa1+l6/KzJMsucmfKpM+zy6w6uyZzrIu87NsTXd/9d4uZ74YKW1WJyeONip4VvbXSusiVO4ie
GHGETIqOVvYweyXbMai5aNOjvKLrOqW0gHHW4+abvMh/r2rVanDEOputk4bNwTzPrgkSwbDEIa1J
UDfsVu62tG8FCvpnobUrF91hZ7YwIKND3lY+LF0Lzqbu34SzbbEBEKlo18hdledSZ1CZ9Kp4K2N4
JsIn15cHPLeI7rTreuaH2y839d0jWqeu612XOYtE19c8YnNy9szpKHdZLrsF8gO2pNzYD3nrrE5K
PpI5t5pSvP0lPQz1vY213g4bQ6zigtz/0hXxeDYQAjzqMGZJQj1DgLS44jNJqaWzd2Y4yPQspZ4H
zFNPEryb6uA10rKztpxDTersoQzqdie15i4bL8pcmge1zwDpDUOxayJedQm8zDX3tgfAUwNTdJ8m
7kmNQis/IhmE4TIz+yOrkqCGJ+fa6EHzBCeLvWZEYyGeZw7uRbF6n/rj24Jo/xQgA/sJ/k19QDVu
RJWDpORlCB5lCdsT9YgKRGxX6afYc1AWNLuHKUYLwQG2cNLZ2z97lj8/p1XzC77jpTe18suYm7hq
pf6PvGRIXuMDf+cHKkjxrHnrvdn66bFaz86uH7DhoLWo4wzDLmjq+ms9g+llSl5+1tXU3qOoA7wq
QrZLLRZbAJOl5Dm3KvSbVPVQIRGMMlQJjhsjxupxXEpYSsJMYMBRIEy0c1PY5eM8JdWjxCTIisJB
9yzPERZmEd4q4uBQVsgP+dPw3WTz7Nyqi5RfplYGdiQocRyWBeCd6zNzi4sY1WsVwqfhYySqomB4
aLMCTJDXDsyHm8K9A6nB9prHYnuL6tfUT9HzsAQQXaJnX01+IKupXCWrzDDpRncRVa4C4TPDYrfG
CZ4b1LCfVXZCn1NF0/bTOAbMICiIbQ9oVWpzL3MsRfGQ3U3D0D1qSec9zUtQZ8D2bNoW7GpqbAWh
nqV7rXRwRRvYnTEnzObGUUcXxv9rSqL5cU2B5kD516HNbcdXkeU9oTIT7auw3aF7ahwdzTIP09Tk
aLwBpi8MzbyzHaDOwFq1g27rSbvDCh4ZDBzASy8s7yuodvfNEmxJ2uc5KVhDHZA2suGmlfpdPpup
sddMQ7uToJiC/2QWfaXsJw+WuxemLDYjavDW+wBGXXvsvydD/s1gKx1cOHR/3i0TPjPIRNAKRYVK
TD//xXbn1zBP9O9Tk4BWQBDnLRgzYNfoYD3NGnvJ1pRYt8rN+zu9j9tLmsbFI49Ag/Lfqp+aUaFx
Zan5oBr9W41q0IMbJU+DXTVQX5X6U9yzceQg9niUpBSwFfoZ+fX8WI+7HuOO3bRUj7UUU74YLNdy
HDvYZDkKtFv6jMO7g638h5PO5k1OVTem9uh44QVyGE6dGbJoJz441WH7BW2Q/A7DOVnPWxtz+9R0
7TFXkbXZ+1gs90H2ilHhzKJ90TBXts0bRIvmE9zz/pGl46ukMNptP2FaBxkqGxFrWmpInmOUHw9K
3DfVRY8L10CA2tB+WLFYogoMunv00/r7emBZuUxRO5ECByWLKzKYCWg2boVuKu0ZsU1tL0m5PVmq
Lp8qB0zYcn/scQToUi0Dvfhsj7/Xv5MmuX+2ixrO2XL/UJ0GkZdNHv70tJlxMFFOkagEVTDDcN/S
0trGFgnJd5lSLCUd5I7D8ARwBgReMOzAdWGpUFZ0Snr9ra6D8NLbQ4DGe1j9KMuTlMdDWJ9SHdWm
alYcFqwVF7dw1gOvTRAF990SDAm6J67hn98V9H2KncyXwLfjIxSG+FaOGR6GSyAxyTOZZWPZYKOo
FmtRg9/gv1SUQ9ba29HdiDng/+WQ1B3AV6ja+eNp2q5A5PZlfCxVVgP3H36d1JaLTEWpN/dpu/Ao
2HY0rRYGLIqUD9ES5AhMPEhy8n0UCyN/gLyuxiyuL8WlinL5bqskMRz0bnz4OvaROTh2WVUJy8rD
E2NSlDvniwUUH2UpKf1wqCTlwi2qoxcHIfD1ULnauyMy3Tx2JQCNjwXLr5rKGLLjy1zY31LsSUEu
zW56a6cqvbljBOBEQ3mzy9hnVNmtOCZFqL2qZTjcu3r9Rx5q6utgF+qrHtaPHR3sI3vTMF0QHeTr
1xvofzl1q99soCVf3IxTsZlTPqSoGXyJKuUrfOTgSQrNMnjwi9h+ljKQwscUQt2nfKk51l+SQTPf
ND8qPmvJVarwzcle1aaBfvkY1ul03wda+jAuAeJ++rAzk5qo3cw7+mzQeEtS6kA0ZSPHd/9SkwH3
Upe1S5hL6ZfMq9HR1ox2L0mjb4aLgWvqoTQtFPF3ttX1n7CxQrrIGvVjBKHyS9Nji6DC1zsv/Mov
QMHKg5355mXEMvO5tMc3IDTdd6v8ObuN+9VS3PYuKyOkk2y9+97MAClUx8qfEdFBSzfsfweO3X4H
sqUf5hgXcbvx3zTAZ2jYtgN4T2Jx2B5nrGHhC/8nC1rk34Uf8nTLARWbzffl4NVH/NpKFOac4i1T
LPuuSbsJze2+eNNhTH/C+n0nhQowtjcQGF9h8qoPkmX7DfsL7lCeJTmiJnHVvCnZS7KOXfN5ZpdO
UnLGblAfVLTedBjRt2CawSUUVmjcarRioEXXPipsdv7AonvcHcDiIeuJtOyx8gfnTkr61veOpjZY
tDvcTmafngfBmOhLr1b9Ho5PdCdJJ1JtYApRf5OkjRERPpC6fy/JWZl+unzzHyU19dkz/XX+bMTg
e/wxuITRoLykWas+RD404tDHrmrIq2eAPkdkJ/qX0ms/J3Gr3gArDC+63vKqxKjKV4l7LxUkH13E
U6nU2aNkSWCichTZEBjqTsdwtcA9NrODF6keQ0d7zs2XpilObudWGBbWR2TMy5s9OcUt6iDLLWLB
5U1RCZqucpGZVadD7PWIjttR8xRqDlbgk/WGQlj6XbUq74huZnmRJBwdIPV68aU0RyQpjR4swVJN
6yd/h6YfqJp8xF1ZbQGKV+l3UNTZGTq+c9LZ+/huW8YtdxXr1Qwz56FMLAAWS7V2Uv+aQEte+bRp
DwzrNNyIiLlLMGupv2cFrwG/+5+8rYrELKX9q+p17fxPx+stAJjOjp/qcW4eR6UCLl24SN+B6jL5
Ev2Vq/5ncxzsL40zog+U68V9Fho2ysZVCiJumL/2lfsiVUcjva8jw/tWN7l6cOvYekhLDwOWukYt
BV3Yz9CRfimIXx3jYu8CG7pXS14qd4x/dhoAMctwmyfP7II7xXaSc5SG6iuqKvVOTu/M39TSa351
7BsBIzJjdBgn48KabYnqbmm9eDaa47zuDsKWWr5LsrpAGReNqvuSPvXeLsND7+vxXY04+d8Fax0p
LrdceCSAn5HxP6hzoMYHKQ/BPd7L2WLHJdOuoBNWjnldk1Kse1oynni1o7VmoOkvlplYZ9Ue4G5v
p7Ac82YDL79zQks5plqhY0s1OBcLvO8Vr5vmXjNM52Qn2fQ84eNy6Fu1+czbqAL9cZ0fjJ1f0OZR
fjfemzskDEnHwjq9vNptYf6Ck4hYpEk/T+vjpc0SB5JKMB/rqqofY72tL6ZRDXeR21q4+/oltgSd
gz4WYFU6PpiZeokslt/73+Ng/JxEpvKXAtJyvVCWa0jFFdafUzr8DBXF+abZTYbasTa/hjba4AxR
gico1O45W0TFVcVPb30aW2eWA9InFyoQGOfGYv2Mjsz25/A7HfAPyIfKn3qADzLoJEbYDMKTwDX/
ylBG1rv+LcCao2k/9R2YZXSKmzevZU7Y9ZX2BG6jA56DwxK8K+fA4prvX3TdwINqdBZJAzXFLU7r
spvEHKdmCxAJhIcuQdYF/5pPmjN4b3nqfdOmWHkwe8/jHiDfW4dpfSfJzkB5Lnfi7qrHPcJUGuOy
a1cCdSsa1/scQEjfVUOoPvRV6X+O6vm7bgX6o6TmBQHu6NaTVPU05xZplv8sqbAPzm1app/MQvc/
+zN7iYXVvJaG43z2z6OfOd9jPpXndlTbs9MOwY9CP9dDbf8oQWRhmVPVlyEYim/Y3O17K3I/MY+8
x+SheKx9BfH8APJG14fabs1bCqKCHWecdRcmy3hG7GjiJUJ4zYiMv8Tu0EJMLXSC7vNWoTFq41DZ
nXUasBR87JaAhjEdGryRD5KUAjZsi8dmxm0Ly+obYCeuHHQV6AYMR3es3RWPxhLYSPHeXMV4yJ1q
/sQqwLeujKYfU7QAPVr4HOhAIbmX6t/ieZh+jHVk7cclP1ry/3d9F8mlrb7v+pwHeNq+CVwE3/5z
/i3/387/v+vLdfVqgLntmUczt+L9wIT9pRym+kV3TP1sL3nIZdQvUpAz+V3zpApCkc1LueR9OJYv
J3JWineOdb6JElgL29KrGvVEy8j+zlOxj/Zy87RVk8Ix9rxdXcM3CMonJWstCJNwvkatHoKjw7t+
6NGxOWSjVjxJMJo8r6L/ou+0pjrqYaLeBxVEPDopSaDQrt63SyBJ21Ag3a/prDr0TNfQevxPqeRv
STlC8tC2u+URgLYtaz3Tlk7p9ObRfSq5XT977D9QJPO+J/CZaFRlfvV8uKT66Hya7N77aSBAx2qh
NzxZrovhaILeSpGqEbuvsIkhHl+bUjkZujd/RZFhOHecVQRPv0DLuso1wgw4X1+11gNO2N6j32ls
dC3nxrziSeeufQY3YuE6YBgnvWnHO70O0exeDHfEUWc117HCAnIuky8pkKBHq/voArKCid47VzM1
S8R1Wv8lcxLlBYHo7qBfPGzEknlG08VAOwYRcsfcMQSBFxOP9Vmpsv7M5A9ZfON3ZbY/kBgZvkYx
TvBJ1/ZPUdNrFzVus6s/puZjGOh4Yijl/CUN09+ADrPfHBxiB3+nmCbqWFj/vuAnczbGLnisiqZ5
KZbAUBkehgVyiUsFQ1+oSA2QDastH7UUXjySyepx8IruUepLNQyejphGThigIU6TLJ7sQObxku2T
lwCxDnzVmvQZ0SEMIiyM0YxOHU/4oNWPVtAl5wpqzUOSQaowRnO+d1yQxbDj7ZuTDdG1QMr45pmR
dWXZo7jzpnm4y6pxvCpqVN4yo8DYx++j+6TxkXgaHPc+KSe8XmsWSaIu8U9x26o4MKj1yfWKEaIr
ossIQPXP7E+UxzR2uhcftSd0g8EO0uOABqr6/nXusPrB3Hl8iyzkkTtz13chi1JBoX5u2IPeh6Nq
fBldFy1vdE+/4j3T76poGh98fKiQoM7TQzWFEUpY6MfxbYLw4afzH0njHn38yL6xe92gaxMtXPs5
egVL+juy1fkPJTH+YOEXerkVsFAeuPopa/k4+4N57pczuDH+HeDASiweRiZU9oRIJxCTPwpwiXpn
/vTAGjAFzIYb2qjjc42R+qLGPyO6Vj941tQhhcwbwMyovGSNhpAM4n3jY4xaC4Py8ZKbSvTmK57z
6GiwacUIPjR7KHeWP1z6dJi+mTZzJ00L3tyCN0Wb8gLZAHX8FgEAPAbl0F/kKD1OrrUxaHe5ow0H
1hKLOxhBMVPVBRlseRhy+O1uzTInBBGlisTeZdpLiWR+LNmqj5noE3KB7TySV1UuPDQ28PYZjoGP
Vtli5dgq3ZcOA8u70Vcz5Cu4JRl626xbDjA9liSKdt5xagt8Lpekbk6QlkyruErST2ttBzsx3mHy
AEnOdpgULIGeh/g9leZU3kYvqXCwICbBVkdikofTOLUbHYjSkIPG+j8cNyMYVUJQ/1/nluS7Szv4
CFwZCe3e5W2HyPXHqJzvsvRbM4XhG32uvytix7rqPtyKPjdeVc/xz8YQKvs55zE7XhE/21VxkZQc
ZBrea9tl3oNlKReki+ZHr2ugFLZ5+7UfnWpnDE7wsw2UNwhF3p+mpp1yl+4AHfB9oOV6RAVEebss
/s1ixhPqIPEfVVTHfHaa9ttid79PrK58YJ37piLi/gBRoHrItSo8IWc67xJTrR62AillgPV3PRNL
nqJ19mr3BYgMzs3LGeQQqbgle3t0ds5Qs2f534t8OLUyJvCFdP9LCkYVwczlItsJJJkO6oXNr/ju
4A6Kc9+NAQZEWIfi+KL0IRQS3Xk2UXJ8Tu2l99UKEAZm6K55MH2xVErdi8NSwYOjYlwSq0j9r8kl
D6fu4SFaAskDgqkd8UVjF2Qp3QqknuRVtZqdzAFXAEm2tpEfI2RhDl08sbxf1X9EEBe8Qq2/a8EE
/a0vpy9OyaS9nhr/NZ/z/gBUrH/Ruxg1TGfMnlwDUZUYEbeHyeqHSwGqFgXHCMw+tlVXK/XQBFl6
8cFRo8c8VatTxlz3WUVrlxUDVq9Tq1ZYWC+yz/y6cM+at/s1sVFAsWbT/IGn6De/Se1fpeXfqSxk
BijhwGtK6oSh9OeibG3k+1hkYEOj+z1O3r2f58Uvo4l/Kiar1PSWAOhBDVlWjxuWidSChaRnNmfD
Z78eGjTNmUBI6eiE5S3MoAJKaY6F573fz81OSuM0zPC8RFNOSqfWTh9rxfyRLGdixyN/SuvqVcpi
02XNCaElxuTRU9mqymOMkxDxwJqjJ4lJoGbB91lXq+uWJTHcUMNDjI/PetRWqjqZc47ZiNpJntOE
yE26DbxTxEH3W73tOuqQPTRmYd/5s07dOcaVCibS65h4JVtEPpsnWqrdPLfTbio8KjjrkXZOZ6Ri
pECC0UU1aK8sdWpFmarTdozmK7/KuUTZ7r+neVfFcmI4ZHLy7Ww9Nh373pnKw3peKfbTmEu8qznb
irLHDss8GLYHEWw5vTLUUARhsL47UArWS8oPDDPVP3mm+WXNM+QXbBefvIQm6Dudem3C9vCP/2mr
/fd5tT+zAN2G9Tcsd0Fi737s8uPW3yQl60W7MnuKEXaFKn62Wle9FUs1qeCbNcs8EpUSCSa5/RI1
3Q7phuEPjx2hB6UbTow2sFMbm4cmiap9jYFFEEE1C5r8p1U0Exp6YBp79WqH/nx2vO4vYLnTIUVY
UY1+9XqCdaRp40fhoQ/mDd01TNs/68z3ToyZbi4SplGlRwfNnhYpW++XrWCRHXc7paYjR2jWRA7f
9VhjbHC3cuvkC/PMCyS8z2bTe7ue1w5dj+mt9ivAxd1nLRg5GTQ/FLGTx15t7p0Y/mUF6okFnWPK
6lZh6j/DYrhX2PWcCiwRJyQYymXDr1DYdEjg+17gETNN9ZJbpGgvdZsoz2rMlLfEz+i58m8mYxHs
5ZasYeyhSaXJw5qnYeKym4shu25HBazkHbIaySV8U5VnKYCD9rOdYVxVbQ+Vc35tqtcmNYfngYFQ
69RooedMyYcZyAjiZTE/JPislJis4JCD7UHVOSg7tONuhGpqeuANrfSx10YcwJZgSv2XeoDHnxU3
JxgsUP8EBavFezhm40kv0BqTvBwFhvOMyxoLpv/J62YGEkia6ucKF73CtfynbAmQo/BKp3pubeSa
0hZdnJExzPO8BFFqlBd3cqadJOlBjOcYNQoIQ82ateU3tvk1slrjTrJcpdLRJRtn7EKb4ih5Ehi6
r7NNhGajVHlXgGKeMTXrhSXb0gv2d6civ8qFJc8Ph53ttcahnWp2rJcfKYVRouY3y0aAcMmyWFZ/
dBzlMARh/FKUxwJC8HOradELe+a/x6jyr4NmPCBEnt6PmFU9S+DOaP0ja2Wdtrx06nNM3FDmT1Ql
VqA0+gae191dYiXWM4v91npsF9nHufBxPwrbBhctl0mbn+IxNFule17TOCRVp7pIzT04X8rD0tJv
y+A5btyn2WN00M8Ve0VVZz57XqI8WdEtWBJGFP8djFb9vWPV8m4y02VaCN8H9z+AGVu9MUHlKJ3p
euVEjlrYeFdEzxjedY9lMR3WFjWXUQDWuN2hitw8FXUWvJgskr3ocfFa+sF4k2oSMCTTd9gClRdJ
Sl0NlfWDVYEcl6MkD0ZFCiUheWAON+49NfCe09zwntHlnu8Mo/sR+DUqIUu+7mQ9TlLxzo9dmP9S
DQXMKzv34YPUYOT3rEaacYtm2l8xRe1FCTz7GbKo84yDWHXUQhcvg3F2nqVAaxH3VEs2ZyQpBQim
mI9VyoAR5w0F5diwZSvZMPZ9RP+b9Nb9Vjdk7RQzs8Y5p3oVn9wJxARyluFLCRvigD1LcjQclNH2
Tlv5J8MzUA5Hv+UFqefoxWwbuKFGwvrByHqoa6SYCi1eJhIwdplxy8LNU59HRhtlgB2eglmIvyj1
+QgP/x1bkujrfc1bvPzw1vDA3y3WKj7m0HcSw645Y//6rl1YQt0CYZSYBIMAJZeASS3ASclEurY7
ezo73mOM4EsxvYUr8GrBeasMu+tvqj6zzNIyi12ID1vAGBmqg6QzYT30ZvbVXIhH3cKkqZefgDcR
zCNb+EdWhbAbapAsCqC7eyeBXrXjjMFRvehv/Deqp96vKNHRwGhyZB+luO9nGKISjZGdQfI/idnm
QDifTTtU9tY75k5YkCTojMSuzRai3MW1GLGX27Iqc0b7BLsDGGbQF8yjMhkKFLvur6kz//RRi0iL
6jxi/3WwtNcAX8e7ouu/OdzWW4Qd2KnVzB/hZHrHcUHVJpym8G70ONlR/u92tyUmT4A9rPBoBtwr
BZe0m9rphzoJzEuLUdudbRTl1WaSkFRxvVPU7jyY9ueUf21ZIwx9SB0qT5gmoNWMyV0E6WfFOsQ1
JOaFlJYviGtneVgSyxBtOFbIgvDd7bW7BmWLoLLZ6DJKlPiSdLx/d2OgKHPfbK9BQtHR9oqS+az3
s+BWhdYvMwuVo2HdF0M93jWhPayBYUbjna8vdy6bfmSaXt1B+a3uvLxCdFyiuev12lGiYr0qMQkS
x69AO3moYSzY+WKxYymNCoIOg45/bFil5+TXKEMIYOGILn9TAvnDW7LLDJRlNHwz/YXDNC8YRbkd
hXBOJdrOLHjlmTMdticj7XRLSszTBuytIPDSeRfoBBIYC+xvC6zODM+dad2SBXsv7UCCaEkObHGc
5qi5l6zStzB3CFxGI2Jr0Iujga30PN++KD6lWlPjPmrkcMAW1tgadTp9uCaIfEGS554u+hCViY2B
BJKMI1SItUj5XTOkHG4YQ7a7uXF6XFGUeLw5bnEwsOlqi3HaBRnWuiH+1AfVrZjF6Kp/Zu3nTy8d
37RyEdZlPIJvbIHhHFT6ia3zo5718EaTh6yowh0aZWyUzmV4b4OFeQj8bs9+e7Mbpuwx0/hE5F5l
HTxUVm9q1e7pMkq20FlZLKvuitzAMrWd1RfY9/plHnAQsl08aZ2vbd3mJ5NNGFDsXY8XSxOcohYj
SjPfKX3G/ggwwQMfXDqN+MnUNXs/aZNy9JUWW5heP6H9jzzd/Nkw02telqzfYUkUNeb3aqjwLJzS
E/JL0dGC6Fe03X0Y1OqOjyPM5LAoDg2EjLC7R/gVPEnMlq6isvUaxCyqwKXaI8oWnYZq8YhuDVC4
LFGwOb2fS33A39htDiUSFY3LWmM//m4cbozbe1ilcPzce/fBlMT7CIMtP49VdE2xKI00lqt7FeFb
I0YdH9PMqv8d+zCyVZBU+3G23LOP1o1StpdWD7kJ6NBFps2dNkO44s1ggosZvnjusnSJESTjseZP
h0/30rdoGtoxjn3Nk7OhTBCBFfD+3aCcGVHMe/YffzB4Do/uBH+/VOwEbSJgOu7M2NOEm+MijwZ8
kz8e5N50SdyXEQmkCzue6j1gWtwzXBwY1JwHXcLShTPfBQgGu4Gr4rXVmWhOwXoKld+tj7dMPT4s
LUiP7fYhDee/LAr3ecOHsmKSrTj+Y6F3v6oMdSSdV3SvDT1mTdPAfmPo4JijxuaBBdH7ImlwwLXh
icHgPqQsJxgmpPA5UdO93S6SImgt7/6Hq/NabhXotvUTUUVoGrgFlCzJck43lNMi59Tw9PuT/73P
X3VuVi3LsmQjaGaPOeY3lDm8RtwvQiivPrnM5IOWtHBc3ku2XgoTYp0CXDkLRC/7PLbatoz76H6B
uL627ldTkKoX6/HnMmnbwWUjOBtTeC0AJ2klR7xyW9tLfjQ4rH6tyCY21PrmtQgWCJCG9usQkQjX
yEoPloGS52X6PcQFN7CWIoyS6Wkx3C1BuNhHEqxYmtDptrJD0vLvvDXG7dqqMVySotlq7kuiVZVv
Z2W06YoKfWaqtrbU6tOa8ILzgDKYGsYlVtkAmnI5jPonO/8k8BZn2ozdY58T1dqR14Wev5Fe824M
E3gWAEmuRejxML3gyLWAHWVJQIpn6VMNGsEKf9X3CEz1h0WVfuYke1touj+B7JKZeAEk1gpMkmC+
CuqjVg+rjPQVF2Kobox7w4ptvre8xt70GcVtB9Sp/snWt9XMga8VyTfm3DLszWciFJ8n/JJ0XaCl
zkcPZOq1tzGo0Q3R2tQyOkhmmIBlZP5DvgFhIt+z2b6tFU37wjsJk6eVxny2dKp/1vRsM5E6PDT9
KVpHAmSrZUc8ryRdtkr2yxfJ2ejVT3k1fhgjgfL6sNyJjMp/XK+43hohkGh0Gn2CFboCMjniGQZs
GHNOBF09AgTLPicOkt81hAJrlnZoFEVWIow2GHYcez0sHAR/IgWOVrPtSju6J9tw2NDayQLVOs9S
laFVjSwEGhjaongj474IDY+Gd98Nqd/35St+UYYcB/bQKk/JS8K9KTuChK85sTij1abXihdg/veg
01y/f50kBLo2zZm7nw9uav7UWv5TpuZ331qEBXaQ+XX2UCjcu2oel61b0ixIDbzsboGPKFniNwMV
VJXA/ualftSz9ra9ClXVcm3E/lq9Q/TCzC+cYJXtJ+HDves2SpPXcefmMiWZn9YSteRq1G1jdagN
bgolHiEJvA/WC6umjIPMOHRlenEwYvhNUd+Wef2vtJxD28rPPmXjpcRd4hZlKPRij1EFPSgayGuZ
I+bq3flmIM0sBlUdtjjQN6OVQeSZpzyUGmn0pjYsvmZXKows7duFbJREE0b01NoIQqXMwZG7RXVP
xLzRhi7FDhVgZ68omUn1XCl9K0j13rqJxD+MZyW1Oc20+s3T6+xmCuLEvTLEHiYrgTZevCzrUITw
Z56Sbv2ulXw16+V+koFZynYrY3VeQXPmEvJcT/6kIeW5BmPt1j2cwdqkoyb6Qx5F2LTlbk610E3J
un9f0ubDi4sn2YwnJfE06vNLMhT7Hg9OrjgnsqHfgmQDTTOdEsCBGNoAo3WFHeYNO3CtC62O6xOq
vF3s276eEXEXmHHwoYEGkF0R2x/LoD7Ipi59p9CeexeQzZCa732Zf8/g9KxWvTNf9ottF1+stVun
9DCK8mlhjDwo9PqhGYGXp3CYphxHNcfjURAitqtpA+D5s9CO+nVHAxKYWn+Ix/GeTCMyBF308Xlw
fnvRg6bgDkvGNlHvlQD5C0DZ18RM5KVegW0qTuZQ3eegeXxjne2N8Lydkt7hvewB9EEbOtTKHuDt
55jlF+wRCTmapLEfCcWob5kbxsLngE03uSKbCGUHVXiwv/VyOOX6/DbyS7H1e00xYUD6LF68Tjuy
8j1iLmv8cXQ49PGtQTJ9bZu7IZv3qo62/b6fq23PYWGRYOdP71D59PZS6v8ZFLDT3KaoVPuBPDW9
J1hMeae8hvU5Wjn9lGo7p1y9sxv9FgURyjn+tEp1r3IcTqY33I1uEZDncN8M8Yddsm9khIzohrl4
d5iph09aTwGtGVIeBNGfK+cGHQGw8RVlQ2fMVDRq41o6BuNxJ9hnHDx2y3V5S/RoRx2Q6mhVXC7j
qxwQldfCVT4cnkuRqd5vHYiAusBwZJXxUy2L32ZQnV8OxRy23khiJEOHXaIfJt17cCyKyCWBnF3F
09HqqbKbMfoYB667dTS3Epi3009nC/UOckoegriTWkE3tI1AieKdArn7CoMQo1OMhGahHXaTxUF2
OIxEnqws6EYZjqbjMfDvuv6UzWVYPvYljKgp1/StacFs6Lv0gQD4IYJtzw2OSvLe+9HVOJ4MQGTs
xuy9Gw1PmljAbnrjhxggjS9aiu9l/Oh6bxtPIEX7lIxiL/fCAomgo8FRYIwPK13j4qEIa0UWtDGK
wKjrJYp1vi/XyT0QMvnqpMB7uIOPU/NjDNTGy8zlWcPXydKT0GoS5mYYihmnS5s+GCw/IdNJuJrI
71nT9hSn9T9CRhNfGCNtJes56l2CSqovA3Kdu3ZMSRgkgkWpSz5ndR7j9igpFuOhup08mobki4C6
OjNA9EKt/eLStAjs+JoVYarvxWYHkLuTunU9bjVyCXN3vCYMcjeXBEhlPRzV9jU3W66OOZDdql/s
qVQU40XuC5caTBb4NuL034SePRzt+krIshW8NzU/2/W8MUxbUVgRmpE6sB3keKfNqjmkWn5nxRTk
ZNJWpl3tLJSptl1nCtpk2jGkbfWyDBGEnmUSf8G3gp2a49lLjJYrgJNG+4fo95nW+SGSliIZeKBb
eVs2YMxA3Au/wG27X+24C3uImN6cBdlqn7vRw5s6/traDVHLp5Rg1goRGuAj3ru82TDKeJdNQmz1
qn0HsnAzVivE5/qKaP5oBcHVyjMY1q+T50Y4VEJ4oFxEAr/VY+rOOgUziQW9cneYlmyiIZ05yCTD
PXJhKsT+zEYQkNO8kNkuza2wlidTl6c24wpMOMK5IFSCruSv7URTWAwQh8tNYshdKtXHqm5wzjwX
OFJ9ckHaTWlwnIgSv2USA9vIyn5dMqs0LFcJ3n7VIPNdvW0B9JA3sz9qxlYSeOR7tvYoarGdANxe
F6nah4PKKNSCgXp3pcuR/pGzsGnWEXTg+5RYX6bUlm1kTsCSGSGFaMj2tCjA21ER2h5nf60xO0Bh
QmxiwvwKNf6QJjCScuufJYfKlwq534aaxLqJhGiDFzT1+9TVTahyTpiTcuprHmeJY5ufCC6/ZCg3
xymna23SuF+IKspN4wFgXxlilWGA0jJCPa/t6w9sUjTi0DRp7Lv5TthwaQ2l9o4xudQBWROAmuuh
pwxvmdGCox6OWsrZVnfC74vmOSsqxpHkDWDMcK2pn+fBI9UXkcKXRbKbSRyH2rneSizsjfhZDO+7
KdcsxMjWcJqO9041vzv9/A1JdL8uSyBN46NWqQ0teQbRy/BFpDobPslcBfRB9EY8TrlzP/YuYxlZ
eZ7ckQZKq9PI9t4zeyDRvrSeouFhFDqobhiiJIiRuKM7UaiS6lzY4iQMyaUbD+Q50cfodOfSsOuY
6moOk1S/I3Dk2ZxIxfTGahsny0MS2RNeQOeehgoBLlkEs3l9c70HV2qYRMwri68cVDAMGQU2BSb4
ujjMzDpcoNgSc+5P3Ui/IdlpTXWuimeweR7NzmjPORl0TWJtVGawE5sMnmqm1UYzpRW4N30MsBPR
D+8C2eDeiOekcjZzq79pRUGrZTR3kYK5pyLC8AowaK0zBvE0fCct1nvbOlBf9FVBgTE7vk1Vye5r
vuj5gUrahjpckFKVeoFRT5K3IQ+h8LQgwptbtZYRuG72szjJW0KfclnGMtAm2ICZZy4HZ3mtRVps
InNXCBrSFXOozKDGG0kOTC3Gt7yKrwo1O/8o41PzZBdwQ6BX0hkoreTVabuMIdJF5s9Kcfe2SfXe
NjMlxyQH2oQ97eGEkGjP8WAo/zQRGRl50twOcbK1CBLZeos6Nrn5VWgM7CYZ5Pcrb6gdvnEkPdMQ
r7caHhW/5YrfeJrD3tDjUprn/rZath4U4GVBbsfP1YZRHkNnqxkLbJlEKOhqZT2zf0WEFpKmP3VU
nHRHA2qeNSQLRTatp7TfJwA2fExLjt/V5s9sgZ0qng3pVLu4Nj4cQ9s7q0I/8XDzWM1PXYM6hdf9
A2/mk4p63rZmcruCHIbsm+cBabBQCNZLlxDheqe4m3IpMnBYfWKJwfo9/SPf8jbyiFhOWaMMgs7L
yXnxDHVcOmAkcObIkre6y9SJz4oPCyTKfZp75k67Ri4nzXIqbB3qe1qN2zRln6ZT+zfN/MI1ig0E
U/11OZSbLl52/Bxd8DEGfJsciBV6zg1TC0nA2r0wSBr5cxvhHvrx1GvrWq9o209OOVJtYky1Vxxn
RFczOnEsco9tKktUZFHwcm1iskXrbTvsNe+6ND9aAy9ViWcCwfah5uD51Wzda0WOZCist4m+pRHP
U0j6z5Wn4sWnxBZP8Sr3RkGBLmJC+VidqAAg7bGHdU3Yre1oYTSGJIxgdecl8X3zy8Ib0fmZmaxU
yXRfCHZqsmOeJpuJRRH6W9IR1LCYNXlQ8xMA0mKLh+suc6YTbQUG/bTiVhTxELIJPM1XcutiPRqf
ceV+OmP/0uucmLn9QvbFoymrUMTkFBIBDAWcINnlpu+4WhjrwiG+7y39bRzsL82Z0JVxuvUW2XWZ
jhiTcf931tRiYmI6tONt3sIBZwHABneFNxvv0XXz6mrxaYVUCFL7lJtyRbjrv5tWbVtHeymIJPad
xJqDuabw1m3cDBFnC1XMWNUeo+JC921R3NTR8FUJRiiScQVKif2pGx+dQhytUvaBqY3UVBX2ex1A
tco0LRTXfN7RMzaMghNFn9XfSZnsAVfcdGmy1XP7J3E7dKqOLiBJqkQppjtzaW5zSaBo1xaHZiIy
ddSbDa7wz9zosYuaJHTb6SbLaTxnA/63qAIcbG/4FY5jcnHSCpPwfKo0A76TNBKfocdoth6igRGK
KPq3VtqTSZSQknXypOUfMBMrezUDLdZxY83m7QJ7LLQG49sZh4PppY/1TGedCcCfIboe7KT4WIzp
Na+YqyZtAfpVzd+czrdLPp/rDHteFH9SQnwSrJr4Tj1t7Wb5GJvrXJ7OjVwrPRyBaw173MRtR21+
VSrVji5eEloL0qyemgTAm6gJyYdnk0iR99WpLIhTqu2H0p0FHXTtfY3nk96CkPaqs8kSLhx3N9S1
G5QzkLtq2KRz+pYWnQj+tXbzbVvFV9Q0eC3N+r6E1jg4JYuL7EhbsgfweMe1mjcR+fG4nJjVNpoj
c0aPpjZhTmfylymL/TKDJUzIBs0yHVFvrCbORjznq7BCnZ4qDK6YWZBqDvRgWFVGUmKab9fYOTJB
+SlF+1Gs62WC80VbTZ65Ql5lDq1NG0OvqvFguvHO7LLAmUcMxxppUdl6y/DSDdTaddfa1sYGb8D9
xyCPsghck6trWvVpT6YDFH1s4ModgazzRzWW96AcxBsHPcW3qOg4i6uzVbyMIg8JUL3rkuEtmWiB
X0/BdSFiCmOJvo0lJwrzE7drEe1QxN8iZ7hFub1EgPLZJTCHVrTGhhSiYyHKxyEx30slBRu9hLKW
eSrXg/IkBm6MVfr4ZxWIdUQZxONmz27skVDtt2bIvtn9PjEFOhzA5pOpvEYhcy9vdnPqmuid8gA/
RkKJEiHUnzQaOZ1B2Mq42PnGLc09LiNkvWyxKBnamHxI7VQ7jXbLXvNVlWi76+hsycuuwtqWM3t6
5W3LFRTNKop8X3XnqtZoEPACGzfXvtn3+guzECKN3L1aNeYmS5CVhGTFyo1vpnRm0wg5gd6+FjSZ
TWzxYu+WvjRutIIOVsskAp0Ih42am+iMZxi7ZfHaA+Nxqd8tZDApwyoftKUHGu/k/e7vy/88BoY+
47rsiyh0GOEAxN+Y3KsGwsadsibL4Jr+pN5ckQLjJsBCOmoJWm851A4j6Qw5fUh0ZEPgP3WsUdvz
92xXg0J1FBFKHxB7tjYva9H1u4kKvZu5h00dAmQ6PJIv/DkOxXWyi7vPqs0HYUzezon+OWR2Bkth
fOIj417TY3fLdBGTc1y8ayNA1dqitJez8RtVLhcNFXYZRV9WJsYAicgNwQYIzwLirFf8TZJlyW1v
0vlasiXaMXHw8EXOd+KZ31OPfXthEY7G6ACJGUA6itXgma9eDvTb3jaLdm6vb5deOzCWxD41Q773
3Bf4eWAPK5Il1iqYluy06vKhbC5NJiY/K+bHKqb7XLjuoWsEkqZzyU2myR33p1M2EP+4vVvs4j67
tg48rUQ2VN1R6PEc9J3FFeGRAs9U2Q35GFXYxq2ihz+EFNczl7V1qCZBoI7N7m1vxYkANoGzQ5cQ
CQyngYmaWw6ExrjbZHZz6bLpTZXXoEWVTbvIKv/N6dqfB0gbMfK2brNTtmKPG+xi0R+wrI2X6G/p
4py9+J/ZW/RkO/LQXDacTepWLI/ZYzm/RFYKXchlj5bEVuwzYu2rAZaDqlXgehl7Z8eefXqquyzV
jdfcY7WGHcvuFolFleRDGelRjKgvchK37LGfpF6+9qVbbLROpBgt4jcYI4ywu+aOaSY9wOjBMng1
HTrEDqEcIlKNwVX23Ewmw+omn7F57bauGsGQdp7vCDLlp8yjRS9sq7vyc2WSv5yRKqOJ5goIFUbc
6bjPg2IPp5G75FaFG+RSGkw0TU9GARBQt0C+THWDrQrBym5+8qyF/VLN+2JBZzYK2zuY4jCUw+gv
MY2pfkV8cpz8c0Tk425Ta36F6aEv6uQQZ9O1gDbfbUZcfNTKGNyJ6u70sqSxYtpf9bX1FH20KCyB
kWvUrsOpR7PEJtvdxIwGjhQj95HkrKxqxM5RZ+5kup2YrwvwqDQbr7KhpC+0PeQ1sWZsUfzSdZzp
l3HCQEbId10CpYLyzlddPt63ZKaHPfFGVyD/EV3+HNttUIzoNgqihjEja1JLNYdsaiF+cEdIWhEF
7Zjq52HWtyU1pb84TE6nK4nlQr94jbB2Qh/bLYTIw9pmji/zapOYBLasMTeHOBb9cUZvz10M7lmu
XmSFyVQfnuma8flXK9YfFNko7bObokZWZ98KpzaTRK9MW1gMUCTaKj0NDv3TtkO0byylMRQLD7Lw
ys06WNyM5/4NRM+msq/1Z81o3Dod7JyVtEjrl0qu1t4xa9zMol5uRH/tCXXYaYjfwMPn5B11bUGe
OLMbG5FwWmizYAC7RwjkQmObJe2XsujKwDGqKAC5UuHlZOq1yQIi2yoAUNdL8lIo3iJfuIStorMD
IcQ1T6E92SJ7HSTHNjIGuc/SHAMTlz1jPi+d5C9ubd6SeSKUmFiyrNGSke70ans2xuK8PIH6VMe4
vteRUDijKj/iU9kkeQ/uu+/Y7vHeRrNsCRqZ6DpTZTn0ejbSbeogi6e9YONOvHBJxOooqh3NYgtG
zNabznVCeAuzsp+6FMNDaUabKVterZmpy8mZnvuIWU9sQN2uIoiGJXq4qHTlSdo/QUoQsk781Vhy
DB13vInpoSIceiZglHhBNpfND/xmDtGS3U36qBE+7TIBM7nEblQMJrQNfloThc4kbGQkYbPiTLYj
cGtcSEz9N2exDCw3qjIPgErqlbLC5pwTjfGjYvtTN/9Nav0BPUO4BaBwu71be6lDxonQoaNP4Fv8
tDDlVi+YoKBlCL2mZ8gE3UObp9uZHrMkxSdLpk2faO9eJ9zNaHQErqV5fabz52yK1SUdT9DToe0V
6AaVDvschnupWNnX7gD7iAAmRh5y2z5kVrTcyEint8HWR1RYcpy4VlsNFjw+5MdBK/Rt597BuKAw
1JeXSRn7tddRhVX3PEx0ROQ8BGZc9YGaPYNCsVj57eNz0g/vhaRFZv0zp/TOZbfPJpi74jQprEZs
B0ZFAzrxNGr2fcfc+CUmj0SrCbMm3Cmce+2nq6d3KybXq4jO+Yi3Uow/s4ug32RI8LgrnwZEAfLe
PLi/lUT8sJ6niO1hBr1hw4DOp3adXkuc5agcogvKLLvXRAM931445dam9musKKExsedzrkz8vql+
dWv+GiadikXOe4O1Z3eFbs918YV3g/RK6Kf0e9kZm073wF+UcVYlGfKLXewSELiYDcNcy/alTqBz
F1l3be9lN3XPuW21YcxB9pfGwx5IE9xoPXuTDPN827gbC/ds6CpB2sb4uSz1hTtsRhVs+aJhfK6r
K3wgzXbJrgO7A/sOQtswyK/NT8aQFVuF7NHUvShIWqTXpLZT/odwUsT1eKkkk7naN1r7/KHFe7qv
OmgncTv1tNlWVX07zpXNItgadT3GuolPxdDXXeyt/SW9/mOjvpU4aW/+HpJFS5QRykOTS/7a/hpB
E6l9if0RT67JWkqwuqt5UPy7aQmblnU4aoynbEwzzgP9tQcvERqm6QSxtXeltEOxeq9xmgim3NC0
676cN13ERqacmYPI/E7V7aFV/dPkNOvOzKx0M3XFrcIyRu+Y7pzVFe2Oi4dgY3fM4QgrerV04ijh
WGOZ0gdTgTq8sbp+vJ0a96GoOKDVWvhlY3S3gzc0ZHhvXW76bgOTZaC9AXXs0kULIj8y45Cor3k0
oIg7tOWz0XixJM7Cpv9oWkguTHRRCpUbr3MuJR2xsFlFH1C0biJGBydarDBzrkEb82/WLWEkp4H4
wpu8G9UW8DfOxejWW+NzLNmrsC3b5maTBLOWo8cY841B/gBFjvplyQUe5bh3htXdt2OODCPjl2Kh
/ym4L8UQpDtt+afID84iy7hNbWsKh6qMt1pBMkJruP8cG49mObyoYYp8AQY5cBY9cPqF9dlaf4Ry
951FTHb2z5GcoGtZfLeK2VrdGaj9NEKMqiU+zlbz3OWYKQZOLrN/Yo7j6HU4fOIo2URpB8VjNH3H
E9/XiRMKcegkvWdaQWQ6JxPndUH/ZTPF8uBh+blhUPHZuMaMx41Gt73mADjipy8YtmSOqEZ83arI
BWqTFU+epE9tOmQUwQK5kfVymSy6B7aI3pM7HCisKkE0r5vRxLo/dedlzIsdtozDMkUX4kIYfUGL
yA2FVcfhNeNleS0r+7db1VmI8UKVCrY4OeYRz+Ds1DAE9dtcjJzd1+qMPspFZomgnO1LlBNr39rD
wVDkoJfqUVtW4zziBTLxAW/rdF92lLiDZ/2auTX6lexftXpY0blybgYcN5PJzBbTU+cmx4FeGprb
pymG4WQQFpsl7rLVhsEL+7UOPJFwtqT3BWSGIGatr7sdWKUDnklu5bluMt/ffBSSOLFIWSROa7+x
PX7mIv8aumTl7Dd3c8vnIlLCC8lb38q1/4gtRMgsu47TZ3TQLDKezNqNAwGiDIWBjq3NYZ66aYvx
iRX2JhuyZz7/B+erazovjNELkGkR/XtP97WZbZUd/6pePfSm89sUw6u79I90IaLAzDQ4+Q7BWR5E
qTZiOyCMq3uHPqpGarAUWLKJPHD9sVxbtvw6XWcnso6A0r6MaHaDtsIndu1mVQPj+ezUipDYncOk
JPCHm8Vadg5XUBXXu5KFO5LamzWm/4CbVSjPrdrVOrY2xt+T7rdy+ldyplCjq/rSiq0RcedkTYeu
7O1LMUE/rr7M3MWbrjajm2Kp00VDLgNzp801fkZbMNhFxo9j/tLQdDfJ6p0VlrSwMkAjYL1OWx1P
r5fcKHs1/CxNzk2tkVpplSfJtFpeteVuWGx9g23OprqYg7GSO2NWMbSxpiWCpX0weWEIa1z+ubjp
2JTGTHSS7pgweO21Ayv8bmmy36Rur9Cp4WBVGn83qZxCouJQ3rIJu2agLfOLsSbeEWUjUD3Z466d
GhvlVE9J091ZI0EQYKr5NdJwLvG6uqjlzHvbZ5mzFWpplwfpohNcZeUnmHr32L+B/qmGjpWiiaEI
d8I5tWsHrdnMzWVYdeNYldN2rrQ4bHOKsqbf15VB3YomnFYpn56qNm6yntOSBShK2mqjN8NN7BLc
HuvELuA4Mjyt33iFxrjy9FaobtNNPSXAEN9pBkX/XNU/MQ29NiOM0ou1NNQW81MO7UXow770imUz
GNS7xZBL9CCLYaECIks03w2x9dWIY2yxapIT6NAO++fhcaiFzZj75P2SkfKJ+CVa94UOyk4RA8dM
y9FiU5rElBEqNi8MrFySWb+k84jbwzg0cVFuDeQBWco7ZXpXKw/laNMSpLjgdW0687VX6RMOS8pR
OFT2MDGoUcnbarUeIyt7EKwpW9cZd3m37rzGuIm4kzMsGow1DTKiKTdZhhpJYmeWdr7ZKivERslX
bkyx0+CL6UtUc2a50zrZLZOxdYaBqgSx0SOzwG+04iRU9xNl00/e06vIVt9oH4p2HLloGPmL6jcz
kT+psn/HqYbXb4aWXjQ74Pf0yxbACi27dpl8IcnSsG+qDvFMu1j1+pTYzkvmqL1uWoc2oVTVBvME
fodxD4FHZ+SGaPfu6J/+GULbtHrDDQM0xOSJrd1yh9Xnr64CG5h/CUuQw5YfEHXvpYMSVwz16xp5
YbesYpcMxrNHDmvbeu/JeHXEp8lJmzFSYLQjBaJUJ7sk97Q2EbhL91mH4jZG9QXg0YTzanpsJ7SY
IWYYtnbkmcExAu2i5qFkkMH31uVUjV6YrjYpSjyFjsnJgpNCm9Xd2m73YNnlZ9eTVabpDqx9DGn6
9OQJ5GXLY6zAdh/nwaBgs0OWXDrQMBKw4YrnnIBOxk3Ai9lW91npY6jhUm1JDVWpeZGGQ2Yo3MAM
zX1sov31lkdf4HWtctsXScVsOqM+UWvft1Z/a3fKDeg1su0mtM7XWuuuGGW/qfD0zC7ORzUczZFu
cEw7pdO+ITkQ9Yi26s8dBEl8qabDRzvTLy8Kg32pc0CCZ21MjYb72robjfGl1JHAoCJdJ9J3GoPd
vScpSigUZ6ZVrm1AeFIp2Ak9XhAHqH6j/qN1je3YidPoOPBQGpIhc9ZsgBZOjaA5Due5EcPZqNPx
jACx0tabtT32kdnvtUYdyl40D5nQ8ge21df//z1Q98w/winitikjWJBREhtBZ+v97n+/zRM1NW2I
NWwvfw9hB6APYYv3/75INscZ67irNvbaNw/oMO0DdrHHRgfe8feQRbzrbevp+/884fqsggDTLb9t
Ev73hRDSmdKfTe3w9zzM1upetcTXX1/17x9mS/YJA5W0rfnN/h7rZT8EOOxsMC7/91iRuoEB1Ofy
9wzYXQtulwxB287ni1DT//7D3u7eFdV88/89LqgNQOnMNLT+7/lGK6FYiBN9UvP2vw8XRKvdxjiM
/l707/GiXoieSuw79iLbxmyju4xMz6c2wjhVN/Nw8/el9Or8mgG3blKVjU9eFxdHs0VLrOJ55M4x
uPdkIAQF4zdDUDnqPOssvn8/unReH8SY9Q5/X2aFl+0YbBDhf144juYTWYWIZte37Qqoc7nxn6f+
vZXrNa90XcT5753mlMjGNXJjBAmePo9tuWc7rQV/X6ZMnp5nz3wuW43fQ9cvVmv0j3+vY/CTSBld
e/p7IbvC1NdWXrT9++6Q2cGCp5epmqK+//vHLtpum3dcWqCykiQYZQ3rYi774O/bOJrre94w3Xdk
MLOKX59TpmuC64qm1n9fJ+8XxX6g2iFSmNthsNILEnuyrWdV3NGCvzoHmuYeRJ0T1nE6PeQgNcMe
qsLj0rUyiJi+eaL26oJ4lsXLgPrGdWfPr8kKz84pbOetUnblF9pYf4iu+SVUlnHJrnp1p6z8Vk3F
2GBm/VQrRvbCrf8NioqipKdCh6MOJr1h4Vj1u0hR0fjdCbUKS24JhUbIDPsB0cSUOxPPXutdQi/k
l0bE0RrW9qfonHsHh/9XOmfvbpV0nzp7Aqq33ns36d36eVYs27SJiUbxjPaeMHm4moXDEnQNXP57
LM4bRipXjeJnatv7v28YseGwSETN5u/Lv290KeJQFhca5Q4v9Z/nNbHaSCxm4d+Xw/UFasd0N5Ny
Ier9v/cg67nGPk0fzZ7bOgnWztG3mmVAIb4+5+/1PXqCO9Xa039+1b9vVH007qqentbfU/5eX2k6
Pv8pod9ft/jZmEjfr1NOXCQt0AtpQeV+bO2MSNAmOXOZaZtBU9kjEIM06Ax7+CgL7da0mzmmR3y/
ulHyry3tTwze3ussTZcI5IGx2dkpUFW89qhVtXV0zNndsnmduP5Lk764Nb3N0fRm16BcEnvD9AAf
0Jqv95XTyHclzTqI43l98Iz0fxg7r+3GkSxdv0qvvD7oARCws6b6gl6kSFG+UjdYShl47/H050Mo
K5WZXdPn3GAxAgGQhAmz92/yjWulyO2kdbcH3e9scW32rrA1rVeijNUHEIURgknBuVTjm2zS9ZMo
UoQWhNWTmiAX2MZBeeLBIVHk5/EpZum0FWgtHOPYSLZtiUpKkpHgSuN+PMamaLYiA1WQGST/W0NL
j1o76luUbfyj5urWlhfFvoxjiAA5HS5v2T4DdLItoPbvhBkF18xGmNJptvXiJ3t0JazXhnX4om78
8UY2Dc1JISrzV9Ohq39rKqA536h4fG+7xqT3beNb0FPRJd5n295D2xS1ZcIZso6A57Yriz5Y99iF
ropKJevn9depXuOsHHnTWg+n/lpusJe1lwI5iY0sanM7rYOJ64vC3BZ0bRh3R8SyUfXxL/SwHD6O
CyKCyo7uVXuS4K8Tbn4IVRHpB+t/bgoX2Rt4SqwGnV2OiwoYyx4yMLyEa4Gq8ArQzrCWdX3ueNfM
7sHoo7hJToh2ss7uxaofkWeSpT7w0hMSZTtZkieCn+buItzzgDNzDrkxDdPDuJl36LMOPGdFKtfS
L9of7ch/rHSk7a5kVeE6GZJu1S6vsFAfkqRZqXoPuoIASrNRIoN7hx1ksIaNCB9TmWJiWXp9ZTMs
AASYK4lNxsuPcl1WCPARx/1oKYsI5xNqmjefp5A7ctNvrixS6mhOO8jA9PWV5o3qTgbuMyXhR/Bg
/i+VvmmpO0UjxC8PlA3lRu6Ah0o6eD54mgrg47FrXfjzArQMKnHqiP9c+WkJrAXVwCeihjVJHjM/
6wVCFeYEHydvSTgKO3vL9Ny9Dn2IN25JPF3Wp7Z7i9yHeuvO092yhBajBC3ts/yQF6hCmSNu096Y
lWtZ3wasiPq2eCSLYyNONGCvGpG6TE0sZ7WgVw61zdO0kB+bEefSbOiQMjeVg6yqopi9svzxUdZ+
7u9ciGtJqrz/Vi+Lv9WZuqNdpGW87h1iqPhejYdAH79vVLW+Dlv+62SAF08D2/xTiyAfqEVcPJG0
ezWNwnpW7Oyh0bTmwrCEsXW0KFi7qUD1Aw34ByPXSJ/B8Mh0h/7U19BlqpLwEcdLTI3pMEFlKOta
jAcHlS1vjMQKVDj9XzacxrJM38YCUc+21v/0zVoFQZo7rNh7Zd8/7nStQ1ZUJXW/UHvh77w0Y2nd
QO1y9PS5cLWv+JMrNwhm54dMR2YwtCcACUO7KdMieexUkmijkmgbBQrXk+UtOUG6bh+7yi/2Wlkl
GxWC2EXe+umDM44XBCOzZ60XOawnzzukQRfdeIb/Lr9u0h3uYDnkV3aedifPJ8swzAfMvwMEJTmt
CGxgZvnGFjnJbxGSpEe5EdnQHkujBV5rOkgcKKzSSwCSR6GHxrCQbeByzh+BacOBMw7fiz9OIZun
RfGYpkm++zx1IoAFG0rXrNsSasAwTBfotrgnWcpiCGh2h+y9LEYVKBbgqRe9U59sEoLNRU0EBHSY
Gi7zUqkex468apQZ5Vd7Im8dDkn9nCfpIzCP/gWL5mPLfPSt7iwoWZmPg30+LXIHmsBCYSE/h6Nd
H35LOoCQcXxjptun8MQbeMqzuFxulyjM6VqxCLGW3sri5444UVJ8kMFZdoS7r8IHpcNGXCBIfelY
Qelu6gKIbz9Y9UUg2r0syY1sYs7tZLGc2UVG7xMva+zrcFCVi8yB15XCUmeV3iGioEO+WoXzbtmm
Ujx1mSTERCvTpA3D6gtLemX/cYiuJctK982rj8bcp5OGs4RZmfY1hCFO8uM7Po7vvbTiyeI7aiAF
h6Fo+s2yAYd948dpduPNS45QrcDq/Khz6rZZxYTAgO4gCQdzRT9XquNclnpUXcJleWRNbN6p0KrQ
G7PORW0jKRuBJ7d5EC/lThNV+xU4kGKnFuAEm04U28wG75o0wr8PvdxeFx3iCHo0wKOC3ol5TgfV
bUituykBZePmvvK2Ib/mvWUdU1JRNeZdyrnWAGTjy8EUwaqIEghEIAVuiWauB851FqYwb6fKI3Bq
66wwIdmxNkfUXRhNtJB7bUGmc2xs75L0PAKjYZicitqqTjaINVLoVfittNN9lUXmQyUKG06FjxzI
lIaPhUIAYW5g/3okudSaoLoTfAMv8nGkRY+1LMZaP5NbIuJul8ldn8BQQsAzvI48D90orclJkST2
th8t/RAxRgCHSVsy2lF+Sf/WbMdUtU8G12dtx7G4zhPs70JVse+GWbIIPd5FWRrOtm69aVykswdD
a4/akVRnQuAS1a25KgPBfyzmzUe7pjJyvC2U70fIPc044pDcGx4WhJDbyXGvQSS2N5Zog9vCQrMi
ROhtLYtyQwPDttobZvYzCwjhoc8Gso4GmkE4kAhIf+G5rYEzbecfrCypjn3Qp+s4TZoHPYxe5K3W
xHto9sFrxLNKMH3E6GI+xkGq6GDMxyQ2MYUqMuqHSczpg957M7KPYzI30Ra6k34/prTApcRJdoBS
5R60ZnQPpDzJb/U6CYkyyvxNzNhQ4YbNrkzu+v0jk2CxUtpwkwxl2mJSYMDjw1V3UfPvUXnGR330
EWFYmKrDNpsrPjdNEmIADOr1boJIu24HHNfrcBCXeabH69CMlEdI8lc9T+GrGXZno+7FI7yFjLR4
/W9NvbS9klNXIxjOhRt+b/rbWY1JxWM9L2PCiM96lYl71auKO7/7qRB2z1pn6R97NPenPb8fU7hF
v60rDxDKVHY4i9fqwBgL45+EqGqs5cdYQxAgnDeFG6Ew6Vyp6HYdqnher8mPGRq0Cp6qv9bKMsrw
1X4ShKzdUdlnpn+AMmJsE1LFe7Lyyl7WQ3wneCortXRw0EWeW5P0c7OFbNVaWmvuZINa1sqPclM6
Jrkyu40WBcoZ39vLPaPmP7VuFRxG+vmzz6uxSwYCc1paZmcv07Kz/MQs9KEhmbr/rB88X9s5gsS9
PPTXtqBNv7dt0O5doHHQIjvs+Ee5MRH65DlKjbVdpmiXNC3cb/nxs009ku74vY3cbakmYi0dxjIh
MEP/TkH8/ZBljUp8ev6oKyC+5Ce5qX3GLuBJweKzrtOdsTx+lmNrijdRio6ZPBiKI0pNv52HcCVJ
mrq26K4ccmQ/nYOJk73MxkEFX1PA1UKur3PDM0IG2dlXg+xcJqMNR9wTK3fU05937JoOAb/P2kII
e0WmVazkgXKDtHJ2rnfV3FJW1D34MIspxxaeRorTzONEuvGIGUK5kEWoTPm2FigtyaJuQBlV4Gpe
ymJohSsGSP2ucHX9HKfGnazuQ7RbGwMPuWjMxsdaI9XLEsK+kHsVU73CSXO6xijbuK2z6ePUbmK0
hz5qC/SUOIiMx7hGV4j16PyztAQ1wdxUxKnHV+lR93Am+fdfa8y/lmlYsCGTNDx+/lp5yphfm9YI
NJew9LdSCT1luNg0uQ8uehZL/1BHn/XUP4tlHcBEc4HQyL1yxzQk9OyynKjZ10RLsp0sjWl5oKuE
4pNoazdirgstMAzPaLsNq5p49nqo7REoU5AuPYQKTjlTIayTPJP0Q4V8lmz9caAtArDTpTP7eoRn
U6nDM3gzn6VFfx3jf3GJgPyhVQbnUdX5+tEdYB257rns4vt6rs5ceDZVTDq9aWPncWhEtCQQH17K
vY0V4Ykxxg++Bnq6MbDYGXrFeawgjW2yKho28ihd7wlHtlF0cpXEfZiiS/mVjtKplyi9kgGcv8qL
IhK5VaZsZXGMx68TvrNoWNXFXe17a/mVbkNuTJtwvm67RH8wYI3FoXNsEkHGQ1UhF2NkdcQp2z72
pUnuJdIsD1yocTuOiYHc0I/dgwKG4fOQaZpGOlEk9k2GVmHCOgm6Wz9ou1uMlggdJoBDPZ8ikjcY
yPTj82cLrfXu+0gkR9ke15N6KzqIlrJYzSecs7jzueQxfZWaSzRF3K0rzG3TjtXVkMG3ZwIA1L5S
eFtVRDJbYfmvwXUbdPkrHk4pOEF/9howYNtOjQPRv4/uTav+5gole409HfiLVf4pdLNcNygTXhKN
tI7FpJV4ILn2U6SUK9m0dMjz6b3q3EwJ3nCjGjKSmFV/MxVut5DfZ0FSTDqrfPYKoIpKOTAZU2Lz
UEOqXOeh5TwCHDjKpk2kf+0cFQ6ibmn8KCI68j/kXl8ubdZRf/2HmDXUx3/IU+ZU8j9UsIbuw6z8
Bny323hlbGwSNZ52gAPSlY6wx70sdlWcrfRA1e+Npv6+d3J98VNRjfVyR9Io3cB2Jk8ilOhBxSd9
pY5qdQIM31+UWlzvkE1GR1QJk5WNbt6f49g9AoE23p36UCfK9NaUdBOIkEcQyjl6cr3qVBPPzFsE
F3qRPfdpGWzRy0qRv0v64pLIHJZR86ffii0iz9gMG82SdQCty7IfYUdgA+01qXVKNLH2BiW8JG3k
LBPirmtZXzo6WCCIztmlMPN13vRYRvgtRwg3xPjFHZyPE/QXwjZw1dJmez3bVi8NAyzoXCojHxRP
Xo0fO7sq0NZV1aFIMO+QTeRet9PzAwkEVPQjElQogW2SyjePBvHNozVvZDFIeuswYS4pS7JettBS
8kckfWyUqbMI6vt8bJ/jcRSY6SbA9WYpBdhhut4XCP3fhj6AyVoDZyGF0O2pvrdcJ74lnR581BeJ
vWw1vX5CbQO2efeK2jhjGPCXa78wvJ2PdNDWCZLsNu5JcjSK2r2KXl0iAN0+q6g2rZBx1E5Ip+KA
1ibhZiiV+qFStXu/inskdTDKGjP30YzwUIk0O75si7LHA0SMqPaP/pk1BmTszL+GVt5fCr2xrs15
Y+jgFs38eoxCa1YUa49AMA/w/8BaVkZcXegT04rP9m1dhxu1Yckm6+RhXQAKfwzbdCuLcocaVm/I
1pv7z2Y2SCq7ztMryJvWdVJ69ZXTKcvPBijLMDWLxpfP09TCLrfNBKlPHiR3tG04rOIk8KBccCJZ
pzXZgNl1mF7IYpd71iYLC9AQKt44rm8+OizpDr0LCEAW63EM1ijVqDtZtOP8viHddYZM5d3CUN/U
TWs+FqMPgc290YbIOJK6QILfV9+BYanbqCpY0sg6uQnDrL6EcwVtmbbqlIuNN1XFRdNlX8ECQz13
PX2lqU5004+ZeTb0by2xBYgz2FVcIGMG5XXemVd5fKMaobpSyQ6tZd3HDq/4KkZdO8gSUorm2c2+
yeayJjQ19YJJ68/niZJcBRXRKOvK7jqIpE391YdD9XEOFhfAtcvpK+QXZ1m5ZKYjUv/a3AGF6L3e
fpY876Mk+6oBlYvPfd0vpR/HyU7uR0t5HDmn/lbvyVXPHeCPlh/fN++bBXf+5jh38EE/+v2F34/x
EWZjfDRj76ZNx26HHEt8/KyXnz7qyoGEWQ+ygeaf1VlFT7+Q5XrqXhIfYD7+DEcvNfOj/CQ3dTmi
qaInLQZif+3wNDUcfiobdrjLVT/dRz0+lB+n+TxDVyvjWotm7b75/HIjz8WkoFt8+cd//et/Xob/
9t/yc56Mfp79A7biOUdPq/7ji6V9+UfxUX3x+scXG3Sja7mGowtVhURqahb7X55vwsyntfZ/MrUJ
vGgo3Bc10k3rafAG+Arz0qtbVWWj3pvguu9HCGh8los14mLucKVbMUxxoBdfvXnKHMzT6HSeUEMz
u3MJ/e1jOdfO9K5jgAFeK5vIjZOWzjKrwPuWCyXsXSYqmAQkGz+KjVM1meJjk07ayaBr3ZMb5lqj
lmScQOUXW0Xz28VnO7mDnBsGmnmIZHIREhQ1s12ZOf3RzNLhKD+JH5/mFiinZEzjwJ0GLE2Onq5d
NGGbXxchUFrPGH8quZl6YQbuuPnPV950f7/ytiEsy3BcUzi2Lhzn1ysfmiM4Pj+0XytsXI+Wnuan
vlWTE+4W82fY2zX5jbmmXJsjzmTANgakQ+bN9+qocpENLGvvqJDcXKWGaiJ4M9TXbmhXSChQN3iW
CZxU7QJYfX+Vi7Z6KZOqxX0meCiB61+FZMMfVP0hiZv2XkCauonBcstap22io+ZBMZTFRCOpMggF
8fz5GBPuwdpP6gryfms+gLVIlpOdJQe5N8vjn84/FD+dXxHqRd9WEC09DddTz2sQ66i7I9Hn/3yh
XfFvF9rSVJ5z23A0KF+G8euFbp3MYcLqZ29ERHr0Yrh+8gr7qctFNZGygNiHWp68xp+7+xxZ1DrL
9h/tgrqFKYyO6D4wpuqSsA582JgHLrXGFtPMubJzZvyw/Oh5xvzR1r+3KkzrrSuZd5V+4V6gWSXW
ndNMz02zGGvi4RMGMRs11duLNjWcO9PTznJ/yiqHiLlewOT0rFOFvPGy7pzp2avju4EY8x19wG8n
TIAf3KiuAGi4HBJ0SydzOHe2HVy2fXGUJUQCx/P3+u6MzzMKfF2ReYtOoPwIzEWsPOOzCYc2RvZx
qK4Y1WpifrLLI1AeAdIhSNiHw43qlXfjoGkYvHXEkpxm/i++8qdtr8fWVL+qqP/vAAtZH0VrDE8Z
HNZb4WASFOZmimEqR//dWefDK4EWgnw0/uuX7q+W3eFLXoxV6AfNb8V/bd/y03P6Vv/PfNSPVv/6
tchB30+6em6efymssyZsxuv2rRpv3uo2af7qfeeW/787//Emz3I3Fm9/fHlG9oroKJ6q4Uvz5fuu
ubfWsUawf3r452/4vnv+C398OT5XY/Kcvf7NQW/PdfPHF8U2/6kazHwtC4qnKlyV/r5/+9jl/tOA
nyZc01RtB2mUL//I0C0L/vgi3H/SQWma7eiOsFzNYBCpodjMu+x/IrQiyEubtmGrtiq+/PX/v48+
H9f770cjjX/z02hk8v2q5aiqoyL2Rlr891cVYFhUpQGrnQJy1KpFP3UBdG4/QjSLRzId+aDHTOA8
cwkAjhUjb+E+iW2kXEoNbIH16gbpJYqAYoHC+PqnS/k3Q6X261Apf5wtMB0zdf6mY1i/ddgNSv2N
MlnjTqnJB9iGsRCdBvW36a/GBs6gkVYPo0EYHssZLSW1WlhonPznHzHfhd+vkONyNwzDtAxN19Vf
O7OG+GZXmsGwG5uSAFsHCp08PqK66HairXA3qwWnvjh5lfX2LSI3siZATKrpkdUgSQ0P2SlXu81t
lrsR/p6qAzW+UJOnpHkylMJbujW/WUHgbPn/+uHmv/90zVJ11xFMN7jTrv7rT2/bEQGx0W52JkE0
guaPnZ0g4CjELvFYB0cwRZdOGh7sIFKJr1XmSoWcak1fQxasM7gIFfMeHup8rREcn9WiCAMyc4D8
bOxIZzor0af3nabeDXqA7LALkQF3NS6S2EVpc7AzvgaX7evG7fpdgY/XYijxtoQUtwD2Oy710gl3
0CkhUO0QiMDnYCCjoQrINmMeoVSSxNPGKW50AyYbiOkZQ47qYxD1SPCBvEcWDcToVEIsXjpZfBxC
bCnVtF+5HpxJDAo3GLazOhrR1/FNrP/a4tb3SQMOfoHWNm2wUeTOZHCfYtNZ2qG+iyv+fOIRtxyS
4smGutMMZrmyuxSfA9THmsmEbOX2e6vFUVOY85WcW1doxFkRYfjUpk0bboGfI9pCmHpZGx4iNbF/
KGyx1hTVXQW1BQ0n+dPPmJlCtYa6jAI/QVT/HZHF6KKfVfdaGEBb3UP0ujf+zGGGLMr5AUdZlwcr
zIC/uzOrLCqe+jDn2sUH2ypeEhUymIgceFcoUy8C84rDRwZJUEclxl8rO8XAcQqzpSWKaRNGD6Sx
SpLSyg6NaN4qhmE70qEoTcW5tAJ3odQJmdLI2mYuHBYPRtmyftJA9gTOlWHgH1LW47bpCwQiAc2b
hZbAzPGRVyn0N8vG2bfBK2/BZGEJlEX9eEuJvL0rhI1rhy/hdfAd847Vfw7lpX+srejJzKD8ZM5K
ceOnSu1gNAmbzLh71woYrqgPLwvbwAljNsLz1d3ISdBLhStC3hfCJAr4InoczPhJ7kk1blPX95vB
JA5Xcs9deFXtRAKujid9TXxg0QVdhYKQQtKmr+8NFfzEGBkPih+jlozYYJd1u9gA6O9At2pKrp1d
8FqXU/BuF/7lECX3uuEsLMUMiFDmOLwi/QYlONzEjrsG81Qv7OYq6VmLVoiyLCucF5GIwYpd40HM
emfRzyyMxoAlkDAHFhEL5T7X6JYLZyX/AbNXeHvZeGvgL7D0XZ5U9L54MSG+oVMer6bOeO8teI0V
kYOov+th1CxBry96oq4INFnLqc62WkG3VCl1fEN8LPBQ2lUC+yLr+xYSQwUqi7wWqQxUGzGmte3Z
LhS3HVTFFyPQ0JURl+s2nx+MzvbXrEUHuHxpt4yRkQX8xiK1Q/dMJ6CLOnx3NYUgXOqB9v4aETqY
gbZZEGhD4ddV4NNMyUNkauZe78U3XSP0VY5jDHgwv68qi1R4/+a3yAUXiSIuor5/yEaTyAA8EYQs
wOKoiPPPCrlw4nl6Q8AsqyxM75sUaUIUKIo1gpXwlIghQo/jljq4R8luPFfNGgkgPd6ohodXSZ8T
jIaUFXY8StxmJJGg9M6dH3z/DpkM/cpXHgzVeWkRJMFPzbmsYJUGFTwFVlOmi1eTRs/mEIZdyHtT
tDwfuYtmBym4leJscxFtyxqGV9HykvSkpdDf5wsCq4BbVpCf1YxvqGECMUhGfe3w7rQjFLEIqatV
dNXB4F5GDcOvEfNqyzvSwiBEJShYTwNCYkNwUw30EYQtIOPyq4ckSpfhztEKoqk+/y7D64FFYkPv
xtmDPt6mKQCtjHuU69E7Ifn5MbV4jhsuSpGnCH5AfsrvJ3KwKNijOhg/aaIsSMnzRcxSeKOHvdkK
HaGUKtziZfeA2sAVjHQTJgG3nbFBX/u9f4P5OOKOE69GVyOU4z7jnrPPS/9P+YhMPb1Zovrv9awj
gkkqjG2Ys1qHlEd4E6A4sLCL7MlNqnjTa/G7rjIAFTWDRxsNULR14tOdllyx0gRxiipL7ccadHyu
r7BSfi/QBffKi7tuaaAqvkjVlTuPFYiUrxpNf/FZsqPrQ1JjfvYF8IhFZiQ5/4H/iZ4yOxtQd73x
SF5kYFTwULLk+fJGBu8QO3mU/lUgVyyuxBBDyq2/NSHika5erciU3sqnSLh0K4Y/PYsgvqoqZw0y
AoVqndtZzg84Um7J0sDnh/ARgsRlMHsFjQunnRAMq3i2q4ieDHT/E2TUZDn48abqrK9ET99dnU4l
nbvovMI0I7U0hCyRLymRg5X7irTYx375kgVIM5cRNC7yBN4ebTknpSueknCpulxTpZlPBFwRUZIH
a/7mEc3GRRtfpSLDoBNEcIdiY9R5d53KXTFTBXZDITrGBrpk1WQ0LOaBw+3KTYPqClR3xp2ojFaa
Ml1pRoYEdxS9shjmIS7Ke2xm4HRBZ7dbVPlKk2Kjo7DH0GdBPSK4KZbqMKt3uPZsfFzDVqeza93g
LcJlsTa5i9DUIkDUYmN45n3Hv191Tvok5wGEcWapKoZJ7ok0HVnH2YlIDiqIds8kZnhsgHADDRC8
8HX8HhftVwT/zqkJPzBvLrGDQaaW3mWK4vdsuNPRg0S313tSBh6u0S7mqfNll6OPzlDLMEi+zx88
qBV0ZPqUXmSgmwJmLXgReHcCGekurHbyj0BgikvsHIn76+tJZSJdVs5LvkRZG7Wlueeceq5pqOtb
m94GDigX92MKooVkXct0lbn0Y0XNY9E41WosLHcNabAQHnENsSFhDk+yL2+7ZkIUcj/wQuMsgF0p
RlsFKDoDx3BUMUimdy7+mVawqusGqeWKB6n1lHWeVEvPjI8gFAGvv7IoAb2c8Kq0XhNvE0dHiRHF
gdYYHgH980bO3aoWcJNQn00WVT6r19LblYID9ZNVoyYhgon+jGtRt2q8KtDkWeSahzyRTcAvZX4l
MB1aRcM+GOxuKV/ZORjpR+DXmph3GcEk3mJ7fEVbvAULTkcK9Y10JLgjlOKUN9eI00XcDrsY+W78
keep7hLb42QBUGpY+4bygHbtu+0wtJouz0+Oei2TjXfWGxuJUaoYgsdM/7OpdvY4pVBS/WvwzMBw
1Wok+EInPRj1BkHUO4hOE+o0/MksxwUcE5IaEXd0h20oyyq5Wdwx3ZTrGQd0oB06bjxr/lVuqSgo
w0dbZHX6UrftjV6iQl6GvObC5rpGJvTNldOJ6aS3X+u5vwWheQCXZi+NoQX53D/E5OgWM1cy4dWZ
jBIx2KGdXSyQytMbqHEhoghJ8I4KBwuVDp00WDKW2vfrxErPbZU8RVF2LpRvCZ42iFS5V3kkx9Ec
2lqg7mygFYYVPyVt4qyynHFIqZp9GsGUjXJIoGlrAKfBwM5ALdnXeFZrkaroUjFFjPMn+fi5nYGW
PqD6vIOHUD6nExzBwcFCjjddzufyIT3LaVCof016zQPrzBMWabC95zmI7MQj1BgW4PeuPdFwWKwx
74mrJ53E7Hwr27a+dytSJ2hjOQuROXcFljVDVj9FSMRa+razh9MQ3ItCg6jENMP1GZ1TFVV/Qjsv
cu5rW42OdwBjuFAOacccvDAwE6Q/KBZOmLyrZGsRb4P2WsdfUWBl0O6YQlqqt8dH8j3U4qfAq+gv
rRSAOUSkCPQX2eKxOjsTkoctblYZbgyrKKpxR4wbYzFPUae5+5/ieOdjf4JG1zzbcFB2sVFQ6+gC
KrhkQW0+Yeuto1tt3SZufJ2BeGIKkDzZNSrJyBUKMa/d0bLpnbs2dO+GTNBHNtYB1ueTHB2RGOL5
t9oThqX7kik4C4qwWUWkOIzkKURQepHb0ysTlJU9z+KT1LvTff7y/N+HPrh0/e7czfMGcorMP+Ea
O3n0zh1iGcK4ZxqYQyIS9aTNQ4Ab55dEPpgElFCEEE2YJ/9+aD7r2Vsb0klM2AplCZCLLYndN/ns
21YfbkMvdBeyRRKuDObKy65lFpO19W1aVkc7m8cXyBDkK/+c5wtEEu4Sh0V3F/LMCCtepfO1cXrY
nooOnHXovuXNU1wyYMrbPAXXcTta3El/2lRmcPY1Z6cYIBRhK63KNnvSa35rpUfbcMb51aGbb4r6
RUXbciSPDgjzfV4irYip0KHd9hO9nXyO53G4NIydOvKzoL8AR0nPKNBc9to13qWI4UVMkUa9fWOq
+WQgcbKpO7FBPPy9EVDku25cj9W8zu2hToQ+EFWWfPtQGW56AO0XfXOJOFZ4LAoAugU3wsidTWnB
VFCU8qsIzftGdZ4D1z3ZqIwlFu9XrtWohlnJa2ba3Tbiyd1cAUlBxbm7CycLKYKg77bGBRIKTIzn
VUqY61Bke+TV5vz3epgQSNVtDBCQfLBwlQIxze2YYwBazXI9N4d2aWj+x6Izh3dDbp1pHhNCrQgf
YtP7085HEm5Ft3IUpha65d1bDJAL3NIG1l8MkhP6PDkmjdvSEKB89XFbhBqJURyHVQ80fakp7g6J
pSvczN87Dzsnkq94qpvxxv0GR6aBLcNb0/reZugACg9tdslgfek7zMTqKbnQ/R5tzlkjx0N0aBFm
CFbn2kjClps0P+e2jYRhh0iPaiFy5KTNLS9jvjdnG6LGLqC9Evz1VnmOkrqapbMizQTLEAznyP9I
un0somrfn7MkyGeONcxEFG5PODHn+89NMdvZqJBjmf3r0LQLPw9XdA1U9pDgU9vErzILNkbZ3ZNr
L/byR3g6k5Ud6gn4zMyVrYfuRW5rmLCQn9knXXhVom6wUVFR23dMxPa2SZzbF6TFY3gmzN1moyW5
UTUUdBMn2H1WfTRx0tnwCXPQ7w2VOuBAVQfi7HuwrMrh59PIoz8bf56sm82jhnkj62RRfvqsc+WZ
Pys/2/yvdb+dFb1gIlVEar7/vVT+yQ74JCDHH98tf15to6PbNHhzyh1y46lQfqIxJ2qoVPVBnhzt
cQNW1Y/rhBVsDqrxAuDkuNeQiQoEwnz1Uk3xk9AqNPNgbmNQJJB1qw/xbHsly75tXbeFg6OjdCLy
alQQkP8qm6zdqwGS6Haz4Vr2e6/1STTU3gDwIrH2rW0gX2Q5jbXnd5t7WSk3ZZmgzejjHGf6QtkT
BUMh2IMlCWMHkZQkQnZ3/kR3au/DQl1i2a3tTK2G9eMZm3z0UXSsCn0fEJCB/9Fd6ximbhSLFWZd
lS8xU9/CY8Fx4XfuskZcYIma1RpVJgzSkjRf9Gq05b3lD6osRVKlR67Jyna52yFkKybM4ZGDDY0C
mLdr3CeK5b624xohtX1VwTj2Iwdupof+kl6kaxO6+tqIwmOXs5S/cM1JRbQT/fMSoViyUvMcRCmQ
6FoYTXAya49gSoZoMRdyz7uK5GAcMoGoWXV25l0Ud9fkbO0FqdCT4iT45lU4oqv52g7v8WvZ9wmK
isLDohBBB6Du2uTthKNsRiU4xlZ/GdZhvEpggdVefC6Egaywo7XLpptY0gDv0GMfNoc5zfA2/2pQ
w2vR+udJKWps6todApq3rRPHhz5BnLctnWwjhPOmj8aLk9nGUikVm7hT+urWbbeoy+YFFYZu6Ib1
AKWNGWKxzcPmbEbtqS6AmeTwyRFwZrli0fGWZr8qWsBWpAmOWdOvujpnUSr6gTzla6KN3U2N7tFa
GDiVFqm9LgN+MuiivZPYu9yDDjuYvVg2GCtUicivhtQu6aqZAY6+jVgIYJ6m0BCwj9xtY9XYyjh2
TGzHBupUBTdg7i0mLbFxUM3KAdgK3d83WnS/ajwXeufWbGKducAIjb9jgAbLT57AhzhRF8vJBanX
+8ZsITKeulTRdnY01qu+1DYlUDxI9zBaHf9rWQI1xLbz4Loo4+WdgOKSIOReoOZH9Hbhie5JMyqP
CAyWO+4tyHAQ28yP9R4PsSTuL4tGOOumcFT0ecpdIZx0kVosMguveeUXsF7RPHcbi+JgAs/JOiyA
yhCJK0IazuL/EnZmS3EDWRp+IkVoX25rX6GAAhtuFMY2Su27UtLTz5eiO2a6O6LnwmGMQaVSSZnn
/OdftGlv45yRBjocJwHzJAiSbR6nxzmKuzvm0eVDOnuXodsUYUWFn5a/wOMw4sMSa9BxpQ5qb2MN
GI70bfWb1hDmmPlhszXuUyqxQgUc9iHeOmEKhpg0vFQdb4FTxQ5h+Vmgn3gYwK65gcQKiy0oUnW8
M5WxKJ7OnsS73Wk7dPqOQRwdEr8msh91JFpFq4goLeZpnSXf3E7cgBFe3dCHPMpigRrlVrrBNTe8
exgCiTR+SL0aP7aanO5aq3/SuAKpuAn8y/KHIXoygrwe0cYIlkXCWYYgd13GRBsQ3vWZyeRgyAAl
/oSzDBDqg9eRXpNK3Ae7BgcxAl7oVD6Bhj7FnFwHche1DDNzPHHdB1sZXjcRcxIDB2EsefZ+G16Q
QbPOwNQoRu2JrJFfRo/1UNtG3LYhoI3xUIx4nnUYGAHMynlV6PjYUpcfmtr7MWGx+mg6RCGw82Nk
1x7rsv6bY3w3qJ53hlqPqfelzOdxGwZxvUKZyCA1dG+IN5pD3SvTGnHvqvyKU2OCBanCHgPjUQ7D
dUpkf5pZuDE8a9YA3zyoGRZzCUEPEGDnsDJXvZzjbY91Ujvgpwu2cBROuw9TXb8UWSKuCBaPqFhi
XBHTm+zSirXT6LelK5rzkzXYzosGFWmVuNAORXjTO9whe5z2t93kvqGbfB0LjOHoXsp22GpwijFt
eYNHeaOS2wSDS8qC40yrwic7ov0VzlcnT+51ae9Z6u6xlOthBvsrwx8ew7011vk/EBdj1eUcOtc6
BUN5UuFa1qAFK4eChEBD+KJW/VJhoVUxCgqnQ4eyl+EpEw56xJxZn4jNtVnh1eq7GyyEb3pIi4N5
0dp3xqesFb8te9ii4nmYcErxe5zU8eKvx3xdGxk2SITc+dle1tQqdv87ESPYBNGg6y4n+6p2Pm2F
ZWggjEDrTEq0TZdumZI9zK2JnU11xyvwo8jNR2ZbWL51x3DIPwMmhI66pY0o2UEJ0Jidl9ZWa0PC
W7FcHfJLV5Xslu+QKjCh0W5x1Tz6tnUVdXqfNJYNbKGuCUHig/kpTMpgs24OhW68ych8gtC6izo+
eivCeNZ1auSZlOWtiB/Gtj6nScQcoD/APsBgVa6RsGIBaf40xupmZNHFjCXkHfADHApHEgfMU2lD
5cjyJ0/PLk1ErdaxxSZr2Dj1ajYKdA8CmMpO5k2bec8WPddq4LnMZpV7MW6TpnnTdOucg0fAxH1T
H406FOETEH+ylQ8yZjbXxP9pp/qajh0hWzO8h777e6y9e0uyZs+aPHqvGR9HP1bvE8+QnOetb7w6
ofh0WhePDHzwM4eJlyAcBTEV1n4nCLFEK/YbI81MMBd5BYNf2RDw8MjnQN1RGz/GaSBXEOg08+tt
SqiAjYAEPOV5eiZEgp5RxbaBeNooFlfZEO0hXj5rORMKlqVun2U1rep5xvxyI7nwU8bKhngNjfiv
Yo5OXXnzAXWgvxydpP7QEvjVltB+taxkXQKyZPu5vZkNAxu3KbtamrNvrt1oXnA3Yw9MMIDEyud5
dKa/YGI/KFU2dVX9buKzn3AbFmxXa/CD41Qa6dbOzxBzDorRoQfteZ7xL3UN3AEDou8mAA5POoIO
Wx7wILG2BZao68zwbvZUYJZMKwkoSmC7VyegI87ZBV4zCOnUeJilfe4S38OB/4G6OtpMLgFITozl
6Vj/rcZ27XZtgJQ/cje6scWDyjmPaJCTqmA1KHA+czXC0v3xs03rT7dl1y8Qgx3QmcTsqVuvuuTG
SAgd8zScoUVJfFErv8SAg1JhmOvWwYgX8wDaKCd6lxr3mpwNBquUB2Mgt1Ibog3ZzvNG77sGt1VB
wKBbHzUvebXwFFzVubnPR5v2QhTVRsPPfJU32ZstLe/sGiDHifYMwv1E3ASWVxkbvTuC0ZqkhcBB
xHjGeJ4okhTykm7gPwAo0w4K3PimXh4STT8nY4qKN0x+G0b4hgVuvO+q4b0vrGgHvjSumrH/KBmg
CkxrjfhWlvO7PhZy1RXs6dU0XGyJPEJjx0Z6r5Xlj8HkHpFJ/gPxAO7sFhnNBeYqKxe4jc31amKa
tAll/z4JsYMFxlALs5X1DPGB1HftNcpsrklWv2rDdHVj8Zrr3QbDVwJvZmx/O9mfYfTtJfFe+WQ+
piG4iadHFSO8eMsYJF7Z8/AVBOAqG4dZ16r0xb12gpvENsgGk7PwIpqpr6n1CGUgWyanF05xYEvG
GkMB+4CZ5fvQPxqwuX3js56ZvPJnghdBvb7ucV5PG7lznYGsNsjefiV3BkbWzHhBxWriGnIHVz4s
GwnJ2qpf89m7zX/8H9Y6a5vyvkEwzC7H8BmmPDeIzku4HF4dDZsnyA/GfhC/mkFDrv99WFNUrEaQ
RdSPBMyuRhJyeLkSYZI6BHlUK2LN1pNHch6Ho5JX/zStYmPFr/N8U8eN6mll8rf6YfwbseLzPaxU
UlZCzmq0irc5JWArvZNb2mBxWIGdBcQukom8roS7qfgawv12+Vr9H3+qAI8l7hyL2K7l+xSpRt0j
FgSw0D8lbqBED1li+btivEtXAR1n32jcjJjHBfy++pHK8Hbqa/U4BrxWUgRXvMEOZHZg4Wvaj6xD
awPEDn7wlzqxoptwMOYISSyfqsQEmxt2Hb9hkLfCP4c8AMIpeHD2FT5g6ifU61WiOgnMN9W5Om2d
4YcYflhxcFAvXjX9tlJvgMG1lY5HZsljXWzU4dR5qZdF1ArwmX+/d45RO/uIbkv9tvD1x4ZJtpGD
mPCjynJGXR719tQl/OdbDTgrrCs2EbhZjUsDalWcOhURyIZ1iCtfwt3G91omYJNHBBdfq58pmffr
7qdO22KXoBn8aJt+/3gc6Xs9RtbO4VSur28SAAuOBUJRC2+nvhXx32XrH9SPVB3mOz0dio5kx8h+
q0PpRDHl6DJdQPepaT5lWaDY5o7iZ4LyIZsf1U+ocyrKv+LhnyeFcTaqToI7SweTMG/HS1zlQO4c
zXPSGsvLqcO5sj9wGKtJV7Qoz8F8kCKnekm2blGS/vpTLxli+UWBzxrAYhPNp85iqlckZOX2BAkN
JpOOyIq/PIpti6cqkRoZr5pb7UWkE0SSTbB1mdDgvf/FdnvXRm7X3Kl3s8jvUWIGZz3XDz0Tc1Oa
jIMTkjU7sGi94Fb0BRL9MBzh7NtfVdAexpFp9lzq8a4g28SVTn1wGgN6SHKpo18JgB6bjflEt/CZ
D2POwN17XGgQds2NOuQPbJKAZWooYtd3u2xHxhBeu2naqaSRJ/W2mPG7yMURU9wXYpXv4ezD1iHd
sqbGAW7ITm05PKk/+AKa20rRxBQVjAzKm5m0827YGR7meTObyFoK8aWHA9Ji77cWdDVmWtOPLmwG
JjVA1HoM8g0Jf+tYQP1W471ac/JuIQpfu3WzzmgYJLxRIrkmp3tJI+qh2QFkd02mTdbEnmEPtHH6
0RsL5wg3lOSeRLkRE7S1ditqT0wx7gvc7dug6VoZextt0+T5RVPzSpyuudo5AxOVKmzGFm4MdnwI
Gkx8wFi5vQGFp3y6ISXD/C4rr1FGYeuqkZmONIYknPS33cTttozoHk3J+Rd/S79kWGsR1efhqYg7
HUMXAwAXSqZOLOvejHXyA8Jt3VU/isooLtJOE7wU41Vj2UQIMGjpfNwx7V5/qTIwbYZpH2GJwG2G
Xr1SQ4oywhiqtuh1luEktfOh8MAOCgHQbcLrW3UhWY0hdg1BpnKQAFUmOe0ttyx25jic9Sqzj1Wj
nxt0i/xXbGG4xjDTMcvLAuFnx7zkNBfmFRYKmP1VEv7fgJ8VMULIiOO9ocbQ0lDeyeVLFFKkLje6
74lxg8HktjHwdbXHsN/ldDKTN8TK7CjdFDmG02S0ACqqW77SPNzOpZPsnPriTiRBTRqfaj8QaZtS
N2q+f8DCXF49qiXGKs6j7p2CUnubw/F3TETxNg6S3fLS+BTCvUm1GOF/IdaDHRVHnfraKeo1dAZI
JKNVPvyhFVR9pQePkYcVmpuigxXFNZljuWkj/5xjQQn25b5lo9+sKwlw2mfkUwXULXP8GGIlu49J
Y1l7+Ho5OhUVjLC7pZgZkjU6iXfdqBkLk2FfOPU9L4CahSTe0JzCk2Wb2UYOR5z0CG364YQoKGvQ
DXds5l1hCMzIx99UnOV2QkS3h9NwRneG1ar5UzcYTgiZXegDkQWOiHV7WdwsUf5m3i1WMG8CUkAU
Tlzf+lZg7pp8+dk1CCiNoKHb6wnzyuVZCHvubS0fX+G6YHXpsgYYuFeaA02EoXeXwDgaETjhKGBv
4VuLUxer2Pc4VQ0UF5ZUXnI+FHlkUcYfrrSuBvW+l0ER6STlEfYKCRQyTLHZhgKhE4dAaWS75KMx
gjonWXzqMZ1U46JlaNBkzOUoPz5SCiYsfJkYqH/pdnlzZucZl5g9wx4GNzzAfYXqs7feCFm8IoHZ
ExL3kQ7lBd3glu1gpydEhlHUpbvQYyJQkvmEVjYNb6PeA+D6JDXN8OIKi6pMvYhkEo3L6o+sKj/a
zHlJ0c/RilLLqLm7ZFg2dwXoEA9wjiSHLifbhbn+V83PFmLOPLAO86Jnx4I3AVZ8jaaQOS09mi1S
El0xqKDBXGb2YwT+ZpE4iefdh2nkN6viXigC8a5JQYICQ22zT7xdhk8XoC723b2+cUI2/G4Oelxb
6UD18YeI2nehYCCHcJtNLJxm5SuODCSUu0EK66rgHTZjReCvsIiCEBFbdgSxEhuUPxDELIaqxHxG
QGRa5PIg9HAi3EYeZJ/lK7smUjlHllc55sVOh+eZ0TfQITeIO9Csx+pDsgkuZh1ttmVdkrxRWi9V
G9QnhmybuOzHFbZnAXl3TnbEhQn/Tucjcc3fVd9+6gkzZAuJI9hOt44HPoLApr+I8LNGj6P2KTTx
JxGaDaS6gdTllPo3SsmTQvHJhVRjpr6he7B7f+cxk8oZzjVR+5aOwT5xuHKNx0zb676KxL9/k6dk
+6uovjT5FJfHAsF2milerBr5ZbF7nU3jRDIy5a9ieqYCl7iYJGdRkfCstw2kkaj4UBM7Vw3ZR4Y3
hM3FX2ooiJ/3W2tKzAUDwBr6jWHi7gUIjtdx5T5x3zwXaM91zaZwVbOzHpZIVQY/G7J+5MgCRIYT
7z7AstwxqmiD1/L+v/OCLSUw+l8BkmJVGy7BZCbUas8ngPvfWMGNyYMGB7Y7hBUciqlfhqJMfpHB
FgjQMEmBHHrIW2BEG4/sZA7WC3ch6blIJFt9UwP1joVvZGNXXCWMFtMN8rabppiMGAEC2gbecfmX
E47qds8+uCb1SUTu3hSde50sOhy9OiVZT/82MI4M1ACvRn5EA/o84/P8/xCinf+kk3+/bSJXDN57
8G/KK2hchGsldXegTTtkLBzjbFwDD/Koxta8mptrWn2V0+hvTMNxVrVvkChrKM5FmfBA0MnBCqBc
KeHfTYrmI2ACbJksfVGE/EJ5TwE2B59+PUA48Xe9w9VbdlEANrJctfOQsa2ZIn/B6YsHAQoyIuAv
VTYJdZ+mitg0Wnwe31x7RXAoCqCgsEY6UpvvsqF6UStc7uI3ArXy6Ot1fEjFufpbxyTxaZn9/1w0
619FU993C2/UtJCWIlz794vme37qDZrVHrTYggBXhfeZGaWnSqJlljs2L53JWGwhUy70CKYux9IG
jlNbCw3LxSsDHLQd7XUotIeoNncLOWahNSF5Z/t0p5I2LjunXcuVc7mFkK09AZO+f7PZbMIWTOa4
My2SIjdEMj7MafPUDSObqjg2JaGXgNLqCfzvD4v3n/eM5bBooMLwYTL+hwQh6uuUFLaoPeBBZu5Q
bGsh9uGeYJvIMVODmEGUuiLT6yYmta0fnxeSnmbxUca5IoErNnk4hY9ONV+s2tuy+B1mEiPjfDiS
lZfRy1EwjPX0NMI0KNWmEtn5x+RzZYoguBd4exOuAtwCB4L1RzuHuWRGFMzf1CEMCqHM0VZklR6t
ctkiJipPY4THbZSMMDyy8eDpBbZ808JDSqSNe2xbHV0fRxhX7W22MIK9Q2xFqYhYfjSQoZoxBrKA
j2Ja8H3QwP5MP/QQ7lE0vaZQE2avddEDsLsyriJfkrhe+OR84mYSbOBxA4DZxxom1reC6F8ERP9X
P2nq3n8uYJ5lIlqxdD+wXE//N1mI02tWlU2yOSRlzgpJsbrv/GTcmDacnUI+uLNLIG3nsZXW/cl1
a3PTDOKLPbnqITabXfQ6KU4d+WRQheviLIL86juRu9ZKfkmLix8YaQEuML/6XpRaA1O5ftUOdbLV
DPOXLuc/Xhx9wD3byTa+m0H25acsHLn2AvDBhtrgvKVYZQge9XVbetfE7j/mvKq2Ux3yebjvteJx
2iHYkDaIeCumbJt72iuW91jcVb18DLxx282k16IE3ZEFsPGbwjkXhnTODnRXXJ/yQ8OYRHDoy5CP
pzAYGr5TGEe8uzZxXj+2YHUHa8xSCq/WIDOz1WGTw53dVBK4MdPzLUsb4o3yQ3HwvdoF7GTBU8yw
hc5mdTDQHeuPIsQ2GIQsnB63yb4yHJ475eHg2FSBC5Nq+X+TQs5qtCd9iL6KnJTfxFoVZvtnKSij
vLq5GhPMpugJR1VPhiJuNZiEzWFzUX0xadQ/vaQhpyF8ZaX8UK0pXbSFYzrYkMi6nzJwfoZ6tUkd
Yp6aIUQ6EjR7YMhLPVNxBRo1wkyqVDSX74oYRMW/tjVBmeakX/YwPtV5fjZ14dIkKpMvdNVyDv5M
RfRGLPphYap24lcZ9Z+aqY4l6CECGydJJBEY8I60myRhpdwps2Bip/flVkvpROO6uDSud081GLyK
1aUqzjZrTUUGIUQGiN7PxNGPnBVGbgu/rVd9RzHw0Ol5Tx/Z1IcYDqkPiOAJoA5FoLMFY6cUc2wb
98W12ebzjtkT3Hu7uvcGfP66HeDicAJUslv8OfRd21tPPt7qoVqFvJkX17v6La7Nn8sDTl6P2DjF
+CSSAQZAFSGAqc0bqRghthn0+C3AQ8REL/abH34kb46FdTYWPpjFyGTv0JP7mCceg5zyzwhoiwxP
fx7r8rmKy9ukdBMdo+SO9jho2fz1kMj42A7vGuD5JjQw07bq4Lvt7jSAk8EACpgp7w1Ffyw1fjEZ
jyKWlz76BdKvacttK8TZMBp2D2ZGmeWfKxeGf4LVMf4R0OJmrOqjovgp83mLvQipa5LBNZPx1z4t
jTPRvAioS/Kw0viWmPI4Tb48lGYA0OPliEbnIdzp2EvPeZ8+l8XAfqIHzt6exc2htzxqqZtt8Iti
AOjLi5zmTyedzBdlP2Glw0UTaMFmRCyd9+qLmuWoyUk66UCcYvieusg3jVd1wFt4BcVdjOuZaInn
Mq0B043A32AvwmgdQ95Ocxj/9/mmDEaFknZ0qjaDu04ReyBpFgevdciIgp2ktK8T+e18EtvREeEJ
VtnJSklzSLXiNM+xu2lG3VqN2nw1Qc33YtAgshTFMe8m8zQH81UUdrpFAnPTeqPicPhD5DNp9LiG
Qej6WeF+yeZNwKJ02q/R5LsOQYpoBQzrBCXNOnle+4+vGBsaaZgTH6o/zQaJ59DXDpVumRvhWnfc
vedT0L3JOnbBl6CiyKl2cip4viTMKuu7eF+KdISvWGtn02vOUB7GQx3O2pkYFO/UzF/LP1r1neUr
FHUMQXGV4+pNyZZ93IEA6F9nyOsH2/aCc9jPyd4vcEarA8wBI3yvrDnfEMZEDhAjlXPUltee/udA
0upD5HnJIUsyzCiyHrp5VufnTCsIhRniag2M6JzFgHFf1mKao85yOQvLI5qlsNqvktB0Qg2KBvJD
zEjFn4x1SBu6LiUuO7k/7M1oEkeXMHViI9JLFibB2ol5Ob2Mz4Wud4cqAzg3GB5uLQMebwtD8Ozn
bzUxFrjqRMfUa9xzpYqQkBBsQpzacY/Y7MmOuu4gHX/vGUAqKXUng5bxLUgwGo4xFjHNP5ZM0m3S
m2Qs1l1zHoXxu4acvsvHsj9j7dSvYMjgMuNiWTUOxtGzC4Y5oIRnadoecWmMDVmLX8LIf0vjIUZk
p0NnCREd5S6Op/SQFjmJcnpyuumhaHlcRGDcTNKIfRAT+INamxzGl6iYjZMfn2ZOoJ+jAmCIxE5I
TsO+NbJT1E/EFeUuXXJdz+3J0bwWJMNaDSSKxPhqGbcChtMJgn1yTMoQ7jHKBTBCI+1OtIUpIpOT
z0rNxpNgv66OEUHlPUhkGWvTI5EYE76HGIY4xQoQKM1YvCoozYrWOC0MYIwAWIfKDmYWObDkLwCr
e+KwSLjKrgMBToevyIWvA1/ssqxahdJmQK/+kwn3FZva16W6yIn+2zAn20uTcV7UtT+HCLajz7gP
Jnf24WNwkc4j5sZKz+CUAO2JTV5PuF2o0dlIJrFAUDU55U426ecUReeFnl2Ymbv2KKQZ1zU8jIjW
pKs9wI/aLWe5EKYVRDSH+W0UG0iNJ0PgSmPXkEyo1+cef6y4vS91UjOxfcgo34sEulUWImPXeroz
YBoDwHvtFPOT2j4XDjniF1j9DWs/7yIBpXieQ9DfvE0/pKIG69DOKdNxOKxz7HYTmOkUXxYMdIRN
jBKxEEMSECOCDIluXFBzGWE3AzF2nbkcqVLpc2V2aUOqyw4RopUyh6vqdVpnpwRccdX3vE4H9Tmt
IZ1pfU1rxXcWkcwcVfrqY+H2D4LO3Yt3XgZGgHH43ujlfe7i4VjkpJjHlrg2mSx3OikoSrO1EITH
BhlBo9OLDvDst16Nsgwi5ZdVRXBKWnDO3KK/rcdZ5bbmJ6ND+ZqUSoMamIdRqx8aPbhHzsys0iQn
Q2lDXHl3YO7mWfw11xnPKiOoXrunI4iD66IdaKYPQkSxWtXrrTnVWADZh2JyEZo4h6WB9hTbuG+9
R9gSjzJvrd3QwuLqvOaYLWia0gMG2hF/05uegd/k0YQkgoT5vjy1QbWZM+slU4BmpdQ1WgIeo9cB
8ZM9RYt1cUx4U3T6BN68q78JmfE3k4c/AYPQdaKTsVaHoGjmSGKzlTKQQUWFA+sgJHWxuiNmgWPZ
MmRI8E6giJarBWwZQ/oTb8h+eEFHCGrzE2ka7jBc5KlL5UZPcKRKOOn2mPfQVeyR6qmIqItcBAOW
CmjHIOyj1bRdSzLP8gKRQzq6YitjWUyYlNPelWjHZn1gta1/qNpzwQ9Cm0qkdqKNqs/x9n7BIgVc
Bl74Jge0SRLaeqGVl7jRqjVm+M/ZZD3UWod5GyzosIHp3DbBXY9iSLXMb92ASxfoFcKZ5AGrMaJ+
ODW9d+7SycQ6Gn/oBpiO6XE5OsnHEzkxieETP2iAPq/1yfsDuAWfXyoRWF6qT8j96w9BuR3cOLh0
SooaKylSqBMLptnM6ZYWUeMQ+LZd/SH6o0XXEs05aPWrboVfFd7n8CbTfYl8ZzN6JTW5nG8YV6u+
M8ERXnjd2h7Kx4x5K6sPUpcx28Za9GkUXENVpbJhb93J+5hl/XEop+CdINYvw0QsoJ7bzhBPrk8E
Rlf9TcP0aCgABOuTFl2vfkyn5s8Acmqpcxypfyt8NTdJMBNSrAUwhwq6j3wuw5OyWMotE7qYa+s0
Ggep8egEoe1sNE1uxECaRtLX9p7cQxx5x+RrQUR8mA6RFrZrDyBwYzN0X76tCfKDBuPFT/1f/hg8
gEFtVb2EN+1WH/xQca24AkrtV0YfhWOjkCTZEVCPrDVar++1LOKDxhLoIxjTX34k/hbCrUGjK5TU
fbEJvRCvTGM3CTp5SOIshy26iYlpKIH1iLX2VdnT4CjNXatBaRxqb6dEK6ofVy2JM9FeU5PxIqlY
1/BnpnKiVVD6+sT6FZNpR2ocd8TSH1WCXTsSFeKZLlt5Q3BfhFOLAsNQN1U9aa8FpvgFcuoFgFtw
a1NVzV6LKKWTqG8wVIBXGiH5pfDLFZ/KloRAWzyoKUDkoR8NZPap+B4ALPocHZ3jKoT9ZXgDVFrV
ddiERMTtTurHxnWoe6nsB0Oz0T4/uRh3z90+L00CmuCeHOPWgIzl+kxx4uwUT6Jga3ntbZcPwzkn
dnQ0bNNZW62X7RIcetZYx2iIdLWHYXafO1xQ1o5SlWkYcKEe+j2pVTalB5VdQ6x7A/Gcfg09mVvx
EJE3Pe4qAaVVj128hq2N2fEpLopYfMPZiYpgi5x2xG90bRQ0+rmk21tOwU5YcWVYv9tCR5/Ow62N
9mM7FuyurEhJTrNY26j2PQBavaU4wJdvW4fTzZgMCBioLvo5KI5WpXuEUSMkQqxxWgSiMjrYTk9r
1G2QemrF4zLgXJpcc0C3Z3l4TqbM2UHfm7x8tzptF5XzQyt5UBfVbegxr3RqfOGtTyyf7qSRjZvO
RqAWj4V9THSJTt39UyKD2HW5d6kKCLSTB5BfTbp1LMNPuxRgD7qJ0jc8LDYdU69NV9N+yyJHX+dy
QFiiEB8nstH8tX5xAZs+eQHag5EltJkkjmka/E8v5aErE/zGSeqBJeRTNZVKYrholhflCfa/R1Y0
0qjq92XkNk3sdX43vc+BcUn0+WnIZxx2fSqONkgVS4EU7yAhXl5BYgG3XCT6Ty+cH0d427L07l09
vtlZgaW1eyd55NqUOO2p/rUHqoA1hmZL+TqEkVZuc6XyUuNmt0Ysy8kvY1xNx69BalFCLGkK5BOX
EM5r0t3Y75adL6maW9szPWaauVMKxOXpSq1pZ9ft2S9MqEvpqx3xVsqkPgY9HLqwW2WqvKs7lufl
kcvVRGYZaqhBUT98eq5RgoATe5tNb5lN795xc1nJLXb0P0XPc6lpYje4rJxBjtuBQo59D66rTijR
cmJ+Gn1qKlNY0QS+R9JGIzE0WrtKE9XP2iXUnJdl0rt8hlAtmNUngM4NQxLCEY+9x2yi9e4MmthZ
VI1U6qxMGAOp+bZ2HMnNI7tdfGm69newh58dySLAYQwc0ijZiEPs8nhUABjL3aA1Mel66rlYMASN
AQsjHw4IPrmfdO9Z1cyQNtPNMrlYBlid8yv0u5dFSxQgbV5pkBqdOWk3o09SCwKcN4Fh1opEml1B
PQz2yLnagIZEgzlrRo0cPgWCqjMcLXQRoh7g+QBIxMZAwRnjfInUDVn19M6qlu4t/BToQclzKG6B
b/KMsPDiZXtxWmom3MxhPMD2phAaD2TGMOiA8omUO7upeswqx02OdY3SC+INobAvVWkZlJ7LVSZ6
84ek7vRHAJ9F4mW8ejOus1GqM5dsNXaxdBVR7Rhhf56IYVCzvhh3NmxJHqoh2S/HctRUd66YpCZN
fafx/yo0JNGj5p18Pvn1IizO1TrOqg9st89wc14woBHWyYI3j5EB4ZSZhJq6wD9z1zrV3irsq12C
9rCW3bxTI0yoZsy8fD6WvLkhb/7Z0tziI0rkKUDTBJYBo9684sr4c3mGasOQO29sEKx4pcpT2fod
ChPlUaMkce5IYGfmR7dFSOsrAb5S83ranwyQAhVTsEdbQpmhnkx/yD4AjvSZPnhZKXoG2gbRVCmF
0pgQ0GO4b8uIY84xJajcl0m89n9xW3NXo83eE3oP6HI+ClrqFamd6EgZ8tZF9kXoyUecy1scTMgt
I2OZf9verrbgHi/6Sc1nWTHxil3lbXGZlJkAGQXFrhr3NnqA0qZvUDfrFFPbdwqdUmULM7J4M7Xd
blEVqnouVlYIVo78VWkUF9qIQ9hyZidAxjVDbehTqDWJEfJKop0sd0u8JLBxwl2rHizGPidntJ/M
iHmZThTmzkbsLCv7YEXl10IYgGLPzLToNtKKus1H02ikmdOoxXNPgRK5H2hhDuqSsdL91HHCU+1M
rLS1dov3n0d1rIbfatVLqn4L27+gOYqsFWlffxQGKXtqyEXBzf7xFuGlg5MD97WfIg3W0foA98I6
+9aJ4tt8lK4fr5e3IIZRpUTOKzKsXHjhL8sEo1D35uiH98XXIkVmzR4J+7eLDuRof6SV3q9Tx/wI
JtqljOcqLsHT/Wh+HjUGZ7XJ5V4Mg2hDKhO9atRqLmRgNC02anNaiHoVGfXzlOFsrfrWtudjCSr0
sb2zGjSExNwWS7GCEupWkB5KAPSXuqLq1YTV0JEpRUdr6t+YdG6bG6Zn1cpx0ksBgjw7RbZbYH6d
xtTYYC/5B3vWq6qc5pQSjdp2lyUxquKCe4exyptOPqEVohHNDSlX5vyj7hHgknSPxoaV0jFtA/+O
+bysGa3SpScJhKYU/eQKHcs5bMYdsPiW06XRY5j+LYunshl7j9bZB8s1cFhqCDMnzH2eCDXapkgq
6HYjlRZOymStHBGUwiFvur9kHuCEDJRgDiwk+RfUUcDd0Dv2RgCeQgdmK8EtsSAbuGQJGpB0ho0x
/HaTZK9u92VNTJOYl+uT3TIPcXVU/5nHSIkSbCkzdeFD5Xd++yUSiD6/JDapc75fhCdmmmtZa+5G
YeCLZYEfO6QG+Q+LVYGhRPFiAuUlRAmxETXk8vwIy0PAAcy7yjN8+DA9vqjay/aYh1bYAY8yDddt
3MDi816nuq2gcb8uYMKCY2gteW/9YL4s5hgNbnurjuRSS+mBhpRl1A8EPbTlnQS5epbgzpnZbMg5
i3btfbbZutMUZVbu98g1vnDRn9aphvS0dpwXwQR8VWjzYey4B4qCjV0PiDIt00OvbF5yr7xqPWF1
jCl/+fLvolLHJRp6ScA1x3V069OkOlV8ESh1fX9gK5jRdQWSsGVFDOjoiFQG/DobeIjKEBhSsA5Z
Yc12TXqyk5+E0TNHKzZq+q57oI+D2upk9daxJCtkJS/BY4zqUNMZeQGkP8jDX0sD3c3EHVv92yDJ
czf5fNI0i/eLExoWkj9xfYSNRN6uHIUKH1y1kgbDc9O/aVUeJ4zfL0hnVranqL4KqIdd9j7F+S9s
YNFB6NgvyFlnrYOyZXqQMzREOnG9tSuIXDJzz3GoT1Dq7KdcMT4ySaZlY+IxbMYPtg8HCzN7gDFF
nqoiineHpxJwdjuwtUSTa6+yGfQNg2FjowfhZqFcdK5P5+lEF5ciZV0HrMfh/NejsIWbg+ql8AjK
+Z66zvnPvEaN4TS4ADUexxsTZ8MTCrErdbcLeUi4cOmmiPa0DVmUSLD9SUjMt8GRMfxK8BnuY07Z
az4sk4GsAyV3rXZyNRNbnHdilwFI7XBQzda+NFv/H/bOqzluJGvTvwgdsAngZi/KOxadWJJ4g6Ak
Et4n7K/fJ6Geb9Sa2Z6YvduIjeiuoCiKqILJPOc9r9kuAAqXuqYq+byYq8QpCQpl/6z2zRoOOsB9
d8ahChm5auETpkOuwWPehtn3svu8LKHLelYkr8SqY9tQwaW0P2d+vA9i8AHRk3k7Ns2dy+x1R5v/
qqkQvrx6jOr33uveqpq5updwzTKTki2GVbceXQSYhCa3tiInsdAsViEU49UKNz/w11fV3RWhf/Di
YdVD1LEKAcgT7uv5YvaRsgdowWvgL+9sMlI0LdjnRvptMeXINVa4XEHTaAhWjSJ9hIH3yZdUYIFF
BeaxnCv0y8UUYOF0DHN0Grz4C4xDwL1xtcCcFaMe/Mi9vd+78WExhlqYXkO9skL2gYU4oIZ/qYBE
64XpO5QnKqOATEq7Tt8XYyFHsKP4pbVhB/7cJfZ70mYvysBIbZt6mSDSKJsfXtneQaL8sYzrYPvt
p7b6TBwiN1QoK7xdlG8DKKfiDPUStmXLZDdSD18jy09INI/LANhwmdgB0Kxs33/AC/A+gO63RZTB
UhvCeZfBs2qfxpHyHhtH+KlKbta7ysGK6jBXFL/Ozkm39s31XGjvCziMpS9y4rEHnurWTEggsjpc
dwND41XRkJxJcwCDiKwqnfkcoqJu10N+w4Wb+4nBaL92erEmwrNUg/inLoI9q84+Nze8HgaQuawu
wIQXxVVCvXBYar+ldyu1a5wH29ljpkmCu4NmxEX/1UB8hJhtYdAERTfej3a6l4n4jBs6spMw+BYp
Sm1kNFu/NRmRUodYjffk0dOe4r76LA0SMRnvrH0hr3DNIMIrKzHVpY3KEgm9n00c/FfFlO7zDOsA
DfBTwetl+6m14Vwv7Y1UTmPLGLXrTMLdimLTOT8yZ0RRqOwkVGej0NGYHbBo8WOwRhdZIi1bxl+7
Sj6rqCA21JCk9+6nTr+LyhmqgEV/Zjv1CbdOltHCfVMPRJJDTTPR1agqeiHApS2VljvHXwmXxS91
m6sPGqkKQHb32kE0eYFtvodLiNE+Lv5d6cx2HXs7ePMeHaCJdx/j1q2AGt6W5FGJPtB2xYRw2mRk
ta7wrzVM8Umh43Pp/ii05k05WqmekcHHC5qWQ53VD8pTpIydywzoAYhMzTjaTE/9Z2xLv6AiRIfJ
Ss5yx7rykM/6p8X7MFNv39cuo67p25rkmU2r3OhwEsn3gQVNtz0DYr4tKIsxsnJE7Uwj2ryU4PwI
T2NogLG1UadwmlNCqZP+yVNknrIMLAYokGBotaysuGX6MlVfKJSq8Vye3Fm566kebMGewCgw+sXX
y86/Wwo/VWfZq+a7vPJObsW4bhbf86FGJgNFV88/JuV55No/zHh8VJfHckS6ixhv0hYzDCBnU10N
DZCJmQ2W3WPHNbXrJyR8bOiM8dRfm5RoxBzQ2KrKSp3mpSJWcPrSX48uD/3iVqR+esIdDrY4JfPS
AUrsFVAep+dJLRRqB0dzlEqc97oxgSRRJZiyaUq3CbJtaVsnpx+ma3hFl/zVaVl4tUZQcONTw5mY
VantKfger8t7MaJXUyzPuYNx3dTe07KT9LB8sDvSKeWZ7ycVlQi36FeBYWE+5yc7CPFsY4nq7tKi
+6rWmmXvd4L5akE82sITtaedsmLroOOszDD+CPDBIIMqPhsV3oZxUX2R5fNkOZ8WBylV9Aprfs0K
/4wCT9kPWgT0huFnedXb6GulWT+qR3uX2ipanCDKpapYNhvNQw06TTsokWTbU6qqgYJ5bTFLWNl9
f0yK4YhM6h6K/o1knnGFuv5TMTxFOZNkJBGfatO0GCQmLF3p61LfaoWtrfNgFbfOS9nUw080zjAA
AxwHZaMZWj9ZkP+VETHUD/77q+/wX62L/9dd/L0pW9KK//an/h9yNPY8C4rb/xjWb343NN68Z2+E
Lr//amj889/86mfsW5YhhKMrO2PMv//hZ+z84Xr4EnvKsVgXf/UzhkFnOi4W2CC5lsE/+oefsfcH
ClHDYckl49My9f/Kz9h2/9XQ2BGG4dm64fkeb+83u9406aPEmFFa9mkpNl5fnWajr3cevAjEmmz3
iioRKtKExW6Ol4rWi+2gSBUGFfQmr1Wn0tYJzE94d/DWV4huCCk3unIzpW59xqohW+10N5LbqpXh
uS+ire5BOKoUR2soTUlCDaqVNLp0bantNGhiArcI6UixXsb5sReGa/zc9Y1RR28644F964rr4Ez5
Ma7MdSwQi6ZiU0S6DXbmhdt4Kt9TdOx7u0Ug4fER1ymeCX3RfrFH51pWfCyAoabLXm2NUW5gd/tx
rOVmYvaEM5N7mzCdAxgLrrjsYemG38C2objfBg1u53Ogp3A89kFOP1Qm2VkPQR5ZzCVM/2g+iync
FyROVG5c3zUG07fJUxY5CP47fYbNJuud3aYPZhgSX5oxk8HZH8z4EiR5c8KbBX7D9KkrA7hcLlay
TEwp9TxGpnbiuhjpNQlLj/51ZqSEF7APnuM8D4NZbSlAUvgG7teYiAfkvI2osEBqo21jG+9z4Q7r
xK2uxGoZa3/y1+PUtZsFXm7a+BViFugfiFuKrqtED0vwiSQIfdjmvqx2eY5NmZA77qGPdCjLNenK
yEoT+VyFlbUSBtd+R8r6LQfJ2cwj3FRnDs+REABH4Q9Hw+uqCBDZGJH52PQmSWBdC77PZGUglQgb
0XK1I57PvBL7wqATg8jJTihRTnOvo5gzyvyOuDomaUL5M0QrGJWKAzad6SUh5yf1DwPCycqpJ3eT
CkG5mgD+cCBhseLGrryTZY3nl2k+FjBjJyYMATsEVhfFKhqL5x6W0Zr2jLwQKdd0k0RlpQUmK2F7
TL3w0fTySznleHR9a6r8oarTE+NrJQQI4IkkXJR0Cl99ERzxFCR7CYuD9JhZ1iOGTa+1o2w5y/K5
S/MtHnHZLe2D9biaczmuKyuKNvggNECr2qFTw3SMDrDjuIdQez9ajG/dRAC48Ml7TN2EI9Ek4ytC
Jrixy4kEWmk1LUunhx2xVwBnmmo8zHXTldW6lyFqY55xHGBGaDuDvRO1e+iqBqa6NozHnl41zFFv
GchGyQnHoc2tmwJIczrGSfgJ4gZCQYmnBlOgj8R78mV0bgcE6yXuD4GtQUcKtFVHP3k3ec9d0w73
FH2XXBd7+vhnoU3yCUvjHf6WuM010c2qMBYYYmammyDPi2M2OIeAycXKcyQ0TEEq9vQ8TRY206OB
QjIFeYvu3Ew0+JcgfRwRUslMGZ74FU1InlxEkLrb0EopmLCo4/0TBCVae9WmLDUptONj9a3JnODB
uVpZJE+kamH5lUa7Sq1tWozMtgwA9dGyTMMIQVrvn3I8njfKPLpn0kQNA5FOntrCAvVpGpx/y2pj
a4pALOrHesrGizXjWGZKH6GmnMJtZBUNYGdlM/sLmf3BB5z77MmrfVQXsb7W06ndBcpE0+0Ao5mx
3fv97O8CBFE1zVUQR89lVM9bkqaeWxnhyCHzj0yxf6TiAU0Qgtz4pBFEchqeA8hCGImDxtkrQ8NQ
13hwlYmEPw3Xfno0oRrJn5wjoHAsJDcedKRE8ZJy07nNZkHWE4ylXnGXHMViEorPBOfTOJLIswUN
C3ehYj1liv9UKSYUMsPvluJGxYolZSq+FAb0dI/jJgomHB7HW6KYVUJxrHrIVsC38jBBv3IVD8tX
jKxScbMSxdIyFV+rgrjl5rdG8bhMxejSFberVCyvXPG9ZohftmKApQsXTLHCHOhhiK4iYjP7PcFg
zr7zhpFFh3V0UrwyXzHMCsU1yyGdmYp9VilKXKsYaYTVofqFpKYVsNUKxVuDC6itI8VlixSrLVX8
Nk3AdCugvEnFfdOa8s5SbDhP8eI4FbCBYMpFijPnQp7zFYvOUny6STHrLF/clYlO8a5Yd5Hi38US
Jt7yLhr1Vpav6vkjUry95Q+5hMvHjfbzXRaK55cqxl8LaV0xAPuFDPjzS8UQ9OTNUYzBEOpgqTiE
WhcdJsUqbGzzcbTyArBp1SsGolAMxOWrQrESbcVPlImjb0oE94hs4bQpFqOZfEGBoXOjZ/usVvIv
065W+mQ/hIoDOUGGzBQrMlT8SKw7aDTdcT9AnawVh3Ipq/5/AfofIzUcm+rv/1yB3r217dv3qGvf
pWx/LUNNffmXf9ahwv+DvAqPIS9hws5SbP6jDLX+UNUkKh/XMm2Tn/ifXA3b/MMjPcOl2qPatGyL
v/qzDrWNP0zL830dTdTP+vW/ydX4vQr1oGjrPioYw8HW/l+SF3xrwiuu0si4boZraXPPkW3gRpW1
08gUxx8LH6NfTtK/Ccv4d0c0dd220EtY3OW/qbqywi7seQQhHrYthlmr2ateTIGoGDh6CKJu/feH
+12DoT4gB/JJ93FN4h5V9MQvKVYhjv7QedLqYGQ7PLJRcrrTrZrTN1HPt//6UMjUTKKUOKDO0f56
KDIrDKC8uTqocVeapR9KNBVbWzUw//sj/Z6XwYfiSI5nGy73wL9cNSnw3YkcsJdAG/yt77FmtBGD
4HSM/9P5Ux3PX1R46ljCIAjM9R3CX36PAYOkmMPW4FNZaYMfhKXfvLrZVJ44o0xFl1PrPRj/0WiI
pWf12kHMuVphTYxAcff3n/p3hdfyTkzTN7mahrC9386vizpBk/5QYTKh7fSU3NxOefWMN0ObbqhG
n1rbfQ9wt/v7wy6f8Fcd4nJcSwg4DybCMkfdYr/cQprhlJZrlNxCKjtdl0fTJZ27HJ5qOT5Bj4ST
G16SYr4lXs28Q4vfGruB6oIPdGw3jME98SkR6af/m7dlW8TyENUmsEn469sSTdmZ1CfVQdotM8nM
OQiXo0niwQCF5A/ARBwf+EYCCqs4GLLMHqc0pxrt+mfPIbkEoHYQ4dvfv7F/e5nQorE8AU6xvPz1
fc1dgnkwAsYDdNeGLBUTG5Sup8MDlxxsnghYfq4pv1ZmWf+HtcX4XQW3XKpfjq3+/pdL5Xm+3WvI
Pw9Ay/e4QQKAQdJYhSNS9ma8jToAkp6Mh0GIb3H8UjSB/A93y79Zb1iy//npf7sqQ5pHNK28gzkC
ssZ05ybG5G1JcElYEv7+VJu68a9n2/dsDyTDx7LSNBcN2i+fuKQV9nLcmw6lXu3gAJ8FdKJBV1RL
neGgjYsj3it9Bs0Ns/zVFBFGk3nDk9NYB+n30G716ezxb6ZsOvsB946l+adx8HdVq9+qMEbu3l8J
wnmyre6pTMglKT8rXM+PkzdhICFr+/E202JgQFKF+07kOf0Xv0f9fCeUjThY7FDuy8mis8DMpWSE
1XoX2PWEN3ODprRpKwfJ+MrqrsVMy83AnnvFYQTZI+DggRr74cm2xbE3oeoZ0QFDsBx5CJN+UtHv
FvqJZkNsqqe3oR0f4hpDy9A6BeV4LMktQrKN/igtHqQ70rpg07nO847WOUqPeR0epsDatcl8k7V+
sNsfaZe8Za5+Ti0CTnp/x/wIOczQb00/oUzLPtT4Rt1Pps8tjJOjBWz5aDntd08txerM6CkmR5HZ
7qqBIeZoftdcTJPJ2vsQUbw3XfcOP8xgNfC5jFEcIEV/ymSH8AdfA87nsnhIMZ6xeWTO1NDTjlP+
ZnBMu+EEmax4gw/ncJimJyMG/NW7t0Hjw3kzAbOJZAotsSdyuQ8G2qJ1acBNzF0uSzkS+5CXCBVY
wNTpDxxA5zTdmqX2ySENB3Fh/oE9+Y50+Q/A5DsTSQEajRwf9Ug/B331nbirlT3yUWnCFGtKv/Vx
f03899EDkHC84RYN7BPmjMuVz7pY+ac6Mu7hoA6rwOad0HJSGSODZxP2vf7Jx8kmz9GspD3/3m/9
7WOq7PdFFb75dKbgFzU8zB91P55tPXtThyhmoFpEUsxpup06XjzVry08YpKz3/A0ODvqTFH8XEdQ
ATfVb5iKb9RcNC0xcEzyt96FnmyNt7pG3cBs1ivDR6s0B+J5jKeEiAI4vNxTIfBSEHaPKc3kyrda
COG4TsJwCXJmFJe+wHPX96KzLbIaJu50m3lH6yKSO/IktTUYnXK6QZoz1fci7N+9mMOZFherEf60
r9Nr+Z4bW+PBcfHmlIU48VxdlnfvIg1bjUb/pPbdpG6Rub4ptT5eX2Qr84xM9sWXMAFGeGSEhVgr
0khu6lYe1OZs6eKKWqrBEjY/JAbXJma33+O9j3dtf7OapNq14MrHNJlejLhoLiiN8BjLoo4X7C9g
JgZNtav1YOT+sEwEBsn9cjvCVv9I1IM7K7QcQfcXywwfXVkQf+Vy6GUpUW7sg0Dck/GslAeWWyDL
4WZF7FP4ZKMfD8g80BD8hmUACcSP3mRPHWGnJQ+nn+6n6bmdqQmXZYsAxhvmn9DpRm6hKrTX45gJ
WvPphgNIuYE+rX+HWtNjw6eTGb+CZvi07lJSj8qqRiTH0iebEM+59MVt0jettg91LF8dWPMTz0DP
7WKE0Ks11G86GjTRsWX5AyXwSLsJNKBZ++UH/G5PTggPmdvfGC2k8Mt5WzjhcsotDmVwlIB9aNNo
1pWIGW3tTdjiMbFEL+LOpCrZOOc041lvYm2Dr9SdjjPEyp+1bj/oB8fvt2PjQkCw4nE3EGpHgFYY
75xmRP6r8N3RvKHG4OkCCuEXAUyRjA4fgCf9pyzEwAeykoa/ZeS7KeuATN672QmdC6RZCFWQP7ZM
f73SHk7k6EBWjoaTZdVHV7KKtpXaJkscHzQkBTuha594tpCIC2VHzFjFlO0dFG9A0KjI12FlPzOK
BswZK3+bVckLXqiYfBR2vvUzTlxm6NtE47nKSPFZiWG6LcqP5YZcihfRJR9qO9Dz7AN580HTOTUs
cVLinj1J/Ucd6M9JVKBNNR6HgOYeThAMjpIW2SNcbblEk8QwL9+POV7K6ubv8oFIihNh6TgpxdxQ
RVK8GUY64RXNlLGFODDVWLs43NbR2JMePnXvHcPHrVMK1NH+dBwQbhm+VexiZparDHSRKV4AoSds
XuqOMxISXO1B65W+5m6a2vgmutbZBDNomOGnkiE11BqRIOxGZ0T0YKjtUUNC+xnhzzmmBrUWV5O4
mrGGG0WEo1J4cgfePNJFVphAbnoUpKsumctNBeplTjP6eNzDUPlPm9rwJHI1/xgXpKBHkJKBMQET
Yx7CRpR3RSWgQ/WU7d70XnuSbA7WrYk9kxnru9CZDuc1J6lPATQzK1p33ljtLIeD9SzmdWIxOY77
LZJ5mJXq2pUZz1A/Y1Fi3zAYuR9HbheZN/gK++YboSGoQ/VYQwFXIyuF8hVlXHbXNd74h1fThisK
Fo7gkUn6UhORb/TdTxyaJB85/qQRdZCirqgyCNmlE4Xw+ugvosFChSKJSFe1bNAxVujeRx2JMzFu
JUrzVWKXT4UUt2LkEYiC7nkuYAyrtdwR11l34rWDi8k6HKwvLoAqVpxcDqfDKCox8m1Uwbp1GWiw
t1Wtc4Me8Z6Rhr62PP3FHVx9MxcJCV4znuVl7DMkHviKq5JtpDdeatoDSCj5iUaTDHM7xN8QtoXs
Omz9TWcjwwI/2ComQkl2G8GsYWuzL27mSZQHRTFzTYMnnMKg41lG6T86l66IQe2fTen1z0UNGciE
IWLO3vcpHx4N1xu+JaG3jlJxCmEnvRJYprvki2vDp6S0L31vVQea73iTDPEXr+31c+4nw0XzGNjE
WbC3yuRs1v2+xsfrLgQ22vh4/6+lGdobO4umtfJogsLKIBTPn32hbfXYuPnQ1QVz77U5Zi8xWymW
aDBy4ddPdcMmqGd7vZ7rLTd0TOxUAWiWeyW8b03fiLieNpM5bcl2OzaRdYdPxXMxCLwnX5ee3Oa2
R/+xlZ2rPJcNgtVGxlPWpYjhfTWO+QA3udgYZXmfCvA4R/MOFaFLUA6LbZRFOdMn72YwgjriYLyp
Uzmvw7x70A0IYI5LkKPZhmc7r8+13dW7TkAOFnLqt9Bo8T+s5Q9tENeuwHhuNOUuxs5wP1b52UE3
wEORPvnETjn5zUN/CL+W5xOrIqpXvcXSHE4xRH6xzQM8VXDd/XDc73Jk+9C7wdihsSLUrLxvLAOX
VbtYx+CYa0JrdY96qx/tL7YGcWsKWclJ8aPQCmlMakvy6Aue/wncus9TZEtltHctDujjx4nJiaOM
JtkCerPD/4B8SgBd7stp6/gN1heTj8x2isEO424TNqmOB2zJ0FqgZsZi1jlEsKkHd6ovEXoh/PdB
fWGCdlPb7z2/uYfgmcI9qqZNIe2NIUH6W3dyqGP7r23MkzbPQ485bkMZ5WWbwoux4DCRfXuVviFV
uDkoE0NF96rboSIEk+nB0JEcoeGq2bDDbMgYnzaiYn6oQaHCv8TfGlrwDTIQt5Miatvq6ELKvXQw
I3cEVNqG8AC/z/bLTldYJU0mtkW4wqNhVqnuc4MsPAQnYDnz90FRPJm1be5n3JmYaFqHzkeyxq6w
h/GLGbgZ3fnww6HPvmRBne+mvv2W1Vqwm0JkXKTu4d4qfZWBSeYNlkhmvyOIgKJIxuHeZp7lSfHJ
c9N4R/cmdkHc34mpffHx6V1PhJOtolh5c+GprJvUBnPnHbyRcVFRUKYbnYWNLzfBrEpKzzD7fd/5
uL/jNOf5xg0vB3woJ8p0jTLZiVXuV5W9qQ3zJ7qEBjcs12lM/ZPASFjxrCNHsD/3jomEC7q7UEVB
6s49ZE/tXGo1+7tJnSUYpfZEJmGxyiIYRz5KesrWNLK2YTUpv/bPgMzssHQzSc8YsoHUPvoCJpiL
/5Yx8k4tLtCg4V8gxvVyTmbL+1QW5QNr0ufSC69LqSsT2ky8NMdVS4anSdAJuV7yycDS03yXE58b
OcqbX+1VpYwy/VZkuK6ZsDBFoff7WGciFmtfHdYOFsFgNWJrtZ0t3Gn4n8w6Ij8a6EkNrDsGzgXu
n8G9luEg5xd8qxoIisvrbmdS2jUFhYaK7TLguByQbXpNc4m8rU1juqti8gtt2Ke93fH7qS5g5LFs
EC0WYH0UuHhFkFAJnZjLmKhmq1NYS6fOQuQxze5i94Vh0DcML/F5azS8M9I30+b8D3NLx0mfho9z
cqq5YlKl2mV0JHuz4OSW2YPbj1csi55zT1zxgv2obLRhiWT+U1/LQD1iznxz2KfXVVyj+alaPLHq
Z4In8u2Ag1qlEymg1Vm2Mzw8mokvO1s9kknXznchGZbbIIYwa6MHpb90STXEAWFBQ0OP1tRSZ5bY
ENyWl5JKFo9q9oZ0iwqshjlbtUQAz2yoqi0V0n81JUlEMdcUbvlyh4Zdm64afz4nebbxKoboDfK9
5W13MAugJoTr3qBbwGHkYFr6PQ585UZ4SqGkBL+mcJ/jzFchVmiw8v7Jyv1hlUfGIbSGJ2uYznFD
cdy5nHgqexo0HN/jD8338Rrv+qe0pu7Js/DESPVOlIxrHbIaUJnflmvQKSIhaSjEnqn3oNbVolS9
heqP9Wj6bMOb7nIIAVUToy0JfGPlWlC4ly7ZyiBeu9pVdyi1hA5YPfMcEqrFzaXehNmWG1+1toXI
71QxxXlCkKSa1SqZz53z4iYI4LVyOhWmeRE1z0TrTI8I8C6uO52zVN6bwBCTMZ/gjOFNXPAT6lcr
/MMJe6xkX2zCs6puIk+Ie6SwogcfSM8yxaHsvNdKpRZXxngxsCiFbxe/WapFH0JKsuDzAr8tb95Q
e05lc7+aOUBFwiaFr+6HFAWkEP6llubgvH53BHlW/S6+NS03fBqLa4Cee2WM+DwYj6MRE/FujXeI
zLu15txrPco3slDVgtHB4soY4OmsNu6I6DK2Gm5STo9W0+h4WXuh0KAIptfrPCqr+nlBk+uQla5x
XjVPAJ6ZtJepPZ3Vvoz6izTB4r3peaZVU9+XlOydwbTCLf2LDRNakiyxlgEmzHXobSkx/K2kE+YO
VrxhK4YeuTd0zAXVUzsrdAzG2w/cfZ31cs97Vs04cHnQdt54IsXrNR1pQNRCi/Vp3P9oambTLCXq
qkZzdxCl8zZm0VtifEc9TMyYSBEiFiwz2v2EdImQymkzx3xsBUH0LU9POI5Pjvsp7aLvxIvMBahK
I8yQXf0YdCwZCGtYl4PHcR6/qI8pNIUpsyhWUlwdDzDTJaxpAS671qSbxAu+SF5Mno4adgK6DCaE
Y87OtcwGLAnzMJAQtIPAggNuzLdawx6lyp5qosJmmER+xONPzhPNfVQcccfR1otex0DL0OCAneiA
Xn3xZRLJDCedvkMBPk4Ird8G1RAD7zpqtSOjnr1BkeiqW3t5wXwScGoVK01ArccEbk7RQWTiOiqO
ZFszYGJgAc9lfHBFNm0XYCH6lDn4dJEd3a7rgRsvjGnApZ8TpcsNbqAxMsm4UpVA10HCsBxw9hTU
I8dKckE8LB8L/qa79pm568FOhKN6a+5KE4dh1Dx7SOt06wt8Rm6ab6WYTgd3AzzrqWVV9zk5icnH
5COOzfAN8HBbN8QQdgFkBIPCLzfyL7I37pbnQRKf14iGzp6wpy2SvQ3BQT+cmVzItJ44cip34Uiq
t/cZ6tnBkzO3+PL4QUS1ArhYS6sdQMTGD/ZkgDH2JT3bNDJex0EzUO09+31fhx8iZOF2snnbDbRF
yAWOzdA9ZQOOy5VJkgTg/2oy7BA987iqVEXtgMIunVaooLJsZGUoKlT/Mvc2ntofGbisFow019h1
Y0C3wiGEgPYoiVgNREj1VmAr1VdEVMiIC+Jk3JL1bLKQgtzl0DijuDrQnmpYvQwlyGC0r1HBwP/F
0Lee4mf4QlhcHgcLwXWTZhrBDIiXrPIxwkAXggteP0F7NRN+d83y2icvMGfIDGxZYjKHQLimN65L
71nMAk8DL9pkLadIuvlLI6fLkEDJn4JOW2cyJ+TYcd9cI6diuIaWfbXH/GNBaTSND90Q1VdXxE8I
8mwwk9PXTsTWhvT152ZHqUiMds1t69Aa+w4OtUlCeYolghtBd/UVJJcHNjdN4r17KS1vg94AS3Q8
8BUgVlVoixqLc5f6iARIlR0Q3j+USe7u1FKy2PdWPjOkyCg+26P46EZc4D2iSUtQBMw+PpLqIZ/Y
QpIZRGkuv7SzvK80Wu+gTGmiMocFle2NnA/MTLGVWnpm0paAnNXelgrKaOmK95qoCijjFEcKmjId
HkyiFrF7KO9BGVYMq0mCb7tNE/o7jG8TfgTavN3lb8ou0Jt2xNN0d8uz3GomPWo13y/V3PJBKb2m
TeXYrM00eSCzua8uuiX5pba270MzfgyRyrVe9c1nwAiX4c6Y9K/k2oE3MAQIQqzcYmTjVmQFQA5Y
W8KzXwub6nqoj2UR4kbGXT+mT3VKKoZGhN2GO2TfFtNXjBYo7tz4OvuPg4vOsooCebYy+lApTELd
7lr2UpbSBkVCkZ8SPtrJHo+6V9EUNNOPwHI/ayT87mjP904IzcL2pw4VT/6lqnHtqZBSYpSv6POT
UuTlBdz6+jvp3mJHVj024UdE3F/n0HMJDKDXDWSLnCWsjkXqknYgkn6Dgy6eRLF5N+p99zzp+Uue
9ghcHOJelX5H83ezMz5VfqRtXeC7dayTUEySNuKBUmtu+JPPo3MqAzh95Wxh4WNlCYbO9hlP4003
mt1O7+trn8Iw0bK+2qUmhp4Cdx1ETJ2DP2fW7jKDsiHpxvsWZ8yLiSQp6pGhEVkFqBQE/SFMhk9N
Z4ljHiNvp9ymPXqDZ21vAu/FwWDAyZEZtJX2KkvIbEYYJoe5Iiq+0tPPCD1wDYJ1fzFw80O1UDyQ
EB8a5OzoT6Lu5G4xQcpbIU+pesEauUbugDDZVKlw6iUweOm+4mVmnLgXxJ8vTumeZDJR/uu+BtCB
2HbXT9VjVhNDt7wITKlJPkRJH4blsQ0rfn1W3GOOG26nXtuqtLtNZBDI1ETgxUK5ihl1KEEIWe0C
VC4bUeKq02bZ91bXzFOX61+LioEC+kpjm2OptyoHIz8tL3EafPWbyd+aVu2cRi/69WX5XoL3zjaq
028xEXlTVk5HzqZ9IuLdPi1f/fZHK+qsfeg0p7jE3tG2u3ErfJzVtSLRT/98qYYwA1Cskm1fB0A4
9Ri30NfxUwqqraP13QG/V1Jhonqo85XLKmDFlzS0njGUIDHH73ajNY5bPYovi53a8tIpRlLTqucK
wH/7z79IAg6UpSAahmYZp+UFuN/8+VWn/Byhx/M37qCwSd20eVrj+sHXdIZ7lf7Upob+VOIbuUsL
oMEoEMcIveIlNeMXSzT1xZZY3w9anB80YlFPXKWnUobrnOjrZ100F/56vAqDnC8rzZKjn/UdQGQR
r4WHUYtXNNajY2jmYxzp1VYkuFL6PtobaTjtzqYiUPpcH8snDAW4odQfAdprXDqgM6s/jYNjbEH4
NVLaCKXqOt5OOEzV02zl1ROBIy7QODjF8j2XNkz6nXiwtfsx1ctH5PKAYqgYEN7Yepndx5uR1lAZ
okY96P5spzYbEQStttME8Lf60imiH8YYIrVRHLCF/vVPNtgv39NFu+tD+wvePxGeHkG3GUz3q6YT
xjj6aX2GGhiec3z3UDGcevWyfDX20TPA2bxqK3Zwt9VH+GjZR8KgfZsyNjwt31pe9NT/849Vg+O5
m0EJZdEjeZQ5gwkmeXIi7LCMx7TnLjdLiTI5s6/Toy+DnmkTL940fWc7slfCnYNnTN/LoXl20KYE
TTkdPCKGTPUUu+rplJOv75GlXuq8Dbn9UKFqhdyBuGM6Y/AdMzSp/x19K8er2zWpMiQnh6TB2ytm
qdlEtapPm+0kDXxs1SOOAJewA1kRWxzrOJ7G+FUn3alPhYd3iInlWqYWmjIo93Ha+fAB68TAijuI
yCZAK67TU+6z0bxGXrJllGgeArmr3NTbIQ7E49zAclP0PgZt/CqhOwiHc+++SyDfppkxr+N5LEHB
NfQyovheE1VxmvZ2p/MW7KY7ke/esa7hwkhJyJe6Z5Oo6IXJFihihA8Z42Qy6/Zp+Wp5Cezmzz/G
TmXuct9j5+yO5N5hsFDU/SkSNgcZoj+/Wr7nhC/Ehs1H0GPS6YMReDyKZ4xp8MBZmbhbbFFbQsQ1
2leUzmcndtmip/6hiuIvWVS3qNGaTVQ108EI5YuZulz5cRVNk457i5UBPAzhJYi9k4nB7lrIoLpU
vgNIJ8KjTctDdBy2FZX+LfDsfeKe20Q/ROX46tfVbXbk53SkYjQmC+MJgEyNOuQ0mZTw4WS9OAme
TV2s+PRadK9DT9/inAXuYb/qZgNO0Lc/aopy2fxv9s5kuXFkS9PvUnukAY55UYsmwVmUFJqlDUxS
hDDPgwN4+v6ckXUzbubtTOt9bWBkSCFBBOB+zn/+IR92KNfqzZdJwkVi4NMrpWcf4lk4G8OFRoaI
23PcOqgyTCZ8t3tJ7eKjc7wPGhPEEfgz2EP0MTXh+2y16E67uzKyWdYXm3nItI20+KD+AF3IXb6u
PR6JKSaMQgnt05niFpMlCiOB6Qte54As63qMtgkLMrasrG2ELhmme53HrHat85bk5mu78EPaBSO5
iW1ODpDbY6BGwy6eI3J0mWl4D8KPPhCbf6BQBff6lmQO+qOICs62ab8Xolyw67hazOPSCIZxgnmv
U7Rbe1FOZ3MvrsggfmEVOmd6jPGowXgKwddODMOtaGpco6Zh3i95vypazdqQ2IyzU8IGB40XsQiM
3PYbFupyQzXbXi0OCDijqC/kq9NPlMfSBkLUCdzgz4hVI5CnD6PbYrPPTNma0Gkyrwt96PBptS/C
9puhj/i60D5dEL3Uj74UFATbmIZKB2HxinLdixAZi/IOtOVT6xMqb+tKzggM0Yc0kCb8Z5gVGn2L
lWL63LntbdbIjelk74mv35sUi2CH9MzEHq8TtyQYClwATShVI1SCAVgoT/J30Xjaam81/vHv+TaW
opj9GxXM1+kKoDX5TAVNw/oTv6hblsgaOuArZY5dzvQqtaHHG4M0oIkZiVsXH1R6RPA1sHKLAnxC
QU0+A7UBqaUfpxjfUnUDUBCoUKjO4PJRRsCMFunOpjxEgnaWkkfBwt31lDpMmW2ayyGk30aFKMf5
yzG5CYaUmlB390llI0kE7alSx9h2zSv2Vu8TAcNrTSroIN+SiDNT8qdBMWhXiDM3f/+hGIrQ9ZcP
BQ6p4Vq24j/+mZcX4RWKzinft4XxNEAnajNaVnVKyeSdDfe0yH3kt8E04cvz979b/IffbaDg4pca
EKBIPv13wldnjXYB1J/vazXxLkL6L36RET/ZwAyaQHIk5jsHtsg8GU+eKw4+qUCqC2Msehf6BCW2
aBGpIxgp95gs+ofJAvL5+7N0/kIKI8pAd23f83QUaQwN//0sy5YQJcvJuG08zjLuaRC9rpMrlmGa
SaTeSp1BDpeDwwOOS++KMtbI7EuROZKEq1gQZwAjw9tWdMRwDd5N1ct5OexPtyrfcdh4x1n0i3ti
awmKsiiNcaROKG5vLxTESFd9u4ID+8a6bl7SmcyKKaIpvPA0aBOw5UGGpkRPYqSRF1le71I23GiB
/q7O0jNjpC8jo7ipzc9TamFTitdRYY93JGj+wEbx5tV38jvVsIHzvDutvMvbTkmBn4UCGROnOdgl
9S2e1Qujx9ac7/Mp3v/9Z22YfyHH8mHbhkBu62JP/hfCaj0lleYBfWASlaG8160NHFW6X8U3adVK
ZnWKFVXUBzAaJCrljKIVY5RrY0SfM+kV2wGIsueSeKrldYe5byL33ajtcrVzzxI8ZylyFzOMCPyk
9cc7K2QAXBvV1dL5xXbUl69i0UYWNyJcnGbGTktdkxjEwozidRG/R50GEc4Ar0Ya/q4GimUCSJZK
1n4C61Y6HJWVWVB1CQBRMxX72gV9A2aoWuA2hy10k/a3MmYwlRFUi2tQ/uIudMTMtN8LgbcYKvx1
PbPytKGL4Z5LVai+HuccLvPWQfuRp7LegjloRo8jTNl/ojBXU4aiEFQKKLDx84r18n0QjCMLU98R
8MXICzf2MhoJFjZdNRpJsFwu9UcKPfAqEB8LaC4T7ZUGyAWHgb/a9vu7C9Zea9W15WaHuNZ+VEIZ
aOKgiRLFfjVGyr3QWhiMZDRYOryyLurWLePeVdnJnVYIh9iwpt4yLknxBa0P9TvSmhm1JITSLLef
bL7IhOAYVfLDkjEhbOUWgeHZrN1DrUgCTsI+0frOHmnhW6SS2dWpNoeoin8gx7rDfnu8mZ0cF0zU
J8k4TE9maEPWQPSdyb49okh//Ifb9T/sKIYtHENXulLfVhqAXxmr0QDHxNK6bG+qP1ntBi7/Rg3n
f9f6U+mmNK3YDcDISTBsVsM7NTCrFJPOUhyGps//gb/7V8a3byLlFDbPEWkaQvzplMj0lU6dGMk+
J3KzLtJbyueDgr5ziYFKOx9CxTir5PikqFcY+7yHevNsevY/fDb/YXE3ffjWAomEBSXyz9TzIRnI
byqrZN+r7Mxp4KnCXCYlshtmS7+GKf7Z0qqNi/3ptMxfIijnncI3HMUfg0+x7ualxELVe9CH5EFY
8bwBCQvXST39AxPX/wtN3rd01hwY8r5hIDBSW8AvPFwKbIsxuIz3U5aGAVaQmN8ngT52KeJzZIK+
CkxbcnwgbS4bFtqnWITy6OpWuxH8RwDqqzlL5GZIvGIDf8JdC4VGJWQTeKaFVixWErMOYl41+E84
xEB40GWBqKisNASGfneQ2fRYzGmFrRmsWFHgMR1mVuBrtv/k0wsJ/U6091qWt5sLJh5pCbtPu+xF
ZgYgfQh1JcBa/lzbfbbPm5IcxyGJtzwW6x5m5aNTiK1T+NdOPC9nFHOrZGZuoZmEHVm1c0xbHhsT
p2NsDQy8433tua27HFfIEXDV11/mHLKuZu4V5nihipZgap6vPcQMcHX2iFjEt6PDgryU5T15M6ya
ZjGT3agdfN2+JY3hy670YeeY+zDN2z1hVwDa1ZRuG6eN187SXDV+Xd/lM1o8J2O1KuZ+2rdJ8qOX
SfWz+vhfadQ/SKMIwqPw/X8ro/4P5Mmye+9+FUX9/D+/a6I8/zek4ZbrClyEET657OG/i6J86zdC
n3zHEZhq2R7kmn+JokwHvZRnoFOiiLJ9dFP/EkWZ5m86YnoqLP6ZMos162KQEP2obn+Wqt2f3v9b
dIshVCH/S01rGPw43dRt1yBBybIdtWz/8jgDZyG5EyTD2LnnrdmJfWab3SlObEwz3eQwiCRCfmp9
msvWJQQZwQrz0vbVnRp9MzC42EfOfO85xWvn59iqLGSuVkoEbWjRo2+Y56qQycFcAPyEmTjHmMQe
LzpTPTPLFsUYpPiOrsbBfY7mFMEmebGx1QV1lHlofrnnbXc5B+AX01Yj8wyK5WxvsavIiDSHIJAZ
HyANYap3VzqDy3VMpAIe3HDYCgPNVVO5XzCtnfsukWsprEAMaXyDSHefd/BFSxQU61qlB+L0Ye8K
ARfFsIAAUKBv3Dm+tUpfHHJ902bF24GQjse6XpyT13hzMDSSwc1iXUP8WrBkTY0g68hi6Jj14Cyu
eelCdVOQw1pl/r7Kj3OSpYeENLHbxdaw8/brNUjBdGNXN77hVdue9nDj64x1hOVQXBTYKEZD9YNI
wR+ha+Y7mGcvvnKyKWRZnuRymrF5WZNOi843pxejruvkAYe42g8FhPru3EHKcURq7shQfaLkui80
xyTnMX72AfY2U59ZW+juJZe1b5mRYgw/3eDwewvgEQYUk/rOGmPQiLEGKSJ4OxsS6+SAMtuN7t8g
1MC2vqMrGzBpHS3jmbFNsulLvV2HWbgN4dQis22wpBm3RaORzeuPOhiafbYNDz5ptEt974jnVYN9
MGZ8E8rjldlOjK8zj2gl+ICBBzSxjmz/obYJO2zatt0lzKsipwabl+VbpZMN0rUH5Z/SesiLGyKq
rkONur/rdbiHfpscAEmvRdQc/RTE0nFi3AP08q3R9kA40WOX7lzSzUVUfsKOA1ya7mBOlt6c7gd8
6fEzn95ijwCl3DHWsoALUujGjRyiw+zUxh5ztBe9tYHS2xFWn29815rk0e9wRK8f2tyrwAexUqGt
fLem9NXyZvDdgavb2NU7PuwMCCRRIyHpXdB/NHdfROJcVOQVO0sYnvQ0yGr0/+Bs09ol8ZRoKutV
r5Mfi2iLQFTJiIEN0DQDFZyMCpLzAuZpKLdmLeV0o/dRRPaBhEUtjaaNX8wvqSn2onB2s8DwsgGp
6ruIfMhiBF7/YS8xyPZkf45Jbu2yMtqnZfc9jAGFsnyO+UDFN6T596RDmJsn0oqoVDlr4CN4vfCd
1xMQcpsRXArzDw+aQHObco1N3mm0ZL820wquVfwJjWpYoWNk/aihAArzzWJytRlDaa2JJ9sadbt2
sUYLSFTiovaMPsq7iq5+5yyjA3kseYqxNS8djAAnHuhY5E/Q614rUi8Rk5yiBE4H0S4rHTRSnvmb
0OqckZDcpTxxveddYQV/Hba4PjIvLBn9MsGfxiEwc9nufhYK2mHM3W+W5m+sSOLVNxCWYTXDauoM
AOQ2UW4Fn2KUKcngBREBvbeZ8+QBpG2kRpNnWlx8EbBmg5eF7Y4B/3gtS/mlIeOn5Wpe7UEnz9zY
mFqbHj0wwS6P42uUL4fwtSGfPQaic44WvBOzTwaiiGj7jd7+wvgfh/J8Ck/RHQQkFAxho91b4ugK
93tOrCIJHqm1oabi0enJio4wW9cjrMp80KsizI+ibPvN5EcvanJ0ZA/gNkd+hUlmi3Hd4r7Kcr6b
JlNXD6XEExJ3JRma5xRQm78G0qXJDWqO0zkS8Eqw8U/WAk/5vRtXCvEhS9AZjZS1LCF/Npne5KyS
+mxYJ5r7YSXn1m6/44QVAVcz+nUJua66vNi2scB7AK8oHNy3BKzdmGRMbOcMc3En6rCvCFNtj9AU
2p7uq9HQMeZRwcwdU7Z20pKrHs9OrBpC5o44Z+TfK2yCmXkwc468W5E4sHyIZwiwv8YKM8dMEZHg
BraadxpkdCf6Sgu6TBu3aSjWuh2AEZxnfV4CM0nydTIlqAAMEP8C6QRpG5Azbe6Maroqwu4ce8w9
Fh2uLnGfCbOoVNv1Mzx8HxmEUUMiMWJluyfBUPumeArtUmczm6AbdAm+ptJcT6MD8LGkIqgwopzj
Nt+KQmjv6F7IsqC3DBjn6zjeljfjVL8mietd+bK/hs7SbAAhX5hx6YdpeNH6skMAp2OCrbwG9HIh
lB0TRFulySYZ0eORdWIxYFEuwSMTUGE7bFsMcVjxYErg8b5jJEmp3JKGkpv2E6qhp8bR3E0ztloA
+KyQXpDBNISYCyUZ+5DhGnzBxIVSRQITG4jvVfZeJ/IRyubytHj7jrCFgKEdupxsM5pyX0bpsBce
n09f2pA4x703Q/G1puamxNkafi/q/64JGAdBdYNpODjJMfTMfVtyyOpkLxPJXMrwn0YnfsSqbBth
JZk4/k63TDwl6/GqTRNOdYi4sovNxMC0SV9j2XVDdtXRJiV4xAyfHWjcyOap8dhenBDry5pQ61W9
aO4aKNeAqXMss/k+K8UNKhQeYBYSPHUSbZ+MVjBqfXt2lH4gC+dvcwFVnSgi7kl5WBIDpmuEuXTl
A9vp85qxPBoDWORGjetImDpXyVz0V51N/6FXe/z3kwALpHcahCIVpxLYBf9n68sn8+TCDIrj7jFu
2qNC2ckDwVtf+mCvYMfBwJxB4AJyNk5dGfHw4dJ3DhdzbySDc/ComryKDzQZ/L2+hD/8/rlIbZg9
0J/XcGT3cW9CL86Lg8FUbgOCcmvfDDM3XmY0b5BplRiODVoqk28WsyBtEfv0Bfl3Q4bijxuOYV7L
2mJ9tDyIQa4PL9gFQ+IEaXOG3AmWF1fv3+bKKq700IMwonenvMCpBMPUCEqw/2Yo/KNBVMqTmz2k
GnGdrtq1hyhsiNjU/WPKB+iG1rhxoy4MzKJ7YVKr70jLOmO+l/KdD002xlu9+CGaTE04bPI4OoL4
8ncLgVvQ1eykZRYRzQCnAXYn5iauvhwIYf4GVWhaMwucsHOfn+fEbAK3g9ZbkhWz0iGboLNkzMwT
Bt7ciwMUWG6PwQjXYYyzqYghgPrNdFiknQBfwdC1qvDgMUddE1tPzcSg4EAVOEBMPkxAnOtsVnMT
04uxhTcDf0yGq5rs5qC3DVLKsCzC19PfD6AIwFM1FGczfsdbRq6xiNzmi3fNvjQBkZpzELlOzx3J
DZqX4bOgPVyGh3EafZzopX7OsZiKiTAeS/pnFBwvKAZIkXVsMqGI9rvUXCR1BzPuOwcvxf6SEDqi
NGp0OSvDzoc9vF0cKV1oTg5b4Kw3xprcvQkiIg40hgW6Z6PHQJkEraLeaGF848uRgXQ/c0qNfrcg
GobsdRcnZrS2FzKbiKcPGi5C2/X4JpvP3dDPByOt8VEnWGOjY1a6NiTw3di4WDn54z7v7R0oE6wG
LibzdMffzFiVHhycYLPlJad22Y1p2gdiakf8Wt03o2g+hjBqgraMPsAMN0KNiozUK3dTBpSS5hPQ
eORjEGy7DFfHL6OLYBCVHZFDJovyLF1nQ1iTKtssyk1KTSSeryNJYtfyS5r4N8bOtqnMMwheukpy
j8iDwXxpPKwiM2QFVtof6xx2oDV5W0pE79jgrEUMfXeRJ0rQO2FImDhkYgYyXu7cZpqCvGjTLcbm
R7ubHrKxBlDAFwoZsVVu2skz6TqYzLX6yIzWze4Qk+IRrqX3izvaQdr388rvKcELkb4nun5TUqyo
3TDKXEg4uQ86Dmq8Lg/ud8+NNrY+GJh7lzwnbZB5hI04+Xiqiu8kfTFkHGt35XgepjS+/jDLg43k
osX7ZptU3Se1Ej6761IRiaoKajngW2BneJq1uIAx9R4DCKAGPK0oVII+Apw1CF6CYPDRGastt3VY
jGg4aFsCN5lxI9YPqTE45yGsHGICw8/FIRxKTaMGPHA2ZUrKWQfvp/dg2oV5tTK3GcyELfG5aFeZ
5uFu3d9YFiOBZcR0yyavIqu0U8YDeGhNcRMPGMZGaf/sKewxG9O3gmmFm2r12SQAc1U0Dui2XY4Y
dsoTFkP+t2FOz1oMa3hye24PT76ifEkY4y/7tja/cjO/HxuWUsc4e2DQDMWwhE0r9IKZfhN1Wx1b
gJ0Vdpg817QxreltpEDwPbeMoEMyDXH79BrzKXJrXNoH9OSE0zG5kY8LXdjKHU+OuBkjaolIF0fy
ljBtb/UE1sAC9VL7NKud3lPKlugjNhcH9IobeWuFYdBq3S5LtI9UGukKLADUrGKHs01qEpodYzO4
cYzdaHS0Nj3NfD/HR08ZxHZNA5kr5hYTRozRP4UYwi/G0R0snKaEq2sVxIyynX4xVLyOO5W5g9Ci
ymqsx0gvSizxbOhhf0/MzJ1eYsqU1vvcgm0J2OaWXLksCeU2omUvZ3qT5s6q6eb9ZcQE2gmdIKrx
0MQi1cgE6FeS+Vuno8pKQT0JW4WFUmUPMA2v/MQHLBusB1Rm+D+0MxZWMK/1B2zgV900lXykhBMj
rT+BlMJvBGld4yvyhBVYjrMo44EosT80bC/rFF5bJ158uyCJI2XSp8oo0whs6IwbKdMkMOpq3jYY
A47wtLIsagkEA7yMbbg5TCvWY/XaqwFIlejjVsg3iUDmVLEUJCWUzDQW9940rXPdqh8wLB11kWwS
fHQoEW71znMDBIjseVkwAVNu/KiLCSP/LKP4GQMO+wqc57xoM/KPN2MyvnytfWNOcyRbZGu1S7Pz
QF5WZKhvBBlPMFaHKyw/ZhjsPMOxxMKLc8Srjon4ErGjYINziLrbMnuT/ZxfCQn8vMj02tXl96H8
EtL3AxIZldILl3Sb4CZbSnuDQR2CYKsMllCOwdK729KZYJRFKVyQ6tp1ZPgNhvYqJtDimAkVC4B3
mDZ4Zz2BBGalGrbNgifU8+7ysA33Q5esi56u0mtIlpLzIPHzwt8+7696y15YU8GoOgi2xCo9CNm4
B89cnuGcVhrGbQWKMthixjkrerHvqXicFP3ZKDX20YgQqtarr0NVl2Cqh9QEoBaqhbXr8fJiPcUJ
YvQfW5MnzemfHFJLt0wOPiXZCSQMcC9bzZX0qBwG3NLwZZk2tohwzi0eRpwXZEJ2KQRIns0ivZ9g
qa3KGFhmnebRfb6UR3qx+dw3QEM9zgfcTrq4K5fkJRN6d2fEBXbLpXxf7J3smPu4pvmCs+D6jHDj
PlniB1RHJleUBSyx0DCOEUlyA9f658vL+7TA1cGDsZn06b7Rlg3cJ7YddTCwtXR45naXd3BNqmOD
LfvOs8JbofdouFz9EMalfxT5om3DQb8ZE515WjEcusIixNjA4suevQRGq3opc2/Xg73tYiNRqrth
f2kmvdbyt3k0mVhod+O3WFGWG/lFHCfzMAODvQjwGyno09C1UVB7Y7k3ae+McZwxohzsT6ndOrE9
fMi8PjS578CPtstTx6u1PkDxLOCBr8wEK+BimFiYmpzPM2o/HXc64AsPYGFDRfEMe8MnXW6MwqNr
FtmNelyJiEcYrd1jF4p8TJe3Zuie0V1QQ87ZQDhNfdD7ARDIgEIYYrPf9fNdqFVofLoNeh5sBu3m
k6UIV0bTOVteccxk/uZIXKUiMtMquIFtFl0L94Qd+6M0PZJbcTRfVTHT7Zpbu2bsEfuwgnX9LTFY
2otBjRhzaDizJ+5yEnOC3q1f2R5Oht4fmzTFmS5dlp1n21dhrQB/DSpqWxs+c2zvOuudV78WL7Vf
3DV13YEGjZ/DBIFVVqekKvS1BcVwlzaQADq0Atz0LCsEx0NfDjJFLbsd/BbG8hjhH+ka4LOw5Uuj
RvzZXbskWe3hmt4v2oaS7NuIzeaOyE0NmHV8KRBTuygKGTMX2VHK4ZDj57hqzG1LSDOBJDFTnWYJ
d1GenYATri1TXM2z1mzt0aqP0jd75l3xAMEDY1jxr4NZlvXRVN9y+Td8Yjt8/Sc4kUtYHeVU4FHi
aZ81luVHZ4luOm6l3eUdysZHxLgfyQhq0pD2TNBiOawuDwfK3+powQdmkenWnmLtVQnk0P6oT219
LFFhaSqqET3Ri5nrnN8CX3BFDVkfx3yZg85yWKnUaWnTInd4OmIC78KUu5xqP84INlyoqLsEf+Ro
RFFpLd/alJLfs736eDkUWYQq/4/3BhcKt/j4cDnFy2Eukan8PGUm4hZw+qGiM+rN1N82UdCKqTqm
Pq6BsLYdd0vo0DnqBHPzRIE5dJvNofeeLw+j6YJoCWLILfW3X346XMP/+enqd5sZUa1z5BUDeuFI
hesWu8tfbLtDqVZIPofL+zL2260r5jukFh8w4E9DDHwiO64uMWu7MGaGx147yeO0WJRT9GMkXShi
8hBF8og88CCTrN+RycBJqjO9rCKXt1VrLmtP9U2tWtUup94qJSq7FVvM0B19YgoHZ7TIdLN68vYI
5XZZfuNBUjaK4VvfhRaePSnu/qiCYK1NjESPaObKLRYHd0wqStwvrH1cV0gtgepY13y/3sfpAixF
4sdcTNrOdLpWrpNUP+kM6U9GO9CRTbHc+FjGHvUIyn/fuk6AhW6IMMLOquPl9ywRXD70KgYLB6G3
rkrItTVzXWmd2Dua5ehrwEWy31WFcVl/M0JZj37ZXTOGVpewBvJvfKrRLG6OYcrh8upyuNxx2A18
LfpUbOYy5jYTEQCzpxhal0flXwfhzCyYNS6+ZCjhflPjTbJK1WLv858Jb+hcsgNha1aJiRqkKzEW
GUwKvWSDG8mBdOmYDsP+UUSDOBa5jbSVYFp9Hsbj5WC6LQluPY+86+bj0awbj3sev/81sj9wo7DD
2SFntemXY4KVKbyTsiIuLtxlU5rAk6OTNHq6nsvDeDnU6n6+vIrRi+97Epjws8/QPvnYQUcYSfw8
LOrW+BwgD5HbQ8Qf0oXJPA7Oo47C+HC5DiL3yt+vCGiOJ7RPbbRpBZ3ko5H+fEWrt6Bd6OFKRmm7
i/TlcRK2G9hJcYOiCbG+OjTMggdNzNuui590XNHOkzf//jWj1XZ26ngHd6ps8qJhGEKQ3Xg1DVMB
InHleCBdEPN3l28o5dSdBOS2y9eMQl51TvgliRRmgKztrFbOOz0b+5WQEYLmqGjHncmDRkZJWVyP
lrkfc7/bd6ChxthWLFChHZ8bGwzCnhhky0z9VThmgF7dgy2A4LYUSUKdtN4y46o1Im4wNhXneKIt
1UbeatbygQSE7dEcrnrXOo1duc8W3I/9HPgCD9dzOH9VgxFfOXgJTNgYmcTJztkBIuveixx9m/aK
aIktD0yJThh4lTbiPLaDi50tAwUry6/irFn2Q0PEohjzbU+LtXI97bWJXLopzIaxXzp5YYmkBk+Y
Jqgn+5uuyOzGVLzVM2iPrecvQ7PIjV1zMxjS+4REdFtkFahDp3LcGmps/SohvGATO8kV/JP6NCjP
JgGDMMBcCGFvE2Mfgbo1gVtqFqc/DphVOSs8r8mdCglacRG7eP43gFtcjrA+zU+FQazosPTUINFI
IA1bnYf63J6FOHrIhCiFeGWlYqMZSFN1PS9OJtmIPw+kmAECwWgkYPnHhEo1iG2cG/wKo69ZaQws
hAWXV416e3n1xxfiDgPWKYQ3lTExxVGJb9Fji+qvtomh/9cPuPyUyzdbRvLUga+j9URCMlrCgdKe
Qte/vPRdQ9sjYyRDwpbHVkf6zTf8cWgJe/z5tmwdoEm7yNbGaFKiIVjBR4R0xkXtJODkxwgD6+Ok
i2wrC33f4muQUxHOHTenbFDSjm3/Abhi8QPg+hWS3KUwPtUzT4xfI7qXR64Ly2NkakedjfNQs6rK
mWWzIN4OUF4SpB1l8mQQDUg+KPHUBcUkqpuDYs+seyQgW6RVisJlfOKbwuPdPSd9/gN0ZV05/YtZ
NTxeXr8dSDFJMnrczPOfZeaF2GzUKz7HPXArHmxh/D2vLVj38AHXJk4KRQRLpSucC4Z5RJTxZshz
OktwDJC00UFMrIn8c9KbZmPykUH8+/RdZt6Q0P3JfEj9FwzEoiCxrXTdW/MjW7YgHwr68CxBuqr2
3vUYfHlOCnLS02cXLlw3a9fEyUOs52Qr9x4B6IO3mariOe9SqPoC5NEc2GRZ8ezYXnVdzadgq7yN
9Nbr4iN53mrCFj+MhOUVo8e6dmPOWrX29OKmEpiS4Mb8iCcLD3u10S2ssbOyPhjlBDrUUCwgwTBS
F6a3W9bXHrC2QQAaStrx6Im8PylYVlX9eD59uVrN8MvdO016a84kBQuXrRQCNizvVm49cZNr05E5
/u1U4dWbxi+4pacrP3/oGZxyY/HEOOQtlw+tG+LclqisxYo7gJVyh8IdIWQ0NWszTG8Iw7kZQRfL
CTp2pZyJ6wrEGOpmu9E76+SyKEbIRIVdIlKfr4tMMNh/6PqkDUZT3C4sgDzBIYlXPMACBtlKX/Rz
E4avvQFMSWhW1RSHyZv4fJL3mkmAW8TbqmyuIcCdY+1WE/UxZE7i+Pm3Jgz6ISdgLyyR7Phoyd1D
PPnfR7e8bsKUkcKIft3nwg2boTZHdrRvpPJl66wzNxhER/AgictRSe4IjnFPXMshAI0IBkyl4eHh
dKCtLB+dkyWuAAIrWlX9TOjqbpCUn6a+YQpxBXxuiek6R4g/7pOOq2q3nxPpLRi+B5mMTp2InlrH
uDccjBzs7615jRMmQJigIcWij+YmOzSTn57wIJoC2zGt1TKaxomn3ThdXl0OgxmJ0wwNkjNN3+qF
+BYoUOWRXKh4CwnhWdhhtUodsmEnP46ZrMekPLIEMHNoeMYHOJRd+m1o9r5H9TbNfnvUSx57p/VR
RFzed527BElF1S0VnTKbBoLNQRgHaTX0cKy8ElPL15ja46e2iHYuMFWfCVbBxexBS4+tOohYAkvV
c8rT2bWEDLjXg5YiMRVkR0dVi9iYPjZxSg9AgbLwcnBd91tXLDiY9kDHq0QVc7Nn1pg2Th/OopO1
W9DEoPypjuNY7z0s73Y4KCk6QbXKLYhZUE354nSTdkV+BHGtj4Y6TJcKrdBHyKSKnlo0KdQT/PbJ
5WPoEAuU+5bBdljyDF9US5qDwMtmQIebGDGY5YKtWJGR/h7bSCX8JUlIktSJOS8cie0Dh4KW56i/
mare7hft3sNQkkG82vIu39QWDAxip1zHIm2PXew2R5q1Dj8w9XJK6/CA1sjI8nCDZOdZSIw6GNS2
VIv25Y/6WT0yDLIwo6IvcklPmyKKPTEUQPGqQjW7uWHXqOhn/nhfGvZBl1G/83vJtPePX5+qE2Gw
x6SbtUXnhigyy0PPEGKGpent8fJvl1eXgyaqK3z4C+ojhFyUKi7GFPEmzJdX0+p6OtfyyR6N5MRe
YADBKQlw6TKkq8xwVQ7Di96hDzJHNSyk/HWUbukiXopcEw+ixGYI5BjsRuoQLTywkTbtSrDh4+Vg
xy7mGFq67y9/YbdUZZBT8oAEpEiyIw0Yy0iTbVKbj7nGsriZckQgZLZiG9zixd4NI/6bqtam96Ld
UGLNrmNF5SX/mCvtFqaV9xcK2v+S9f6JrKeTVPN3ZL38/eO9gCP8Ax4786Pv//1fkJH5L//D1bN+
I6AGVQ8AizIp/4Wr5xGJ48IRdg0PBjNHmMJl1fbxf/+Xaf+mo3iAi6ebmBO7PjbgHYly6kv6b+g1
YPbaWCqraB7j/4er9xfLX34M/FdOgxJV6OafCdSYCGIrZ1ravi96f4u7ULo2F/IAYUPt62hLDGG5
7xrmmVEHjjjlbrJeRnDOXz6z3ymEv1IG/+NpkBrkMrwxQUr+TJpejK6d6SG0fYMEFumv8E59SGh4
p3/3yc+NGvKvk67WNlBUqFJ0luFYTOY/qR+gQP7KW7T4NBT/2MTq03fhWHIdf+Ut4hiedv5ohvi5
W3UQ5tQ0M0rZA2i7OboHKauXzAlviQh8IZ1Uw7MMsz2jENgIltquM8fxWiZls/mHTwcv3r+cmAur
3LB1xd8khFMRLn8hVE5ZZzeEKkCEGecSothQ7ZB43RhV7F0VSGdW02RNQUXQ5LFdSKV1EewEBDET
fNB0AMvj6KiEdMvZhUN0HGs8X4wpb/HOoYEOvSt438ve9otbgo2sK5yvfj/ktYvI0ZZZUM/evCll
hbTeJxlxaZL5mGjzM8hYfZpIwAU71aozngp4VFb6D63x4Bh9s6M7xM9MQya5mx0oONoitUNklP+X
vfPabpvJuu0T4R8ooJBumSmSEpVt32DYsoWcC/HpzwTd3fInu63R9+eGYhIBEqlq77XmevV8NJbS
bHQwplDOVLNzqvTki7RZ2zqzoq5O1EnPmu/d4HHxAIDG185Pejzdu0Xtb7TxhXDHpdnExWZQdOyv
/K6n7uykxSoZu0OQ7IW7RseG+sHOzE2lVddO/N0bkzPD/xBkUOptPQoKC7MC3pwb/YMfdMQuta29
bjwImhjtDCM/0klBOObF7cJydkQO9EfKe0j6yXG1Oy59MCzkxnDwYaR7ik27NGa1EhLuKj3bayW1
PabeP9S8QfJwOPXRc0bHZDuoFqF2AKLZjoEMIQKg6iWvPNdUpGy4274T/hb8xw8gNygxaBNnXvWK
pPBceMG5Ql0TSwLshq66je/ztPrWO+RRNR2ZITQGV/DN1U2ClGBCKcO76G4EFpBTE12cU3fHIJPb
RkOGabcTs22kMmbN4Navdw76Bezy1r2gQb01RLzvQEZSeKyRoYcgJLL+0TWAQ2ho19baEKRX5VB9
w6Sx8Z2zoCseOFT6SzyAtPf8Z29AnQtZqaDWqt+qQUETTn8IiUBWZSZWz2xylo3JRU7vu3CVO59F
eR8JtB9ePkY3sf4t6Mh1Tsh7dVG/hiiJ0OPqWzPpfwwFhL05C7xpPLHNM8ZjcQnDy3EZH/n5cGpH
0WzcoDXPMkONmdYhe8UYQr+rsU5m9ssYCIRmsWBMP/avCI3kMhFwZ9IZfCpsSvhNCwVcpIHaoDBy
6AyW1in366OFkmUVVQ0iH2HUOy81r4rWtFahjdkY6zDjAmIsGcTMdwFF/XqTqdBaVTGN7ssLVP+/
jRFgmov9uhxCSMeNtbnYtS9PdUHNBf7y+HKj2vxReEb6y1suz18815f/ePvfy3NvDy/3amuYtrFm
zX2xHD99xzwMncxz4If2+vJcO49oL/ekMTlrOabPRpiLaa3IjrrqI0m85NsbRc84r5hrmJeXLzeE
LIU0kea3s8ugUeInJc9GE/ny8o8/n/x5e3lX5KE/nABn/Pynev7Pt4+bZi4H7LJ5hX9Zk1HXw51P
m001VAlkJeKfa/i2bm6gMT7+uZzLs+Nl5S8f71xW7HK3uqwupxAG1GhDwVGTqwjHtTVJh25mXp0W
iG99QivWkBw8SCDHZR1UB0UtaNPF/rnx9W3f68Sm0bOtYR9dYdN/iECiZ+1N54/xE7r9Y57ZV3mf
d7czvVua7atirF2mRUZdB22bX4ZqnY5ttjOnBiCBOeh7jRP7zA1xr9O63vl6cCc121hbURjPGU93
MUPT2DZviOLydmOlyKR3vW2Xt1/SFItjGwIiamq5Cr0Uz3BQ2luS9a7DfPSPef5F6O5pKFEYAQsp
Fpy/oYx75Q9FIgc4tnoHRrlf+kaNbsmKYfXp4t7L0RMUXXmtDX5IIHm6l904PRjIBHyteYFyuZ7o
zq9rpt/LzCoSTs/VbQ7UCfxgw8Q4RNATmVSn4apatGkg8URjGRDona4w5OORIjFN7/Vm3YSeTo5S
1jKTw9CGInDtRJnB6Xe60Szxo+L4/Vy1N3YI2TlCA7tR3xMnsI92ZJer2s5jlFPz5FnNFy2PorEt
pzWxuxsqJu2mguiuK5ABo4OwNxoJdR8eRxtGsJkb9abDC0mD7UB6sXV2aAL2xuivDAnUIGq/1332
Q07Tt06vHy2Ky3da51Q7rJI7L+FSF/RReZOnegZqqHHoMsbFQb4y3gMgjIKmUEhJu3CkOJV0X5u5
jurULSm3TlSsbbpxC71GcZ+0nIz1K0rcc1pv8jMWrZvACU3IBzPwyIuqo14M66JJz0gzc/QUDhi+
MnyNiu4qqwQs9+q7oJgMlNNdl9VNNYSfIpJCKLPE4d6p2qvMaddOH5nPNuyaLjIO2EWY86XVsNMK
7R7QZr3tkBOYAgttLuxvRlb9sAey2sApVuuR9PUlFlG1KsqDsIdT6mJGlMV0jYAuXEwWpXGDLNWe
ptdSZ+aHsbRdGHT0GixQIrYILTaOKMG3DDFQEOpIH534xjbCcaMHjDelHYDkLTbCMA5V2w3rYAyp
+KpEOxeMZvbd8GOi/YJkOSBY1Z82geq/RAVSfRmk6OnC2zTKXjjE951lwwtwSLMrSdxF6544OVWs
HF1VUT/YeJ67O1daa3dQd5nfUtyuja81M3XwW9laK1HTRW74CTM9jg4KMWhg0b+XN+CMB7YE2EiS
K7LBXyZe5S47CnvHqA7Oeojf3pruOtvE8dt9QvbsLh2UGofQjzdaF+BYs8+M/PaJhXMTRsZOi+io
2cFwVwsglMCAuORO5qvnAp2hjjIUZsfVMkNMW5boMvQvQ0VEWOiVLzJPFBZydKNZixKjiriKJdF9
70E09aAbr1pA0ifbLG+GuIHOZVXhgt7uWgSttgDylKkrI3PPrlOdmceiYNdAbI3J58HvTyQFPdWY
UhZeRklbu6oI3+SsPZ6HiFYwXvZbn6a2JbqHwkWgV0YhMtAgHZau5t05vsvZJQzp4gftegDatIjr
sVlZxezR7Z5jvbOWsD4WsVmjWQupyiUVIl4JBhkoj21nVw7UWbuLgO+OR1shUrU0/Zin5mqYuhbg
wp1BdghNmj4g4bD8UiL1XrRS4LbEJ9xL88GZKDtSJ4n88ER5/WGM7R/uoH8dobBq/qOGNj6R9bXF
kDaMi/vAy+qFH49HRMbf8z57LkpEPXq0mznqaI5soOErM/BScvlS3PD5OGTXaWWb64jUNCzLvHJ5
7ufLIrUZSxFMlxTlQ8VFZpd2xqfLu/wStHXZDogmuPxfawxiUL6y2ygDUnngC20TJ1l+DbN8PBpQ
z6YwG6+p3a+VoRGmQJT0IrG9DHsK8JSoLjkaDfKwncrD+1jRWpEJHhpXf3V2XVGNR4KGnHUY5Xe1
9PdZ2TgnUxnOqReM9IpJDBuAMouoTA08I1zSfL0cTgKavePwDec1kbqa1jYIVc6qyGqTTkdRBBCw
r6duVbakWurRawB4kjDIgpsBYonsuq/YiymdAnhjw48lksDBP7UOzTBiJJKJv0Xh8K1VdkKC8MPw
+nCpacMXrSSu2gCAKUz/GKvB3Wd6cW4i2mJ5Lk85ZNrKmNprN8MwpFNW1jT7JnHM4WpSwU1vmCYX
PWVeC5RJjp+mp296jAsEh8FeL+y9UXTtVW/VJ9mL5joY9FsrNfS9kzXZsUQ0Hbpaw/+CRAnnjVhm
WbwJUhQYukGs6NgIsKfQdgAtdvuxJtYxo1KkDfahpQe7V1XZXidNn18PIa4TP7luqHbtxFiBuwqu
THD1ByDjyZU3THd+249wQlxJ6Y+ebZa8hjbr6CVbs+lYDD7VZYLsnDRZ7CcoBBiCW89VznnfavSd
MEDcKueza7FVUkDbzP3G7tqo9X2X6Ijby/EqdCF9JcLfUwivl4DH/NU0VRbXfm1diRHbaFNUB498
wly5/TUdhP7aM/ofvdvIDa0/xgbTU+qN1BR3cR8wGVKMXLCnj0vd9xUJtNE3Lxj6HZIa0gXrYpXR
9N/7xvTdLYaz5X2zUdibBY39+aabb7TCIfzwcrdpBX3vy0tm0NIYrZjRUR0sZfmvJnYc2pQI3x5f
XpZlDZ/xcje8vM5E/tem9/snsQ6sEnPCJd8WPY4Jfm17rj9e7kVzbfG/Pry8pZ7/43Lv7X8v//b2
8HLv7aNcOXKuSqmeXz758gGcv+E/uXt/LlhqcxHzcu/t5r8+5+aSqJE//V/FiR9jSkJKMBGrbx/l
AIrUl2+PM8hSPxf387PeFhUZ3r/fKcMDbHa5x4KpdCf++f5fXofr4glCO1j9xLWRdL59/uXz2rbF
RzcaiJ1qRQrAvMyksjhRX+6maOiRjj2mk86ogCZNqOUpA08zfbatbKsIe7/ptcZbKKJHlwZTvH0c
NGqZJx3aTsfFVtimoLoCgnPj4DYaCHGvJ/bqNm0XoY0wv5bE8I6tUy+kIpwHOFJ6crOm3mhh0ywu
D7tApKdImzUmoUVwSNnLo2jMp1i35HaiKg1M0zfWktDXcmXbGKfyWuwJIjSPDqhD+kL3Dp6hUGLw
w8x+BKyWHssQY7WOFVEJ4kunvun2bq3fxDTvCJ+w0OeOrN4C1S0NEG/nqKk4jt3VIxPxiWwcbTpe
7rm1wSCh8LjSzi+I+SY3XSrwZGw0VfSvtwWTmI6mPdYw1vF25Oa2KlmTyfpM9T4/xTOfdBqZEzSw
hRcl2Eh4qrDcILvVKBKRI/nBUc03gtoFnnVrH1cVTZCe6M/0Gsz+yWCmAkuwMg9GcE65sPEb8YFM
57m8TFiWOJsORyvIHiokEJyXeUcdaD3RKTjUxwQvU5Pa1IGg/TBNT6kwDNGTY9TlaXLdlLEbEhhP
5i8hQnzkguWi8Zpq54YztFG3Dlqndn7FzBAaAC1lL8629hB99SvCb1UcfQJQQbAIvsqjjk+JBAnu
XW4gYOtoVfVpaWBhWMRWtKH2o9HEP3ZTAszx8i50xTnRE+izCB4HFZjlNkQ1sctrlLOjcF7AAcij
Y9X1VR6otTY/auc9hfkFdUppo4P4z3OhQ2llaNDH9Xdlzqg3njJ5vOxYl3tu1web2IJv0ApjZOCo
jm3f2jsrm8zZf2Vukzh+njxo7qtgOSSWODrzS5fX7b40j67a1bPHNTT4KlHfrwO9mPZWyYxyLNSB
JJh64Vi4qwYOkqOhZ9rxci8NcOWR0ZDj3CxPUXZ0VNTsotbSqpVpafk6TavnCa1OjS93bVT0J9Dm
Jgg30uQIeOtzbW49OYjN5dlAG+uVbWZUeAo3Pjr/eefl7Zcbxz3EdvtABTYhIIGuvNll3kqOXImj
eROFmQRyNf+Gat7pLzeijQp8jGIGC5dMBK34MIX9v260KCB4+/L4511Ni8d51p4vWg2tzPzGdv6X
Im6Bkv/yxsvdy6ddXr88dHTyQszEFD8X8/bC21Ivz7099FRFqkrLkPftubeFlmaD9qt9NmPEHdAz
o+SXVS8DmykActZf1u9tiW+rBxmPNU87Kmc+vQD8MHynnh3Ok8hj3973tti3VXm3tpe3vFuNy5sv
7+tU9JK21amO/WwbSNDjA8HlGgKZ+6R1jm6PlDJD7EuKTJSfCwrOO7M0PxWp1K7j2sjxClCeZJQe
LROwnicvRMXhNBimC+9g6sOLXmvIvhEVLQYszavcSlGppAYg93Y6B9Zk7xjVh5gNboL4uXH0bUrN
ArBH8oKPUa5d8vs4STHTlQVia5OjU+LwW5QwCOa5ZfgFv02ERxc9SYPzoR+mKwmvY5upkj0Y7yeY
9M9+PuqIq9NPIfOaLdUNpqMm1kseGntWQgF+ZDhoeRhdNXEOpjE4TX7+JdNH97kLv5Yq3JT1IG4c
rNo14ket7m5hrsK3xEa7hMbYLifAWOskTz6HOCaZFU39UVYUkvrWfGll85K0qdzPlY51F2MbUUN8
rSRpIBjWMku3N5pcBmHSHGLxzDzNOqRjup7YRmCKBGnqhaCkipPwgJ0QOUfo3fuWbqDfR3w805mL
cCBDbQwOjPsJC7NJt/JJPSO4+xt4XAzRer/POQTvjCKxqKADykfiTOqIXlirsm9uhpqn8kL1VIOH
pZgTh6YWLLvR6N/6qvmidIusnpGJxSRNepSfptgK7rMm2bqeYW/YSU59z+W/kPG5qwzibeoBtL1P
kjcFHQ5leZXupkEmTMFIXld2jTpLQUKISrgPWr7zU78/WNMEbu9GU3azjXX/qvCkfUQsN62Kwggp
QLfltfoSg50/9sgfH5QXXSnKl/uigzXd5sh6KX5Z8JfxCqPPtm8QkMpFkcl8xldt6LtbdwLAKnZl
ZI2Ffeq1Hh657m/jEiZMmudYpHDdHaqo/2Hkwbjlxlwzzh53g+rbNbUznIIe8mkfHy04mRZPjhVo
ewYkBVY42LlMidd6hgI+djSxCSXUBGpk2i0itOvWRdNs5xlVjpZmutWWxq4gRE1i9LvRZeHBa23n
SptJkQ+wItEyG0/r+k2I0mrdpv03Zn3gJewJRq9l7KvM3SfCVv+f0PKzTftR0xd4Ccmj/x3RskmL
Ovr+z67vz//5d9tX/z9MOy6NKktYIAn/A2hxnf8jt9m2PA9qCji7uR/876avoOlLNrVrG7rNmNIm
rPRfTV9D/p9lzDI4V7cd27A9639p+l6ilH/Bs0jPNsnYlrBZaCqauniXshog+iA3umh3VkLFrspq
jrWYSKuG0iCGOrGyAQZsowyEZuTrqI+NqmDMnuCvOstyCg9wMq81hQHWLRE2MxrKjxZitCoNwoXX
5s1eie5Ey9Ld1Vg/t2QkfIQufBfcyllNugbzfEN3HX7g9w3jqgomCEqD2upsqiW2yU0C4wwdK6dd
EkK6JeDPRetBnYeJ/lG3+h028efCPQjcOkmDbJJ3iK/ajDshMktt6yrcuF2xrVK0H/UYrlMkVsAm
g5vSLkn2wbjomxzJv+xrf+qW/2n5bDaPiGD2MWm+o2VRmUnwDEnwTG5zNiXdWdEjWp1V15kTEImB
GCvqV3qUNWvXwgL7wfJnfM8v+8/l+5t8e8nuja/9vWhg6JB7pRY/vmWRGRLX3V2AMWNhjpZY6JzD
FqapKDu50UvdkWJHyipFdLmFMJBn5uwkAcL391X68xrN4DAOLnqT734RNYQEdJBFgg1A2gsRD+E6
F7iq/r4U8U4fwBe3CBFGe+hKiAPue0xZE7iUXyq/3Q4TyX2jW8Trmrr9U+njmbZVgJY/96+nBo2k
0Yldy2Xl7NRcSaHLGtibZQg42bYPcQTP/+/rNu9z/9wmFvISFxmHMNgl32NELXoAZihUCw73u+PD
OLK18AUdCfZDnx6UrsOvQB3694X+/rNbBrZ1w0KVIAVnrX/KEvwwibFiFNiAMDuAZvZAAJPa8oH+
4U+/OuIZz3Md3UOUMb/+i/hBd3GhiCThqwWDu5rcWeRa2M0iNUX1wX70p1/x10W9248wegcE1gJN
BqfjgQyFuNLG38s4KRdQ9vBSmeEqCscPotlN5Dy/bTzXIfnaZCjLDvzuhDyGsLd75Ptbw6EAQsh0
vvMy/aAiJ9tMKHTw+96E8dieyrJ/QFofr8cKpgW+u0WpOQkyNTIge7ggeM4MGCWOz3obGwzQxJS0
4OPGITlW1qBjAycddSa41oE5bTXfQJM/dMu8Dl4bYU871BG1W8BGSizGa6MRHaFjBepWtNoXWVnR
B4qby6nq3W5r0jHQhW0xzP5tt3WbwIaRzoGbGirZiCG6NRX2jjDgW+ENvlU61s6eLAKn8x4aBDkA
ZcYz7VMHIK7Vre38HuhWtdA18qZahxwLt+hx3cXNKoiIqOrYWYyu0xcN5tVlSsUUYMKODvuiqvSV
mAxm04aMT0PzQv4MFkvc6TuftB4sA0bcHjUjfv77MSPE79cuC5ETMh5OVkhhL5fnX/bn2KNyMVmp
2hYVbai2nQ59Ff8YCrqvDYbsGE3D1LrasrcIurhgkjXrdYZN6SralFOsHYPie57wV9c/G9T4Vrj2
Poc+lZxodl17jNHt1iqAI9i4n1PnwWv9nad/izU3fMwGKE69w3VSq0gKMzibqS4bl9KnpqurjByS
BmryHMkr4+x26NxbrygfkXmLhOp9PpKSZzonQ9GqQlUqh0M8ATgwQweJVl9d9W13G5RIRLpDMqBL
LrI2WhXyXtetR9dK7+vYsnaezYTQhpCoOuTzRX6VJohiawQTG6g9Jn0LikWtjJ6iZe3iGaQyAIg5
eDQBnbVOd1Pb5SLFjEd0Wv8ylka51MocJE5QkQXYLlInuTLcMxUbO9N24A0epD6nO2nqhqbsIWno
pw3lYxWB/B8ldNmiS7Hw0S+L58yY0aoN5t3anSgczEfeS1hbL4VTny35YBcNGLjK+mII+0FO8hPi
bubK3rDPUIuQGW7aC+XyIXXXPtqEw8G0IbexyAi75HyFhb5WN0SEfrBX/X7iwqfJqJVTMcM7x3l3
BhkQ97RWz3HUSmD82bB1O4IwRTQ8+AP2giCk5Mu05oPz/x+XCokQIaLlzBeCf56ZvZq9w5tm953+
1Jj9bVukr21tXw+T9ljL5Dnx7E8fHD2/j31oWnAlABTqeba8UE9/OXiawKMqmraMvST+pjzJOLfF
97WmmnX91XK6CdrdQVcoKUprOv994b8fuBgojXl4DivbNN9jDYPW6mJik/m6TvGprI1NPBraXk4J
aieFlUbtHI0YVLwXf1/ue6Ys4w4WLKHKGq4JvPH91s10X8tIQQXx0DrXHkfY2swycnSDcdgnefQ1
Y86wtDpKymk4XUMYAX+ck3PZPWFaFh+tze9XfdbGBRhJAVc4DIn+udWBPUyCXMxme8kv1ufTRlBe
UAIURtyRI7NvxDVlnG4RSOJmgUSkcEvIg+kfCsKFtlaqr/7+Cxl/2jSMh4WFAduEB/NuJFJVeGKj
zmm2yFxdUuS0dWlLsemi7qkMxlcYhjbACSLTBLQQrnvpc2YWd6Pj68cmFZ+TgTIOHClFWwwEUdLO
yXjAABds15XSgwcRGyeFb52YLdFtEQP5ys9O1Yz3l6S7o/L3P/iZ35O4Lxvdc5x5RojK13o/pg2o
toO5MZutIydvSz5L0F4Lh6iHvGtnZGVCigZuE9plEod/OiS7qQFKklrzgU+u0KrR7a/GxNDF7qB2
Jc2qL2kJ2x7xVhM8IPJn0g2ZhvoqCXxz30o4v0ZB29IOp9UgKXDU3tEbHLWzCr5wIPeByWWVXLUd
BV/COSgV/X0r/mEj2gyxpcdA3mCwN59ufj2208TOa8AiW8Bwr3FZLTOn3LFpz1QgqXGXRDpnMlzK
XD78fcGX5IF/DkPceUqO9NcxJefRd/paX9RAy9y+2XZJQxcw3IWIn5xQIwSiEsdOVRDvQrkPewK2
WqpDGO9fY8LnrZCZRtein2ZegIzSHwBRVUa/YKMQZdONxrKPi0/ZUOEMmmfRCpqPSr9RxHukcO9S
ahINcXTzwAuIZlbCpDZmOD2mQ3Npd8mVG/TBuvTRW4TR+HVqCK9JkScsU79BvqM394Dnv//917gM
N//2a7w7wHuV9jIoxmYb4DuGsDXWUPgECFbkcqsyATXACalc9nRqbNHFS89ojKXjWI8UNW/+vi7W
ny4xjPwZHXD6E4iy/7lPuGMnIeW3zdbLnG7bw7k8EDH33PoeYHoxHiOrcxCZzCj5IOBMlIqbDFXo
jeOVe09SbGTFjz48z8WlAkr22cHxMmgoE5HR2Uz9iXNYIzL5Zhl8SFQVX7FxdXsvQDvtV8CG+DEe
+NgHOKDxakI3QDwgIiuBDGedudFrmiME9B3jRtEf3FiZ/SkrMQe6HhoveD/DNkHGM5r6HocOIxnT
zVaAej0CiVoUVvoznf+vCLYe7TZmUFEi2FPVc6sImMG+d4wqvDJ18N0VcfpBHsfv8yoKVCjKJYNv
m1riu81scQgmfsx53JXJVyKzi5UGZnCOdjE/mMH9YcjLogxqwJ6UtqO/nzhXftCWjm9xes6pX3aw
J1qXem2imhcMEsNiooXrGK0COj+TpgLQQ9nITN5nXA+dnqQ1x/0uAXBspxI2EQTDGGn3xrfR8fx9
h/vD/mbr2FTBoDC4YGL7z/1NBbCLZ/LvNg8Db9FXh6KJv4LoOA+ahe0mem0cEpH/vsz3qPb5VE/F
z/BcLL0kL7y/onqd1gxRxE4uuvaapsaKcz8J4BFCHofuJfEBBmSijeYB/1bwJH13bzTwo1DV0g4p
5Hkwa7UKQ9XNnn9c1dH4EIn+oLSPhkDvjAj/WlMunQ7bBWb7u+ts1KrOCjtODb1bqJVeOjgrEydc
gPAj3j2MX//+y/zxisAUibBuym1U+v65NYh7pqffDs3WzEkYNU5SslQjJ8u1gw+Vcn3AxjakK+2D
C4L4fUbu2oRjSHZXNoh035124kYEhZBls80m9Ywh/VY4zA79EOxnONQIZ/KlCJh/JgPMLDsglyS2
mhUBeczDfeJZ0RbYSxNAExLBq2myyw8ulX8oRbGCDpNHHEKOi5b+n78MBCOQuk3CEaXJrxzcHRMZ
FW+Ssjkxb/wRRoyOO0maIRQk1xnvSxlclCBrp6ZXzMnkFTSN+cHBI/+0vRghs6WY3aKSfLdWKuh8
w4TUvAV6F2/0DPWQllv7tJni1YD84rpRwAYhZ+obIjCCFQPHfWlQRGxjNzuP2TYn4uqetL0fILX7
+1YEt0BaEGPlBw9tL32v8HriTAOnvmrhaVr0/RhoXuecnr1YnJSLpTTyQu80lTPHt2MIF+mjjZPf
656b6pSXzBCigQrPvlHqazpYn6Y2hWxkxs6TUQXfMbask06E2342a6SCq4tZT+URGEJTcSn+n/dv
18PIxWCHhIbfMhoICI1Ix7RpRwYWxqsoXrdyAhiaE95HhN5DFLa3tla/xv2HRex5SPPuIk9EhXQ8
3UHhjW/lnztQFAvK/TWdUBtX1y7WW7mLNN/fEqOdAPO0xb5H5NB1WX+V+tQ3TZM8O1IU/vc5FXMp
C4fc3I347cpQ5uWkSldWMOTGm1pm4NUTXV9HPXwPJxRfBzcX12ORH2NpNB/srmI+W/32G2B6k0xi
HGr5745ymqRBXKDO2ypntBZtEG4Nt/hGDGVwzILKWEcagYnBNBG4GQATB9P4983/h7MMoUs27Uth
C2l5705vDFhy5YVWRb97IlXc2wNPiV0ESVGcGata//AbMxUy//CdofN7BD45Lnjwd4eom8iiRSfE
MlFgfCtQgC/7UtnngaLNJlL1fZp36UoMlfegWSQCYnX/boLwOziDX22DwffOsfaVhM1w3WZ4zvso
mqMWzeDcol9pRAVvpABWppwwWuHv1R5d+rHlWBOPqDfJUUsG56mhxNTofnlvhOlzM3bj0oFX+VUN
3sYcm/QWaHNPF4GuNEc70958iB5JrunXUZkFOwwu5nMi5TfgvNa6N4acIx32W4ASculI4X9NHG0b
d0tsj/od1RztQfqM5pzeesJkAmPUaf2TH6UzR19qZ0vv6tvJgNzW9mRjDqp6VK9m4eJRgJz87EKs
mET8o6OuX/fGoiYNxWEgfwtzXjv1tQ/uOcuZc7uh790h7UIGHYyHsAXKP43iqckF6pLR9D75TZxv
wW5SIjKkvMm99ImRTLuv42C6Hgz9YJWtuFLK+8JcJDlhmoqPLmTpBVfI/GkY4we9DtBiQJDaeEKN
n2fA5JzR8VUWVsq5w8DFMWnwKGdk+og++T6OnBcjLKcXPRG3uZt+VlmkESoro9PotNEJufH3cmzA
xrU9xDOXtPE1RLGJ+R4gHoJYmQipdKpXUVKPixhbFhHSxNw5qdkQh1cyuG7TZ6XF7VbMjy5POeHk
LidfZitTJ2OYK3t0rYpCXRG9d3V5CjeCdaVcg3zGqD/G802hy+7nvctzfgKio6v9LTFo6J5N60jp
0T5e7r3dQKLv1igXAM1aCMpGGEyLDnr9ye/H6BRISG59MMIO8JPiEA66RpaMphBQOPWXwQagCQ1f
XUWgBSB+cW/KshTxExbKpAtwmECYvsE/aRR+dXN5hs7feBOlBHi5U7Irahutkm+d327IfSGHQRnX
6IbRKjQJ7m/K77sG/hZj3FI+DokZ7pSTbXuFpF/1PqyQhJnNldeBjGQLbEIHamoqLP9ekuEgxlw8
a2FRHBoCFU2NYbJeltqdKoV2NxTVLYxUdSriXDuLmtqxF6kteZYmEeyW/4CepLpC5AhJan6YMYU+
zTabthn2dUf8xWJwkv7MMKHuxxQAWxy15yZZOXp8MNAX3gLLw3WuDem+KysiKSEnbWLdjm8lcotb
CkzdehgjROfYZhal3YVIfqLu4E8lsBIsv0/pGKdbfL0OEiHDf7LjRlvmyDAZW7nbxh6mp1EKShhB
N51yzZ+ejCS70qTwbjO9rp+yL+n8pGywGQ1tzsFQOtuK8sAj9OLxfjaV1o6oHquxrrA5BDk1cjNe
2wWGoJGZ6Y1NcvPN5R5D1565xgJaSrQRvWKMFI8mNthqcjZOlXwxU9e6clxlX2VovNm/JXpRv7ju
hixY0l6rt5YIVxnf5XGuUS4M7MiL0Aogu+emuNezPAGGdG6Lsll7E1/b63zvsQtze6UProNnkQXD
YU5Xg+jLkzYahDyWJChjuKnBzdM9929V17VfgkF+6sDDCqzFNzba9euiYT8psGjDscrUqYHlIe0y
/I6+FYypDCxKAXq1KQKIQF2DE4RIsux+ytrb0R3szxlQ4nXTlcNeG7TmkzU8WZaTPZkR+ZalRuE4
jzvULJX7uQ2vKmO0v9D/HTZDPaldowXJJwtIYjM/b5uMctMS2FQ3cFo1IX8/2lIbl0ZtjLs2jECk
TvET5s0vnEjSL7np8/bkPjaK+uxCin8KgQ8HUfY0tH17a7rRKRyfSrx7D27tFTduNjwG0JserWhK
rmOlvVwepTKKTnmDbCvzC2PV5xpbg9rrLReZBY4v/96bb0Yl0YWGkzyktEBXZWzU0MxatZqo8exK
Q4yPnm9DS4WwQL+tGB9TaSXr1NG/DSAAlxV8o/t2CMXJk9Fd3XTNvZpvxEzPGwrXWAZBglu0syg7
A/e76jGKYfzhYdyq+D7KUQf3+hdsI922cgdn19vep8FEq7zqbY5Fg2gCTTo7ESTRt+YHG7rfdVpP
NFXvyrNvO9S7rFWdNtY1bTkQNkPiAu9VtCn6uoKB2tlHS3PR9KsIqhqum5vArcabyz38ZNaimNPR
Jy3ejINJP29okvOQlZhK0yevCoJN1llE3s4sFv3/UXYey20z4bZ9IlQhhynBDAZRli3bE5SDhAw0
GkAjPP1doE/dv+rMzoRF0bIsMzS+sPfaK59FmAxOvBZsiout8OzCEwPgEyxHxP1ehK2bqJAUZKPX
RIlRiMgWlQ5yIg8OIzaEoXBqvHRm9zAzvYByaHtRa/oiqlybd6m3pPfnxa6x+dOUuIctQ9fl9rzB
uvPNKEg41juZYLBpd0Sfmyewwr+WrI/ctK92efvRaOqPGxtccxh38R+IAvTipG7LPR01/Fhv2mV2
n0SGTuCxU8MhrhEpmzPwZNqIjWNnO00RZGyJv1lRvBZFDOu5nPfJkn0gXT1IMeEiGu1d3dn8FtR9
aup2jecfF3Nh+Rrnly7t3vs2Bwoo/+bqYnMdp4EJp97+oTL3VddmPM7Z8KCc39YTkhSvMLnmKyfZ
ttSQGrpff+jfzbl/WSDaMg65lx7xHyuZtInhbrYe9vLi3Qc2ZJPIZprpYVXfTSa2drzbhfaJLY9A
Q//v0k8rugmxbULk9OAhBZQlVgm9FyGrUOi8SQPBfkD/jkP7TDOUn42GeNfZfWldtWwNCKiFXE7W
XD4UiriBlqkU42nK0cfliHqtejl0mbablXkoEnfrlKwcvXkNcXkIfBrb2ZNkwgibQeAadFh3lKwO
/y1RUyvrRaR6NV5c8bUoWhW6ufOa2+iuhw57lKFiqgKHsWlckWuU+X98A99SllXYBMv+UQfxqzsv
7VabZrJ9QcWHGomJzPq8cGQo1jb+vcwhWS3LiAEgqE59VwOhcRW7Se2eTdOvbHH3Dv6lrS6BJeSW
8bMW+o1RCWlp/qHWza230HsG3fI3JdWX5Z8JJpP3F9ckFYK3xWgppb8HKHo1C5JyUIQ0YSusF3Ss
AJ+dMg8VysLS/G4O/m3uEP4oILy7oioFiTp5t2vT9jZ6Wr3XJ0PuWVXhzyS6d5s05g2NdcrCXWT7
TpmYyFyOBNv70HpFCrNvfWq1pUP2JIMPovitUMtD7wI6ZEB0G3TAO9uEwVXUfXIssMluGPzriEZb
EGmZNuxWLJZwl6uXYmaaUlL8Fis5tGMD/Sn72i/IXJ3aOTNp/6yZ6CZ1BVGm+vDz/NMC874ZF4Id
ByqLjaewEVS8xrbqvrnK+tkaAoEBvjzn1b5nGsvoJMD/htx2O+FZ2WQmycK+0BEwkEUlcvxMRK4W
ILX1cSivKk72i+n+QsWBZLZFCC5dwjnaQXHZNdytkY/+pp37i5Xb5TbXp++k1GsHbxzvUuBZzNh8
box2jIaG65KAx1GZGYTQFScKchEbxPCn5gKYizl79LO8qxz7IAl83rZuBTms4zxFz3tdpoNthrYO
vxOAobQP45KISOA2ijKPNpc5o2MIEeFi1ZCCpFFQ49dpdU/uYIETKqMzuvXzeqtAu0X+kEhUBh04
sMZhEv58cMitNhJ9cgFsANA4GdrI0EBZjkJvt/qaRY8dDdZJNQrzAESIgAn+wdaeReS5HqenMTl8
SoG7TZL5dAPT6Pm7p9VUQ+7P/zChzyKyl7LIpXcnAZVUQCWVyXGV6ORjoCJ2VkJUW62yDzktO5X5
t6YojmYitR2mvd8qETXObAySlRqaaFifhCJnxh/UtsMyQxui1PFmpKnOIWXZXk3meKqwZ7IEWr+B
JvDsY7HeADjVtn4wHCEkEtk9xgQZemYXPW9AjBPyZgZHiXZ16qrsJHvHRqJWlXVYpuz/W+nXUeaQ
d6jBa+/Wr54P0YJfMkI8d9h0YQ63dbRUaR350/LTdyiWrAFhGYMotMMumI0mXhDb5+uz3HYEWhpi
qSN+vfq0xHzmgU2ccp8LP0S8CNlzSTIv94wxPSxO2h+Levjuq7jZ81V8ft40eIr3dm18q8uk4jgB
cv58PC9xqPy7OxIvxZjOO7Y1uuu5KNLoeS9IFwy8WH6Intp3toEPTqiDJ1usrEq276no8Fc+vwT8
X0a8pQZwKA48vJQuD+BoqWU54FxuZs2Bcdq8l01S/XvY720fA14ut+MiShwrgFToNWBeVcMAA6Yt
fkMwi3fsFPyzNaiSc1zdrBV5lXodKNKDj6OFVZYOpMDnukbQ+7Ate0s7GrziG8h1xdGgg9uZo+2F
S6ltMx9OQMnE6lpOa65ToAuYKsLkQ07+ZdN5cp+kH4tvxBFDPkkyAbZCWZ9yt9X3TuzQXGNYmrUA
0kSB+8Rmt6e19KpEGPwZB20MjZ6DddaDvySI7Sc/nXYFIIZxJTLIJ5yhW4kQAOhhSTzvwhiAQvGE
8LrPR4Mn6gGZNVTelRMxPOETKxPCQhW/0cBELCsv4vk4fm5wFs/v0/+HLbF++/PPnj/+eU9feRT5
SqZ4fvnv3/l3+/yrzcqzIBpchv8efH6XeP66z7v/vl7JGObKyPjvd5v+ITTWf/Lfb+KA2HBW1sbz
5/73jenK5IDv8948MR3PPy1Ad3Qrw6NLRA+/Y+rPz3vleu+/L5/3no/9r+9DylHuByAiz8efN+MT
MfLf3yUCx9kDCrg/H1pWOomsmt9dX9Mq+2D6qsCzceDz5X83y4o5IZ+aV/t5lzMdDEowOWRXgUdZ
OSnpSkwJCFcHUdNelK7ZVzSU7pqL1O2LHj/XVBkQZifPx1jLSm7KZztEHPc55VBappXXgpvtDxci
6Ckry6UA6mKtdBeyf62XfiW+lCv7xQUCg3uZxK+VCyNXQoy9smJGBFYm8JhypcjgoWaLCVgGDoUG
YTHM9N/+yp1JGXXQZ3+pvB9UbOlWroSa9smqWak1+sqvIZT8owNoIx3zgWAF2efKuomB3jRP+o0L
B0cHiBN4Lw54nAZMTrzycuKVnAPngu4/7r+WOS3dgOc6hyh8qJrslMrFPeiB86UGLrIGBB1prV4w
RpMKC8++I2UABrYJjaG/lLLEOUX0ZRig9rPcmFBuG3zFyC4WDOJWrkQg5cEGqoAEAQEAGJSt5CAB
QqgGJWThxjXz5pMchF21soa4fn6olT6UgiHC3thvFWCifCUUOaCK4gmFBY0dwyJmLEzEJBXSClfW
1I68aYBUlvgxDfdBr1/joh0PJCT4W4aRwYunmt9EBKW4Ftq/IhnetL6dd4MO3CmrpyjJ0194qrVK
eryyqyxxgHAoU7mr2uFAVHsQJRJtQkZtZNSjdhzMD7eOjWOqvqbIt17hShH2nMUXDX0KpNfTjLnj
NlkY/wIQ2UWQZ2E2NOQIYewj2CozuDzfcvEXEPq062iB94aTJJvCacpwyQzMIbryDkEigeUX+gYj
xho/2HKxlwVjLaO4aZpMjl28fKBxLG6evbLgpR9VaoIn7KjxYSE8yyrx/gxD9zCisOsgecKw2+Za
ZuLoKFs/kV18ZPT0TeNXiBxGHxsRK9aAMLJ2i13a+8bL42Nnil90t2rLDqc5JJ6p7tA49IGSr9bY
josBI2c9gexSrDcRpLdsFHFrMeWkd2cEVu0k0wH+IHujoZkPGWsiktacLorVAx1TQGVCbcDGP3Kl
+1WZxAcUM0yYEomLvs2HSjstCOqJrKvtE5ZScakzwZWoEtTBgGOsGH33wiQRVVT6w8sxt5QLuU1W
LuWlZz7U+SizyHWRuORhjfuj/30yRHn2fxfNIO8tDpxY5uHimLcBcADQTC07Fnpz0w1EGMoxOPrT
FKLnrEBiOB2Ym9IJtmlh/xxLXYWw9NMwzaj3Bxa4tBUYCLN3i1DSfYYlaJs3NE5pQ5Eqk7oMYSbs
Na3smH5kYus148gYq54PjRheHJOk55QfEjDnOg04fGyd4KohKwlkrPFslr55K03WwoVuU9qvFr24
4WAu9V+rBkxokmKEZ4e+jol+uXzWrJK1JvuhNeJzwK90xuNO6lefuIfKRa5VLQL0bFDxMeLvB1O/
QqDTP2kW76faaXeU3M02zQLvmo4QgUorg/1SI+d0JDtp5n4XdE7+ViDY5tJpxyS2TPNRNg2spz7D
CW6Of7OsmR+cgOhRiITayHYCJFnk7X4eVRHKpXJPGt3cyqHDcJveE7clMUJRgFm6+c3Wqhjzf0B0
gDGsgFxYN7OKQbLkpFiDa/3ST9bf2Lk2ArwBexxA6dY6Cc5flsYIrmljhRXcgq0hMT89P0Wj1Y6w
Y7HVJZImLlCV2IGlc60ZWSaF8rVdb8YwT21Gc3XvnXsiYg9aKy9dIIrrvxuTs7G3gs+4TSmwWELs
dAiwGf0ms9SD16aXpkYt4mR56LEO9FgBMhwEwAPbbog6hPMRDeW0NX32F1USSxifNckDFSfVWk2a
B0cmJ3j9ZWhm+MmFVvvEg4y72oNaPNfaXmYgj8mo20z1LziCRigskbEmT83tN6hs7r5EhMVoKyYK
1k/38GMTZK6c1hqAWUZE49HWh19zvQDkiRU/qwq1mLxXrivmjkeBwWOSE4OZhD4BqKHu9WWUWQXo
gjTbu1nS/Rkr9cfU4TQVFDsgmuhjp9qgTpw/GtMiV9Y6zMXsMguFw4Ql84LK+aCoYF8MwDA5vQwU
GN6R5mAhcpHL98xM7H2e1e9Ln1/TmKVGMlb5gV2OxtsNo0c1NMeEqdceAZSc37qYU7ZMe2fHuvkH
w0ag0ynZjKWJ4XtaTLY5gYxqDIfSPNS9yRk18MkM+JlWKbo74GLSKe+UqeNeDPC8cEPlYVUY3r7L
vzLyxnyEbba27sHiByhrvRUXBcrcE+NtTKCg64gsdmO19lh+OZ+DUgs9bZhe0i7q54Bs5N6/F1SA
SanJh7TEH1KfeNPZqrgCWfxewGQjwBYzfjOovcPUbEedDHkbIMlOzsInmMm4pjZdSJNk4Uj6a+Sx
TN+VHNpbwi+X/SjVWaWTSXScNoR4FbN7F3BxsdSrsSTo53JgO2K1xCiRGbv5xwqPf1UskLZ5Uduh
V9d12DDy2jc2OjJ445cJjfhJJcXf0UhEaBkuITNBwYKntH5D+DIP9ig5Y5l1HQ25xLveA37DQu3E
XGY+OYMsok6SN9mD59WqZUGcNP0m1t6K2j4PLlMQJPsSTSWiKJNl2xQ0Gw/dH6CZVgfK1IbGEOcv
rU0PG8/m3QiaySdsqclfHsQtLZuC9eoxcXK1xs7q5Di7k3nEuSXJwXlV0qq+iDLZwkU0X9Ao1F/Q
xhd7HwD81hh+yCEWb06eD9cpzX7wcWvfen+grF9R5EH8aaq8+p4Nqo10oU2hvn6JQK3a9q5ZYCNv
phOJaGLbesl+nEbjU8vKyBeYSoNpq1rH+04IJGlUrAaTlcFkkat69/HkYW/o6QkYJTlxnh9NXO5b
zxiXu8XTDPrNrk5lTQlJXOkaIU5ebJv+dCZ1KnNfPYSbJjd2prd+IqcpI8GQEZSBKqz87J1ehdYg
yUer9M+iv+eI+C/t+JuBRHcldJb1X4m0cg1FyqvBxv9pmbs8A7xEfDGfLh37hjaoKGeZNaKAOVSI
ethtUXYClSw5I0eWJDQvdRJnWLFdjnbKlGdygG7+yfxh58wK5k+ZGDsbztGB1dZP6Gw316yam2Mw
Loyrfjo53XIa83o/ZZiVinnZayJ1X1TuHICUuMR2yKPqx1fHdvrbnEudK4ih9gQemWRKcHWNHe+E
hC49EMoSXMqWGnasv0uAa1RIGbs9IzhWwvzt9bp1CnLrOlmMEazJ2rkj4S7P6I+SfdPG6lKaeN++
VFPygbWOgajnjbsiX9xdWeOAXfk8PagigDs9NuvBHaD521xw47lknjDZR6vZewr2O3uU/K44dY3M
cB5Z5gAhiisPilsOprNmIkIWjY3QZN65mW2RTtoNx0WWkKtTqpu0NLelXyKr4qQYpbu3GFWBKQJd
Iwtn3rjx/C1tDSeycCwAQEfKnE5VsK99WYZTl4kvRlntOpeRcoO65SDcimzEOMg2gKQ4txiPwz3r
5q3H4s3QuxMn0oT0w1UMPlQKeoy8a8xlnRN8GHasTspiMtxZzqafM4q+kaQTky47FGTv7AnYsbd6
ZWs70x6uRqHNxBu3+mbtP6OF3hLVacySwMl+moxYT7Yf/EygvxOUvDPSPH1JJswi5eBTJ7k6iKPM
Y6Ii6O7oaOVRR6xtTW19Geczwmkav7zD95w68kBy8QEtJIpzdzrFhcT92XnzfqyDYjsWL3neejfZ
krlg6NNXvQth2WvvxsRWxpOPfG4BuFrTn5la8VI3sC0Zrl18wG07LPLNgRcmPkqb6HeHtNgs1n66
49/Yq913I/8DiyneBQ78L9tX/knWJJMgYeaiXqTXtMYBY9j116qeumvcF8arGt8EWWgUZ4N2TYGl
36qek4RR/qFAcPKo0oHxEOEqV1XeHPzUj8RHNe1XSUdl2/WPmArmcy6ld9OymQm2g4YU3AXkCk2d
S8F4gbxfQBv/n83R2dBCpbdAnR+64BboD9Zel2rWj4lsiqNcljcwj/mFFcX8KiHlaYtGrzHkrJ8c
+3vbLf7jecPY7pgX5odoLJZ3OinktgTBTO2OGSiZ35Y4B8nl2urVVvo5NdOfI2NiptaKDU2KKs3T
gu66DBC66kmTW9RAPK1W/Wiswgg1bxgZDQ/s2JeSWKESCTKUQP9ExSCYysXyxVy2GOlBsZBWXlvz
znP1Gm5FlV+stNv1hb9ENYPiHbQFazMBuoGbq1jnOKyb4fscQKmOjwLdyMiSss0n/4J3dDoHCRrq
TIwfWTtCHJkWe9eKejo7NKxNlnVblbbYaqvE2A6pCYea2NPRiIoyEV9qJ+NZCgGIzJcZ9sls1ele
OoJ4scyhfo9T8k81GDaZX78UqQUqjgUDE1AivC3xneU7p4hdk6Sd59XWhep9t5qZcLbZzfdmGQ+7
eshlmM4sgwznN1pU7eSkwj9MRnZGbyCj540mxyAUE0+MaLLqQeb1boVLvyk+8edcEcdRDLo6z5n/
o46TDw3z5ktpAUOkazohpgK1GVsjJWMtdktRVWTjWsO2kSab49ZNTlWfTKGs2uTgLQQewHQhGtZl
cjfPE7PXdN3xkxUPibLP4+7QA/XaEf/6HWrotRwa1OfWKKPJg0FJt/YdY2zPWyLIdlARfs+2Tv07
l+O5pyc+5IbfbnO3ekBPk7dKZdM9jptongmZnyvL2decQqAZC32rwFSiHkrf5454YqsH12xpCPhi
P6cUykdvI5hI3J3kV2B+tp6y3oNmRNfnlj8aAJEoraf8B3N1Eca8xUbbPdFYu5zeGP7G1GqRDFhy
n1bjW2Xk8tpQUjhVdhjc3iVmKg5OWGCYDhyKHgYgHvu3OiUZPQZmGY7eSO3R++4+K/rhlJPxvukD
vb0NkV55H/5gIt5sY8JFnPnNdiv7NPSEpugdYgVSoTdVXfOK9j19h49OYEDwhtSmdzaZ5iasa5e/
ro0Kt2E5TvdIcLEJKezQaH3IfgL9OWaQPiG1nAgHiW/AQzlOV1T0BaIcRHjMtRYCquoYILQc6m2R
Gb9achIMk0pfY+3Xi+BQCpMYgwD4uj1DTGvSIRToTA9lvBxVLQQpWmjPC7EdIZgGPtnXdmN/kqiL
fwRCKsjaOLNeNMNQ57jVjqSB74o1P8CcmP+48XCVlfZjqqY/ickspBpgltQLEcpiIYqx0eb7orzg
KrRCXoym97eoqSoWmixRW8PY1xZholzv149uHRZTJffW9D1vTMoU79z2JOd6NmHIbttyqQfCZQdE
slqUU9k87pqxno69hUPejU0kl4xkqCXQ1wnIaw3b3KrJIXiu4S6DxqSWGT9NKnoeUi1RYq3022U+
C704EIbuRYmzNwzCpRetq7dezfDLdIL+qAWZuekb2FfkflZsQ8r+3Dj9X+bhpIdYbbfBKD3uRpZs
ZdH8Yk3mHubEYqwFQ7GmClqTJNesdz2qHEibkzXEry3DpXliXzuAUVkZVCltXv9KOg6UgQI0SDlo
9pe+/uWZdnlGBqs2hHIa2zYVMJbXvl5jsAZnh4wg7L2hlmEecBiF47nNVzQ5lWPlvada4IcdzP1D
q6fTthULKNF48vachhEv1oS9QNKb6K11V7Vxxn4Hm9jWyYeYEYlLbGSgVxY7JMndutiock7VWL0E
Xt9A+iXEQ3ZS3jyPmhN05oVDeAHIWwT3MmMOkjFby3IQgFPXv1FBSd6sFmKZtDtZvplvbbz8LD+T
XdLL4LDoFXKKiSDGhuCOqpW3wVveDDZl60TKOxtmWQFIamZ6ap64EbLWNXU1QppjgxT1pT9zwp3t
2S3wvoy/htE0SDJptLCzGO+lOzsO0p3ZUr4ljfE7JV2SLUf9t6NpP0xk2cOa+qiLLr0gsfP3npP/
HZ111GUm5THHcu/AydmauAj3th//BuR+j/Pn3JZB9myyJ+tSzL8D72pyQVxii1InnAL2L1VTdmHS
Cy3qnJxCFmthuCS1zTlbfbDnpcmqKF/ihWhETTEs8rWcwYKYoGf+ZIYB8CUr3r3xNPfSOxdGb4SG
k/Pq+C1b0bRqdxj4z8Fi/ZJeru8zPS3Ok3B7hPzGziRj/dTWwI0myVFCHfmo408DfOJDt50ZNYQv
dzUpwgc34ZPpBdOGmSMge7oNEeDeSKz1wloFp6Icf/SlzKKknx+i9oA0teICskkLcwD9W5InAyYJ
yLBGx+I5ph7ISoZBc2H/iQ1GNHbR8yqPzrHxSEN0nQnUvQqss+Nrv0uMxDqe1j0jR64HavajyeK/
B7LSxZ/V9tsqtuU2YeV4ByF5tDwkXUxok63dxtbBA+RdwFlNKnLaxtloTr7mEu/H2G+v7B86oXlR
O/UBBtYxO3n2rWHIYmmcOJr2SAwHpoQZ8A4wySEeS/luefF4xtjXHMRCYm7D+mmyXRb6VitQkQjO
fbsPoucN+L6/gtkas7+s3TO8IHlnqV9iX9iXVFq/qSn1P6W0H06sp7d0bv29kWZXT40511dFCHHh
q30d0/9g/OIF7giThzp3ZN6SvedBc1vGgUx6hmC5WNdjffLWI2elYCrzs1lXp7boynOiJ/JUT87D
qr3pYLYcWkvRst4LuWSkYNFKdB5/esq1QfrvcQmoOB2tglh5m/izgEwZwqW/5l59rIbul9l0xZtg
JHRgXYbCQ1ntrRrkG0XVfJogUBdLXX6rqZHmtLdOKpCggUlNiL2CNk2k5KBmox0qUjtDgh5eWM8Q
atub6VnqXEWHCaKy1joYzLuCVoBora2R5OcWoMEFyRykJZIea4J8Hl3agMCbhL6f5+Cnh3At1F2A
vva0iB0OqoFU7f7Ymo0VTXPibAJ6sT5n/FaARWDQMBp7adHTLI1+DRaD66AnDlXCLmYuNAjZNLpX
Fw5q1wS0OvjLeY3j11sZl+4+Dwb4jC2f8k6YTGjSOr4SFXDUJzs4l9TSJ0UiG97xDr2TWd5S4n2O
UwIV26Ev1/LXufHID1UQmgKce2mOf8KECnmo2FOygpq60yJsWmXtmjedFTq6nW8tYxGnvgaZ5eO0
2vo64K2evq2d3O8ln5UXEv8kpQIcVRRU90pot2qW6gRWq7sFSQL6QKQlBCqCwK3JODsVMNl2igEh
oIVLi1va20PYlU52KWKifmfVmwdZl5xWNWlSz4PfV3STZKgB3upN88S145bNlIp6K16aJL9bJkPf
xVYE9eWKtA4CFyrel7tECP0oiuHKVL4NZSvdL7HLciKV5pempkaJR8RHqmAzpDLjd52L+iXziCxu
WvuHz6AlxArEr4S/Y1e3lfVNV8deffSit99aS+9f/Lx/qzv0U/TDpA6SiPXNKdOPxnXVR9Mw33Pm
YLNI9LCORiucLfNFaa516sypuJKoc1iCSfzgMkgKDSiGXeE26XmwSG4LhplMeHDf+zhpqnBSwzYx
2vKksUqPM/Oty4LXtFp4E+l053NjiRCD9IxksbJuveT6Eee9c1diUWEKiKBhlHdv15tZr0rcsnJ6
sSdisvRRt78uqMahYH7DhxqsPS5YjbF8mYU1HbtJfFaiaEM/91qXph9BkT1PL2NgJDep6xXrhtc6
pvNldONFDnNOIuZtAANWmoemXqc7LSHhktbaObWdzDAB4G1bBHW/REubU9Sig2tgKPQ0deao4eNN
ip+GY9xxJ2vE2zFONiUiN477n+QGO1TkTX/KmjHZklpX7BazcHFQpd3Rxuv0paiWT8H7O/NVDZFx
sI4wvCm8+CwvutLv48Txk3sk0OsAS0MrK5prJVdhi+0PrFaXOKrAuKfZkl3wFRY307gkkuV205OF
WeTBoy+T5j66DTRYxbsOx1AX+W6sX5VNNq3ZlSe9bb4AmmT8jDMHJKqkoOmd0PSouIwgsb6S5fbK
sL8/Kz/d2lgENnOTxF/QCH+zR5+skKItotaNy4fZ8YFvrCDbehaQuZlp3jXIG4Z/Jj7ZKTWrCzta
eiyhjlVgzPsh781HMz29uaRwDCVwuRW4Pej61eDM2HZDY+7K9SqilYxu3SRDeYe2aWSBRRxvw1xw
6F8TrdEfQUrS1wGzVfmHTM06dCe9e+nUS9OX5aXEXEDjWRjfESZi4DYkAnPWDO/0i2q8xsL2f1h5
37D94aJoMP6hOvTYLiUJyMsEEj/htjt2mfa5MrqfdAR6ZEquCUFm7XTs4N44N1GPnpxXhcOpKFX6
MhIYCYWT0GQjZUKy3vgsqEBuDI+c6/cLNoiHYWUbELYOsYkdKqKcvDM1ByQrtfiNOoeE+TgZeddy
k/T026T2jMdyGA5KFcaJROH8NUYY5+rtzuNcDCtLLZHLAOMIunxkJFOdRw1boAis5JvMGLsmVRdf
eNVrHIwtA2i7qH+WMYUIsI7sUdWDeejYjn5jt41M78Fkz7WLu1khuINGL3xPfKtIFN7gN2TCftSw
DV3tRP8as9D8bKyWS6DnvLgDkz7V6fzU2LdubIUexUgx5PfxvJuhRG2bobo1i8qon2jRm0LoV51Z
P8jo4UuPQJnntc7e05bxTuvjFxuB6drGbNHRGqFDEaoqJa5ExxLMiyqTPVTAIZw78Yus3F+k2DaH
1FVfTC25yxTB7VDU0yF2iUwtYv4ZaZcPwu79iD09WRT5mDMnKeMjMREDfr1ZPUbcJSO+g+8u6RmH
osgeBm5DFiUEy/KZxOURn3D/7d3OdP8SAU8gFSx5ZlPPm9wxvJud2DoRNcE22Wrsg76Xdisjt+QN
bxS1/r2XakCkBt7QGpH3DWT3HUpNVVcSnNFuO87wNeXNzbC3+IaYKj8wPqSlWhLvJLrE2ARjIH7P
rIjmzIDcmoM+EMByz6ZFKmHfuOg7O1b1VmX98ZEKfe0Y4VANOG3oraGmuhin13l2m0jr44+JcdBr
FufLXtQIFYLnvKpGY1oLUgKe4ytXAmD350/P06Zpa1koO4HKEJRhE0Df9qvrIMutr84CJj4zlXXu
YmV9bQ39f750Bdc7aHHzXpZqOOoNsvCynqrTPM6YBark5zxY2ddSvAYiaL4pM05eR2tEc5HnD9jz
2h3wwUGk8RtTnfnSWQE0bLIfHwVRr9+M5y5imEjTjOswwPf5lpYQbAPHY5xSzG9Fw6QNk1kkS0QY
tDlWNHpYopJAtt+XmBUW5gJxhtKtDlIycwhQs+HvJyC7GGihHUTY9SovXxw5Hbpq9PGXlPXNmfFB
1hab3Bmp+U4BFtyz3UVR6XTNzWyqT0YN/qElQuAAuN06UZHzkaDY2EwVC/541jhmqHRDvZ+WPbFe
TPUNZ766FPyhaEZFfacZx8Cw+7taaHkF9OZvM7uHfvCHV36xz1nKYLsgDyGYLR2PNTK0jeyL+ILs
u9+x1WTBGkv3TkD2gayMXg1xpBIK3qobPnk5GRAmXccbabD2dVWsl2LDeqHTtV9oKwcsP05Uac60
6ydCZOz3mfzKtzbR5Bv1W7LRtTI9OIL6aKzpscelX27OxKCsn733wdKHr0hsaXG9an6w2jFuZFBu
h8LLr1g4HDaQ80/p9sb1eaMpg2UPHkjmFzzGmuwo20AdyKiNeK3KM2o94zV2ztkwFA/RxVYUVxNn
mkFb43rW22J86QPNfDf+lB0hBFOQfEs1M7lDFHmf3EBsS8dr8Lel432Q3Xiv/OWCAzYOziBvAJcS
UkBjMVOiLhhfWRPX+r5rZfcEC0R6sXBVtqCeOyIzXwa7/JUHaC8J3bTe0UmliOy+9IqOJHeNZE84
iLymXX33bKXdaRgQAaWKGc+Sy8hItHMneOWBpry7izEcbeWBUPTUDzoL44RxzIoY2SXHaTKqPYkE
/kaWC7RodKAMTgrbnWhVibI0E0K2G7xzuM3kt5Sp+BpB9qu0zfTrMryQCUDQSuyMu6UbPpToX2dh
+NvJbsYrwIizaiwHeFzyNQE1Hw1Vb2+cWVu2XCdIQDNt9c9w+X+KsTx8NLdf1cf/Y+7MeltXsiz9
VxL9zovgFCSB6nqQSFGD5UEejo9fiDNyHoPzr++PvjcbmYXKru56aiCv0z6aJYqxY++1vqX+bbvV
j5ohVhon/b//2z/9dYVNWCtET//Ha73UJf/7j1f5p/tV//55cfyr9r/13/7pj+AzMvJp+NUtt18K
QP3nc/jrmv+3F/4VPPlfEE093cT7+q+Bpn6q+i790f+t/v03+vxD+T39J7rpn7f/C27qyD884Uli
Ld3Nmq//A97Ucf7QdZRcjgCPxIlB4Gj9O97U/cPzLIpRDzCqCzOKi9RfmZbuH67wzI3wJ204Ulz0
97fi8U+7Lu8iHw9vzV9//2OY5Pbw/+jqtTwh2HmZDDqABUpze+X/iJFZ9Cqn6pkFrUBUbkis49/2
ehkwvghcUZu7Zdu3ZYjSIv0X9OidGp8HWidi/WmQUYQvFYc46TFldpymx6lhZ//Qt++61e769L+w
P9OB+0+eLUF6ukmmJ5BD/T/4sGtbysZ1Y57tLM56guKKBuCjcDhvRdb74jV3asyDeCVnwzlqpbg5
pJk16/3ijsdWIxS9BD1sGcjHBAnJnCSL6JrW7mFigLtYFvpZBlU1QnjGld6DY/5SDYCjGZ5O9MDd
tBUSryjax1XzuN0dxLR9tP0b18iJ3kam9mO7zogCtm8I0+Lhats7TvRfBFqR7aFQt6MmvHMpK7Z/
2q6y3WXb6OH2DBgpHba7IjfhrJhNCwKKuPe/P6nWqvztOW1P8PMJtxMdTjuQTrnfrgPFdBcD14km
6UcN1601OuRsqVNjv/3e8rua2M9x8jDK/KDiPECs/LBdJyll0Nlhm3BTLraQB8aAWdvtqhhbIiJ3
l7YiBeHByucTGcT7duS/bgi2W1updxRl9CFVW2DpkMhAqq2lS/wFqyy3bVHBx0tIl8Wnyrxud2eA
nR/ZaJnjYbtGnk5PLdeu+yXfbw879eK3QRVEvUkB84D0zqoxgijk59wBj/H5vHhwDC+Hv7/U7fGU
RqsPCWsv0HyNx+0ii33z9v/z0RbfFa0VA1np5wvgfqxmwHOShtvbs7327cG312Bp9LGq/LD9vr2F
0fY7l6maTXWNBuVF8NQYqr1Zgu5nl9AwL7ahdQxPHSz8YPHVYEgh+X2sHzPjJaLiEymHA0ZaL2JP
3wfbn9uVFUFqtXKPCxhHFutdW5RQBUe2YEQGDdVl+/cIPco4Rn62fsCFQPjFzfKRGU5JhFb0eRcY
Qvde7+yqId1vzwqkO0LxP2/qGnDNWT1z+nNpahHVZO22y9rtbtEh8cq4t9xK+12q98+iGA8lN9+e
wXazqThI76tuQuyW0RGI02HE/cDcoUaKSq0rwe9I2iUt4SPNncHOTMAA/UYbYd8N+W3WohdU54zB
zeYjV6QwIRr1FnZZZfE2NZK4cLqrlWuHsXIuanGubafTTqZQznIAB8Z1mFOI+O6go+3AEYw+2XDd
l7x6Z5tM+Fgatfs8cxFhiulHBcQDB0RGKhhfGLSBjwWIcEXMVp4OgTn1T4Vo9o0EKVWvvIPmAyex
+L+xhv7nC99/YwX9V4vx/4drqGHKLbf4Xy+i91t489/237q6SKt/Wj7/uunf10/7D8go0mH5/Fzt
bFbC6Zfq/+f/IE3wD9NgXi+EbkmoMyarwd/XT/nHRt0zYe8JOI/bIvm/10/zD65KIIlhEmAC/tj8
f1k/Td3YGBB/LrRbgDUANt3CfeRtZG0XrrmzMST+AcTm5DNQ8EJlx1QgxZFz82q7SxSKbGT2YNBH
AAjxFGfTuSrpjqJE0H2zEeatGspmR3tpoIvZAIWo5K1hg0zxZ1SHdNU2IQkUt2m17Ecmpm7cjGzZ
4wPdkey51jqwdulEu2Zomi9md/Wgj+WpWD8imGs+Xtv23ugrPEorNus4I5GnT3XnCauqt6ftUz47
+QDMTrKt0SPz5hrIYXpDNy52nXq0J/rhoNMy8o2ktQ/NjDAHyBlNdg9ZiIvjLUeFe7Goe4koIAlj
1JfpXXQEn6l0/pq6DcTUTdqI4D4kOrb+siycB9vEGU9mUZ/ZxQ20rWSM/21prkO/9q+qBCJRNz3p
Cm4jd3TLktcqLvzSLsKiXMuLmuv7ZX1aosQ6jW77DWpHxTk4D/V2xriQ2u5dJtck7AbtQLxLU/f6
vWmmX7wGe4wjE79dy/HOK+9GN18uCp9TxJv1JvrOLxoaqZm3vrAjNwPNHslokdYvbSIVuebhhFrV
ljvs7D4nxC1hgiD2jtU63QYGPYFjPE8OXcIYWGqFMo1wClWHWn2XqcF7E5fsCYdC9RgP83s0ldOh
nIsxWMoMXWKHLNQL84n9jJpofXh6xU5i1OmojreqG3WGE4zWZMn2zeMlGPJOcwubDWYb9LVW7ftO
lMcFPsRZORuI2eqyt2hwfStlVKO5XbLDLb4NyX/yPWqPmNasI7pe8cAChAGjNl/ozURdQK8aI5F6
cI0SQp0dwYRrRo8cTWMO4Q4xT+XDOcBgCS2xjKwEojsVM4OsOMtRZpe4erWsHY59TiGiNXaCXUz7
XZOG0WhiOS5xaz4J7Qz2yDzpRuXd2QPcuZk7ZQNPk65n9nE2jSEl0KEt/BEz9UGDuRb20iVndmvH
mQ1KYlTPSKTM4qMzRQ4onB/O2l+ifAs6rIaG3V/BcU+UlKfMcwnM4ux4t7VwjKubzsbVNO2S+E9k
6KmVPZOmcUg5ss5utLj+lC1n10LAmTJBk60rn2ZzQcaUALSissHBUXYo8JqqAJ2aRkHcKoKetxZ2
FiNLKTWGudoo+PjLgaFr6vjJqg1+Xy9Y/A3NH3nL9066tkj3t890QlpOPyc0IGyitkTY5gxNoDfM
NF+muRouhIx8N6Me3V5L8JotsfG6WYGpEkcaM9JwdZCeLettwgLeto1DKmaJx0rfXv6Cqxrvc3ec
tXb1ccH1Yb8drA1WWL+u8PUrHRbpQrl6Saf8i0is7tGrjWcZ5+c0Ms0r2bhsy1G3FFPiK8WEfZQx
iMZax52nqj0jb/vKd+eLDQuOMxdlmF6sT+tsLCe4VxzcOPIqYnoPYBASkkBqUgyHSIYomRs/yxJE
X2IkqHop2GDAajwJi9ME01zpT8Vs3KOca68Zosmsqz4sq2X/DEj+LFrMDq9IZILeSodrDWh0R3vF
PXlDFmjC3NCk5NMiGnir5qphXw8gSa/FXk3zeBar9w5xED5ehXUgs8uvOtjVWmICaF2t/kqDjArC
OQyt2Vzjsq/upTfPNxTIJXD6JrlzllXS8Uz6Pcp/BzazzSBXI7i4x2zyZOXiwWj76sGdnKcV6MK+
q9eYE7gc71uKtNJtne+4pIK2tk9xk73FU7wGLraQALfsmGWnRW1mdT1PT6PjKF+VjhcwnU7xoACM
wDqcHbNG+25n9fScRcZDXdgHKzGHqxQSYljRIa9C+3InO/OpIllJEMb1pP8SlFAPDUd/kIhU3Cs6
01RbTMNiJkJh7K3gGoau8tPRis7bDMNqnW9xGnlvOAKje6vTz11uTshqouk4ZBRyU0ZTR5YaLUth
e4dNn1E6Yn5cE7f+yOzJYg+lvS7CZAgih1d04cqILAxJDgIUndpW9ANsUG84aMJABKbq5M7GurvT
xJoey9xaoJjl70WqP8fprF1c9JljXuQv3fIDGdEDzVL3NdO0dyJ5L03jwJzMZXLOjYlCPNmI3TZv
LZY2VtoV1YWRkMfGeCRfp+VjFdXHIrnmWJbJYaB/dYptVE3wiNS+TntSSzni/Z7dzZOnnUzL/BnX
iffWxq19xBT/mLpFA9LBTZ6zJQdeuqS3mVFLWHX8V2XatUzAlM4kx0GqHC+WMpJj2lbvERQrfJ1l
fW7yZNyP7oqPDwRFOEYNveouM0KZGEeF9+NlKAacZwpItdRr78E1x6PQHQAsnUNza7Rxa7VNv0NY
hf1slVPgoJw6xXhVfWLgdOxLVXw/aZ51zWsJMhOO+yiN10mv5zNYs8c1BdbSWdKmRXmw4mk6yBo9
FLoTvBe2YSPEihHRFprnT63x21iWb+WQ62+LDg+j8t6Qxd0ojL6tVVLt2wVcrpWr13j0kmbXi0Hd
rS144dz9lljLdK616b1RZ003PV+26Jk+DSmGpV/+XEicJTslLpCGJXNQY7cdI33FmjgMzHGLstf9
HGFGkFgKoU6xBQka34xW2AwuhH4qkPrcGbmZHrKWlTqx8PlbqiJYpaf33+lJ/VKnGdBrnFTBYICP
LWtU28CZ6ktnmNmpRkOJRGk5i6hwj3zdGe1MP2Rx+5zjMWfOwn5TV3YYG27oK/FJj/TuUV+OU+ed
mQV1Z4d9xGCJW9/fz6qJLxZCyG6p61OTI5Ybau0CCGZFJiHBQKhGPSkvunicgO7qyCTHKC+Z13dK
EmiYnLEDk4nUMKchEPdXu7ZUBRrw94GNcsmR3cRqvsWCaYzS7JdOZ2vVS7GvdGzEbg+72an7uzL7
KExRMddZfnbCrgOwEX2QILVJUhea/4qmvFddw/MBCBQujHh2aKWikM+ZVkZcfqA8ZLgPlaKZYncv
0QffpwXHPgyr6rh1jw580mbgxl9dDOycGusBpWOvxadpxdyz2U9GCGEPoxwoHrPpDk+nfoyAP+5U
Z1uIpVp6pqOR3Em7/jV0c4T9Ey5/wgZPWVZ1wqmFP0LTvkxI3y5W+9w7Griu8LOMwPGGdVy/ZWWl
H0QLzBmbUvU+tgHSkngG66nb+Q88gebJMpTfWo1zBR2e+k3cdGGyYjFxvK+VfdMSa3qwIuubbSUD
wKWjcFu1F3qmnmCR7ua+dy4uFtmWzc8dhpveKqpLMS6/TdtM7vooZtMdrywKTmruAUthE6JPf+n1
BiMcM7VKbxKqtax/JGsGkzKERJLZHqlZS/TOM6kjDhozixDuY2LmpGVrIKxAzyA6d+RbaWA10/JV
HMsa5RXTX8Rno+gvORIfYmDZ7eN5P6JIebXI+AlNI3pxtC499i0B9HY2PSTUbiD111PVDMi0e77z
Pc9IGtpLNpwBpXbvTttwD34zZu1DY1WBGU9PnoFbK2/OOpnsR5Fbkc9gWJxt4wylTL9vaaEj/RxW
H5Nxhex2nG+l1bwlECjywW5O7liydjbrLYc3SXbgcq1TnF/xPKO3qPaMk/STmi0T1pIXeJIUAFOj
CO+mGvGEygVBXtXPqmLJjTRyrXO6/kgkkZQmPWqnnk4aq51kZrIgYXQ1Ew9aQjaCctd6n20rCj2N
L2WXWafPYojnu2sw5QRj3zyrdEAQGw3GAzyHfQQrjkTGLU6hwI/WGc0zIL94n+opwsOkeALxkV25
/FxIl+SnHOerliNJTe21C/QJG0llLe3+syhDYTuTaxrXvCUAwxrcQxcxlR9Z3aMtJLP1DiNgexor
gSITjeOdPVXIgjDcec6C/Efi9oURbB4HtNc7SV8za4GlYsaznzsTDbKsFy8QrJYYWKKAeWU93Uxv
0e8x0O8+L0zRA/C0CEItG9LiIy1AtFfeYg8gdc3pOJGiP9WxRyDzSAespdg+4FRcKTHagqrSA/VJ
4Tuk1NRaZ+5d3HzHueSobDUrDRPTIITVvVYewVbcs/J1MQbuAjurHj5GgwrLZh9Ak0sEmTX/dtzG
9RUZCMAT8h8QhflCmg3x0k3DVyVPNtKZZNanzBVUA0EQ9MA7n+V+A82g9vLGkxFDUaI/b9zXWAnW
Xd0m0dHUDA6BhBznIs7es9yNg0htWUrbaYCPjhDVt0y264NaDRvmn9ud+hb2WxJn7KAY1stOx2Bp
xMQFVNWL3lTvmBfh+Y3eMaZg9I2Zcz3ZL8nFmufnUsgxrHvhIjQ2IelQrvQzGxZRNA4Cs/RlRfeF
r7CrD7YDamPwSOJxnuk00XRsVs6i+UCcayfpucmoCx0NF0CRLV+8rNXvo97BaqsiwCLbYYl5eadP
5ngucxiHS/MlTTzJ4Vchxq7M9IJm7asqR/BiKB4ujJclfKkZA8Aa8YGm+fvAaGI3EvTq58OqDqMr
rzad+7M91XxRoto5kM+NtnTOL5VhtSe9tX/qLjPSOUL3U8dMzar0U/oFbiRrAanjE8/5kPzPDXfq
0quNYKctC3bPadR/19QvwZglWYAy78diN3zchYcm2sLPwOYTQ4bFiwOedhxk6t2Jia9aWjLSnxiy
HrrWEXDT6dvlOTLlOilxc+GtxmPpHpVqqiOOb4KFgMQe88agsNPlNdfT+qpZ5lk6VCu4uMRBt0CU
wh/6kZrYVxBTQOeIjRDpb3eUoaerOExylvue8/YhstpvyKt+YPHq2XcSDjAj7EbhR9wKreY20k4N
lsdjN2emPzjmfNONWfIZLtNlaRTb8p6TcKO2PLU1us7R+MHOlSsUI3QUt//iOiMWMcPuH7v6EYBj
yCreP0SsR6FFKwf1Mu8LTatwMH1zxfC2TsB0e8l30d6EFAJhDOPP2WM4tQIgYqw/tzNsmYZNWLYg
LDQ0/UXG0sTJsRZh6jS0QtmbsnpUtyTqTqZtkKVSoCEde9it0s19D/Ay8pP7uTasO2NyilNKHCTK
A0JDNsiJu1PLuplqWfxqWDRY6/A/aFYxU6kzGYLGq2Ot2Vjbs9+XSfSWkEcwiCY/xMgLfd2k2qmr
DWFB5rJXhmneYPvHAhEOXsG4qYhFwMS42feLCxPExHekb0vg3BniLvKyV9mhvG501rmFxIale1zK
frmU8DpXfBwvctmVyuxpDXv2lX0Hzu3KfexncWsKbevnvOUzRZeQrjwNMbQaF6F54CV64QPLbr9s
YgwdCQ3L5RpidkDZphCZpJ0xHh22mWWVTCcNf5FeKv2xdj82pwoEhvqxYdKrq94L6rWEhcFycGJo
RZfbulhrpR3xxU/70pAzkGmaVI6lgWNCnrvoVyycyTXNp/ei19Rb6640DKrvvaalz1aRvkfZWF7i
KPn4XLEyPDuRqpxA19vqUK/a67il++iye05yzi9mZ15zYwUjNfRjyEnOOHFaoWR/MuMeYCoeGgBk
/mR6vLZu6RsmdWGZjsYDSr1pX6soDokrrPrDJAiMJ7DnCF5cf1lJtGAjgnpK46BmrUaIxqudNRMK
CNm1GBSnPiTHqCWhNXRm6r140pfjFGEBsWLKOQY69Jr0+LdcneWxKND8mpq6zZSAxnIr7aH5mqGb
cfuM3pGZxwd3LuhNWfXFrrLfmdWJqw2w1i4Tkmxp8Z4ynVGDN2O67RViY9he3uCiHAXxge9Zwdsl
M0U7KTiIlxSEILFcXn+I59a5VliE0e0Nz7U38fy7XJzGsjuS11eFY+IxTskzNNwL0mUUz0bYFHnB
rAoTFBZE6/swMsGyTo09qXedYHVLp6vJWHF9sMo5ORZZRImvHN/FtINA6qdL2t88t8u+U7hCEuF9
TTTeLdy6DXJyWgExq9ujKvWbWPMUMhO7GSqb6bH9cIkFZxoJnLMzqzNsv/oOzIh9S5LEz5T4koy9
+RFr79HGm0pN++zpMjpJw4kvmVvgpfYmEJ7WiUZuF1qZK44FLCjs+TDyiUihGVOKJy2z0aekzng/
6eMpKya6uaabP1cD8ZMrtAZlN3MwRhyz9dasNSd1s9OOZqZLXG1WIWVYM5KMa8Tre0dUbyp/muWy
YWEkEQXJdB41p3qAP083cnpJ49x5sKZTTA/9zmNdNvQpOtqKqZCSC1ubTz6U1PCflDPJN64b0W8c
6GJVDg+SFbDZIpBHDGznvRbH2hGeGp79YSGUNo/gq4wTfrZexQe7wVb82bEYV0h9JWiJUEsBk9LQ
74Mx1spD23X5oQH2Ejp81VeGlDSBkkfsPLfaZDdeSOt+mIfxbfGolFmf76HN/hgx2z3nme7BhqdD
MNObgD85SUCeuq55W8s5O6iNB4ETf6+5Ufuc2P1Oo7i7TnH+RaFkPXO6xEZEn+GJ/si+3lQ604q0
Ch8A4npQKnW9mMcqn3yNAcF50TcMkwnrL23L0J2MrwZd8102SFJte7QoTnN08+6ttX+M44pJYG1d
fxTit4TdQsuS9ocbUzkns3dyNphm3bT3Uk4UtqoqnrK5fpZr74RUX/OpWKx7Sp34FIs8OXpJgoR3
rNVdVKC1LmqDjmtryNOoGR7DSJTXMBnoBXfMEMeMeGfUeq5TUR+xVmQGswhVqe9jA9RrauAIj4v+
iJi4PLha9c3VjF2yYtVOjfrMioNDTOOUbBSAvPoZhlqBQ5ZgvuIkYaK0sTOFWezcO6JV5xGV6oB9
UmW0jfPipq1EhW2oLtCY81n8nFNag2W+HA1nbM59aj8LWiiHPoo+tHbWAqvmNDno5IxTiu0Bt4x4
eeznP/FsQ3JcSjDeXTshix8FFGPXPExWN5wdZaFaxui7V0qrj/bQBrJn+XIQ7EFJFuS5ZR6Vv4Tl
E1NVz4l7sDNvoW2UBjMcyDOaiuk8AyF0edvo3XaYg7vkkW2Fj5BNC83SuhexZx9EJu8VindAe+0T
8CE2vEVNAl0Z18Hn88xHufJ6bfbYOH2YsfL+e/WrM9TXzEJ5ObfSL0Z3PlJSc3KtDRtvCCaVmGns
/kfPSfssceOds2WdwnKBLteu6vz5I6Zcz2sHyE77CafLFQzVAC0SYS1j/qXuip9NDRMoU1DflYSf
lbJ1NO3it1MPa4BFTrEtdh36NBUhGz24vHxxwmluf2DEZBVF8E1SbtZ5X9foPSFD/QzFyzrW4Hpt
zVFnZ/sR58T7xcli+GZVNWehfQo95sG3tkPk8wct337nMX/xNW8Zz5Zd5yGa0bvcyLrzAnsvqJPp
e594kNaM/NmhDtpT7pFKCaFQn6z6ZAkXIQcAvyIe2RHqOp90ld+qpWMsn1a2D/lwh8D/THewPowc
7xvw+g4+sBlS6ppzzMG7BDmbrN0MIitIEcwdtMr7HrcFkKQ17BvnBa7xr0hAtqpH6KYrgwxWScmx
clq0RJ11M0aPnoi3SDjjGQ02Ttdx+bATmpQNakHywUOwPo9qdlGaNRuQ2dBp3JTaeREzooV4BvO5
8EG01aswV8tHmA1AR1rD2UWUDzIEeop9/SSrSTIKD5aKLvVEZIKeNWtIf4KDJ47fkJ4br/Xa67sk
d5BI5JBVWmc4YN2MiNWEA4wf1/+ckayq7i5gT3ms+zs9XcS95g751y3jJNOoPmxHaedGt18SbTYO
QnPMs6iWN2OChi7SHgmGa1uMMeIw1ybO2QgY3xdJVrkuzrEeWb6JOnxHx2oRWMDQyEyrdPdW4oHB
L0mD10GNMLMntrWlT58OxChuPxZEelCOxO3P43KDuy30GcEHy1crxcW/OC+l99Pu0VgnN/LcI+BL
7TdkIhOdC2/YVZUEpyxsFIX571ksvkUqkS83M6LmCQk22j3RFibBXPUSf1fUM9exzCN+MeOsceOE
4HMajnzGckPvsBjjB6gpijgoATnhBSBqkn37D8oUtBKBp5Tup5p1NxXWjY7jvhiKFpi39801mg+4
4Hx5q8uYUwDL51k9rvH8wTiaU4GDZYh2w7tWNV/UD3I+yFMcAg3RuMo2q9W2qTZeO6Ge0ZadtYm2
zDLeGhccvjH7CUvCHscgR/fgCx2OTFt6r3kHZlZzXxOueiZNIpjMLD/aXtqw/DbTcVq1fTnfx21r
nphuDFC/Dd5iWZEziglADwcq3pUOWduGSUVHmyHzXvYpwdd3U892sNWJw7SX+snNZ31vMEki3Mko
PZ8Nq9ghRkpWkMRTnuR03+NbbrQbvgadKdrxe8wBxsoSvqTPMe0nypfYQgCNFt2cVj8xR0bHq4et
nxSnswNtqUGcFahh/pmRN3eujjAEfKwTtAy0ilefxH6zmOWpW60jiZVeCMbAJxV+OkL6RU4aW0d9
O/cUMWuUyMBPgUWli2ZoR0cz9zFIQJl51XGcWLebtmWbZHo/y0RTyDxXaubSmNjk0/qiP7DXZMam
0vOuqXTeKYhjn3yIB5cTxnloXNhDs62DO0DRk+pEBRTR8pXJBFuMDNiEvcR8N7AQwOcc4kDhaKVS
mqyz17RE3i7ibowsfKilTg9vEGFs1n8SOcm1iw+zgwZJzvMXVNjjwXSBh283i2IFj7Tl01HaExXC
QIc5ehCcfz6Xu88fKMUBEqZZFWS2+9iK5DIbgAyMCHZQZzXtWZnFM6ZTTrGRSUFcJ7o/WnHAuQ60
+mqwLyQWoWZCvT3bFszgPgEjTTVaPqBaILKOqMYdCRv3goibyIvPqJMfYKXnocz5ouf18s2dmiBO
maP1VcemeYOobs/887ep+DamwPkchV9qrrV3Bpj1XlSw0nEKFnvJG9s0ClwXhW9DOUN7FoKqUakQ
/ApQEDTCpXNjvZqCrm9vXg31hE3perbFwBBA11M6Z87Vm/WZ+MDxi+GU34ZYAo1C2L3XCsrf0jAs
dsjmd7zzVHgBgk7E9hVDNdfyfI3y9Iym3T1HzlidNgqChaY9HPQJojxrBqfzerdGOf14L+/QDRNP
WDYQuQrXxe0ABsgvPGjLebGg9wbMfS50UAGWfbJs+pjzaoaf6zYNrAEW2TdTEN8BkSDZjhTXjC5x
LI+tbt0UOpzQUU6EaT9f6ZYxRXDG5WFQBZaL7DALyXCykaFlkqswZjGHd3ef9/PFpCN0sUgwWczO
umEna5lIIDUr5XzHJ9kjBJhe4hGJdteCB6EGde0OCiGxtXsrrX7bOicI9sq+J2DQOGvxxeWb1A6I
snAPXierOfZfcjEYpxXJ176aMEvIeKwCS/xSEwlDc51iucSPiXWIZt4URc8dW8Bd7qoOzda+i1K2
LAjnIgyjO69o5jOm0rAoWs6CW2OOEJH4gBQ+gzEFAeGJ80REW5E2hs1k26Wz3eicGVHXnyBLQhnI
0bT1IDVp3paPdUkeuCa1sMM8Gdr4UY+xnjp7OnbW3tC0w1Da4iRcdahiRbugdL9CvctPQqeIcZaH
kZHIpUtdugkoboZ0euhjRAAUJkU3fIuy6rvgIwaruSx7Wx+Uj34Dev3YflTS+NBAZ5u9Dc/J1HYi
+17pSFggcKAWcLXpNG+uezbsCmSJ5NWhh9fGG4nAJ3Y8Oqvkxp4dD1YKNIn1sfI9bMEsBs5Ifp35
5k3WctSHn0KHSaYb0cls0MLArqwI2dy4NIXfO3m3gREB87TZi8PAlnSO4ZjDAD9P9q+ojjQmbfHJ
Zi+57yR8Ta/+3dVR8e5VtFdUecLOmX94aCuLeJ9RQR4nQikPq2n/8holg0wpZ0f8H9376JImuGrk
Orv7MYX8ofQ64AUgRpY0yIge2NFchlbkEC3WezilrBmFY2TJNw4CBPo0hBLsrOyPEAaAXobeLVnp
ygdMIPHR6G9iRLqjddUeiCQFnkVQBV1nEX8zKVi3ccoP/LKQHfkDSgPZcChWix6s3RgNtBoFjCMN
gz7H/cmz5cSESI94O6eYTtNzRzTNCQnWAizBwiKXjY+xow7wdOC/6j9p39uP7oBSN2qv/QoGdERf
G04p7bqBzEpGag86G2xSEaWv4jjkBJUdXcwXe7bS7+VwagrxM+omehPmnIWp56FJEnUTbtFeEY0h
zlZUKXjNivXqkvYXec4YOOtymeeOAgRWsdZ1CqwIqi3TQjZmWFglu6jybVeu+94mv9QwnV/jdQ3m
lP5fV8LcQ2es72uZMSyHJxoIBmhgO6wPo3sxHbM7DRMahXTO4CQ4wC801B+BUBL1OE2uGou9zKsn
xBWAB3CCMVBGwlC6x9zSWI7ygOYjOygbOxRTGbbxiDvxnk7MGyfGXZV1mcW2W0OhUwNfcYoYhnf9
7szSL+Xg7TgLOi2gLGrqhF0HmDwMbhgBLYZNKi+/exNRPGJ7Ynbj4VNbljujisjvUm27TxPjp0s/
GD8FxpkqIP/lpWha/bLUQHNajf0dIadMOyiSWeZI3PSRg8HdA5yZZR1a1Li9sctjkRaYggG9Brq1
+EU6LCcigcShU3pAWgLaahgg6Qr6hkaBb6bjd6ezn1fcZXva/H7TZKfoQbpmSdOUsRF9x30Bc10A
sHCtuTvXygjkIvJjP1QeShnilKOJ6aFNgLBlqsOc897F+nSDsOqRuocFK7fPDEaLfRs1YWZpehjp
1YlY+2aPqwAEpwOZJVb6D0a/pKc2jumrrIRSacyPYoP9zDd2ON2ZXJE9GpMUMsT6gad/BB3e9jS9
5ndZX2NPwXJqrO8FaEp8vo44wPyM4UKMXxH/IJzvHeL+Cu/CIFgLceYHLjc5FO5866p5oNKbkSFt
9zIRNXlooby3Fiqnvi4cWkGnzNSaJ1lWj1nRe2fmN4iyo+V3jW37aFbySiIwtqmBccREaK9pJCy8
eQ28LAaNOLW7CDn3cUCeVxYjDA9X35nW2O5Am+2btpl8odUMmplb+DEa6I5Gyq6ZyiDW4q+d8VT1
1fralOHKEWVNlNaTYeiHNKtJj3BYi+xS0Ot1JgHOybtDNwbcu+nmYIPXgLF8r4plgBsBHlHMz8iL
2dzbRrKhz5jultvRoBym8IWxtyOUduAIAiGyl0HqX1zGR6WF1jxCJurqdcJ37rVAh3hAosE2neMD
EZmpnkwImaAm5+uE8BDRuEwPnqFvFuIviVdH/v8i77yaHFXSbv2LmIDEJTcn4sibMirfVTdEW7xP
7K//Hqg9u3pqz+xvzvW5aAKQhEpqAZnvu9azWuXu3tH3FhbjzA4PcxVfNQ7CmDYw1zHj/wnc1WTQ
McrGvuD6ECaAhrtLVaa3vjs0sGP42Uir9hH3VdquyqJTVvfhTV2Or/HN0FrfzZTTdSzzp1IBUtM7
7y0iHGQXevDyw3REBmfMZcjsnE5MLXJIeatZDQb6hcnbCc/gtqzOilZ8JLgve7TCGM9Hz77txAw8
4HimAXVO3VZEyMxn4sAYmmsf/rxoHqFXetupc+k8SddVR30eubvz6HpZvG+6TJwcclI34EeKE2kf
CUUOANdZFhCKMBcWloXx59p/uy+jirFSTDwnL7U2oaRw6xddfupi3V3r+Gi5XLTGTtbyQWdKSPo1
tuoaJFWd9Kc4Vv1pWQv/XFs2/92+5Skfr/h3T7GsgclCZLcbOPokzESVWMVNHd6SbCK3gTFBhSwU
yrzRnzYadOYknOJtHtZPVm/9CEhnuMXY2m99J3FXViXPuQypjswkM+IWEAvwLKtDZqpwRTNWQkNU
nqToKAiOtF1bRbWw7+IrfnmkTVZiN8wePfySw22v4QkKYfDluDFXKErpVFLmsGnVrqwW9gqPQ9xo
d+hY1u0EOaL2396MBBSuRQLnHKRW6Fzm2mbE8FKpvW2BrRXG1yAGBjb6TbDJe6pIRsxVEhBgz5yQ
4rtxKnzxKrl0HH0HPJP5Vgr/Mga+C5OPGhVNbK3tv4nSMc5+BKtD0QR1XOpCWF75em5x9ZrUDE3E
jx2KIuHIFRknDJB97bnNfumNlz30xqsyxp8UV8PNpPtPAVZbiurj3mxUeSJIIoYLgq5mqoUF3Gaf
lK2183tm9v1Q/JjG+JqxC7dBvXlGD01dGnfmdpQpnCCumMyIVqHhYtUx2vvMX8tOu0dFZG74UE99
7eyZpYM3M/R6LUT0vaFAQVZXRCCV12VYc+VjroFpUn0/QhGNFPCM7tacslfZ9g8DcMuVbkeMeDKY
YwVG+7VFbpAMWxPW3WSfALDhPmwlDvhCPqaa0TLmZUYHGkvN5SKi2oZR7gZwSdjetVPlue3ab52e
xvCPyubEVXMQERQQ7VQApj+OcGmICHFVfYYvKuhVr7hotuQgcKPZRFmCuanw8m04ZHfT2D6AxW1o
r4tuU3fuhJdjcE9OBhVOjhCCGhu+dky7JYkop/Ye+Q1cBfnrqKVn2QjuB8aj54mjnLMjRq8AxZct
BOERTyW8m7JTeLpqtBJewXdhBJk4W+70wkQRn6lnbAOMzYfSr09lmaD5HqCazJ/fqG9Nx6WEMug3
dMupZI7EoNnZi5skF3swL4S0fA3DZ8tHBST1UkeWQGGZovR9GzPeEZSflgN59pXp8Jm0npIz3Ked
ombQhbVzQLcxQrehFuu5kMHqUfonpYl9Nnj9oQq77tCRN2La+kjTStBVL85JZHM5u4nz+ITzm/ft
qOmPKzdwnbVm+ye3Iu1uYjyMxpXZfwIaxu9e65C5oOWCbpd9tx5Lhm9pMqzi6Fraxosa7Hxtev7X
poQCHzt7lUL6z9Mvw8xhiIbi4Pb+qwnMny523D50wAf0SQc/EmbMamiZWaaF5Bm2YNP6X4yq1Xeu
GVPcj8bXpCxHOv7Uo7pYS7Z+DFFT6qH+UNjVT2B0+zpM4vsWIcNKB5JJvOu+x6J0n4d0ttopfXYl
GDYtZbzO9GHr0pGiNS3j2yyJD7qG2ReeX3gdK+AZQx7ppKNTdemtq2LwwOJHNR3H2qMkBCjRacJb
A0Px0f7qiDS5yqevpGVux8q9HyjlBHQcS0Qdu2YM79J5FtW7BWy7Cd2CpPNA3xGzZNo/ypQ6R9rG
7rqZuw5F6X2LcR+g5mrzLdzb8STmEoOyKdV7DV97kE/NmvbyORSQaYKE6pbOiHTtM84gtqe5CQOH
vlUZv8RlaYIVIFAHN0V1InWFuxjhohNXP8H1z8CUGAfogFuHrsM4bFPMK2sAVuTpxKAmdTQz9Hb6
186LhpPZDv37wisnZCOCukEZ1de50XV7g06ENBEFpdUxT6f45Cuh00Yo7zrDPqq5obEs2hKBiq1r
ZOdI/3lIBmeF76BcufbstOqGH5leuGvpIXWu2unMkKlI5jtIojaWCB7zjIEizokebyatFqfVKTvN
i6noKBEqOovtnFBiiOh5Knlu1oAkix3RngVozCmrfwgYcRRXeQ0KACZW8zWN6ONfnpRq3UfWM3T3
VcRP4+BVJj1P/N4SfdNrWdLBKxGaAZ15qecOdiFBEOp98gO5VHjsZKnfAooPN25rUQyMtGf0itnk
RxdExiRsaHCndTexdn2Dk8x3BvoAelysS5m3G8px4XnSfo3U65lJWGeniZxbT9HSziej/kkuHcx/
G0ua1RvcVcwvfUujWNcRY9m9jG4Tq7qifp7uUWTkjMvaa+Ahx9rLi3vftb8NjfkQWOEEJL84e24/
/MzM6Nq79ISPvdYZPe2JNBw6OCXqZBmTehMUzyIc1/Fk97supoI/YhmYQpqonigjIrq8V7O36x9j
8+KGxTrN9UugLIfZUm9vgJr+8l3EqHERaKu4lvHW7wRzwxzBlokXZWOEQUjN2/+ZTBY6ajIJwhEZ
YFBMOQmqSERrY/Ie3FkC7hW1fDNgepbNRen2PbTOdgM3Pjk2Uu5kVj1Ro6JxBfdkDxRwhzLuqx1f
rCEKH/PaoIwe2ZuIpj5nBlc2t4q/irQOzraPmhIuZbubAcNHO0BUkhTFQ4FGrvRhCOMaJqjXqe57
ZKOWZ3bfpYKRI+n3ApotoUxDZrbze2ds1ZUPOLrCJH2KIzI+uhBh11iVAQ4YA1MU/49O6JbHQFKD
FeNPz0yv8iDeFySU/hJVeJTgnQ9M3oFN9HxR4IPs21YaxpFLYbu3UFg84Plinoun6acdkCKklYeJ
ES7xLFN7DkIbx0xrXGobqfZQ01bEKn4l2mI/Fn113YXmdAHvTKyLCCkBU267lo5+p5BLI19u8uug
SuiuEtK87Wpdck1vjddGTBF+R+G+JwQsMQEZc8JT8tKHqrzOk7iEYRQ5W1lSXX3fpJC/b5Q1rk3G
KqM19Repwi/hiMcrk3R42lLcxxJeqOkR/+xXAFZTrZptIh4oulCtfc12ud4NydYeVL1OfEcdldt8
cd0puQrs+TuHAId63LCuqkR7sltosdQB8q0KYfo58y0SmvSEWGZFnIrTWailbdrBrU+7iSFrCcgs
QeSaTqcmtP2bDj2ACbQ1CsfkIh96hzSvyc5z8rpbBBLekJK4ZGybHjkm5g2GxMKillRimim4GGMf
z+VW+gR4/OZz/DeWe/tTkDYdGsvGzyiwDQoX8+AnE3sb+kSZqCg+OKLBxDM14rpT+ikSyrvj69q1
1KZOCeBhtaJus3WsESAUBKPVlGNKYSiFmD0doxRFS/zcNZIBbpYKgiki7YB8JcvW0iGnpy/NP6xQ
ZhqKNdSbdBOUzcEZovg0MoRHMZA64Pa8Bu9HawDpRodP7JBOIUEn7EmhbRGl/5rmZk9yRBUfyTq4
Lf0puP5YyCxvDmnQPgIUo69lMU7qUMDpo+tA1W0bUhh04751ccD//ddo/YUFYFjSNOZv05UmX+Wn
PPI+xBAxCZL9VO/+KLvAeG1rYqwTEy4qphuHCkcXfZm+ENiM5ocIZmJkB/MetSPgy5QYe6gg5j39
1+bWJYoAzQIGFouom4hi9wMnLmac1n3UYfceE3zh6EuCy5DEzobvnsRLx/meGnVzQhwc3glsiEgu
wjd4vmiKhil7NiAJbwDOUji1Qnc2Gvs3rtEe5TBWZyShFyXw6VkN6RX0nRmfNcaztOif//33ZH7K
rp+/IM+UDAGFg03WdT9lmOcgWYsQXcChFf5myLNu64BALnuYgE4sRoaSdrxGcaTOnY6UNSSel9/A
vjfb6Eh5+MbPPcBFdChc+DeHxcAW2wrIcmB724x+4/oHadKQW7bVMI1P2RDdAFEcNn6CllHzs1ct
jrsHrbfOaHj+/rPxvn813/LhnPkfcmEYGv9qvoUSiMa3m5C9O2l6RF5K+XTXF2b0FpYNFsigqDiV
+I+ge2XtzKqB3qtF2jdZGdy7CgbBdVoerJhA8FzSbKV/2q2wTOlPtQcf260zSt38rFbNVCBeoWML
38hNf1tL7PDGFSbM/zYmuEMk6nvHJdLRx/zFUX69k3vEP8MJVy5InQL8bhDo7qtfZsfMohuXD/qz
ruJXYEzRE6Obdk/MnzxYbivuU4TgK7RICDF7okimQHuh6uM8YJVIVm1MGnHNnIMADM8AD20i2U6d
I1xyzhzjLMJLLQFjVIEhH7jpnZCWw/6p0vCq9JzwhsksFwQfL2UdD+TQVflL14Aa7Gh2+ZZ6K9oR
KK+DFFTY94o4hp+Ja1crw1bWQ0ktf1+SrniSTKg3moGRFO5jwSipc75UQ3FLtob9k0srrMLePzvO
gKE2IolLtTJ4jH0LNJdhOzfY7HBcaNkB02XEfYIaZLjjvl3vJg2LCgGHU9m8YntDON4cOXfx7/ae
uhIxLheLmAq43eWX3HW8lYdIAS0W4VuhnR2UWY97WyHF7GLhoqxScIcZZoR+Ybz+/a/Q/OuVyHZd
ov5MT+iwqT+fYTR4Is3Ek3vwKJgedKTLJqXNa7d7STsBA9JPkETWzpZiojinRkKoUpQEByT0zPhl
r7b13HOMdPEts6nzWvTu9q5On1wnnxhy+0h+DPYO0eAUaGdV/aQgDasmW2cjNcimlluzgI+s/PAV
YRuiDaqjayubrnXFM1MJlzajV/m/fOz5PkXXKCjyfxrfUVPgenNMyzUN3fh0YdFs0l9b4YaHCVQn
MTriVoxRsHaIYbwJ7Pac5SI75EH+WAgPmXynt4/MaG5Jb2aCWTftpbHwWHYuuLTRDq41qKRzsdJE
JoNnuexQfwdZh3JwFkJOw1cD99/KhEfWBXH8xElUbjx6Yknd3DhmeBKFfaAcnezSwac/7QIHS0VG
LJ+9b+h/bSbaWf/LV2A4f/2vd2zHsj0HvwfVRwPOwL+Y/zu9xBFchYdOlN3tmAbyuq3BE2bii+Mq
dTcFTniqgui7a6HdsKLypY9gZrnQqR1XpyCXeeVrmtyqznhIxwQVcybMx4y4DsAlKXXfaCCZtO5e
vOjVR6Zw6fruWzXo+kFUIz43zdKfzdjdoEiZqaAxfpWxuFVQMTGZneywAGRL4+12iuoXLVAkuvlJ
fGq0un3w3JMPT/+xpSK0Ifi0PLRtcUlLvb+FjzlcDcH4Jmfee4RsD+YM6nDbeW7G2L5dMqq5XgLL
Ix3WEQY/UxWpe/RD5hWsgRtRgUtUQYY9pNeuW1xFYDwsexuRwHnb0KrZqFFcL9oSrtnHJmXK3xH6
jjykmu5L27iXbUnIalXfm6aSVwOCqPuMyWDpTSiO0UuCCOnPGtHx1OvyaC9bGzfFJPft5J2VXtEq
6PWISx50RKNN9pqj9HWoAmvbawhSsSkGJVjR0i3llbAbDdES8pcBadmO+scPd/R0QhZIQsQClq9J
5PUvaWbcUnGAvNyRdVZKlMRNHpDmwPR9q4O53gzSRXxnaMSniSS/6FF7QHKKfC9iXu5PFLttcsxX
U9jHZzTdzcrRKJrbofS3RmWQTKQSLgXPDK4Y/6VU9LQQ43PzzTZKKl/TiJRr6l5112xIYkSEgjOS
sV+LwbHMISl0MfOGGaxfpeKCbvPaQLJ122cURy0cphJhzqpi2nWp09bbOq5tboeRgks0GgmtdQCK
mYvaYoz0R3zmxV0aDoB8HV4Z+g5j9Uk+oxRbmS7zPhSmzlXWjjR4Sl97+vsriyG8v15aXOFajiEt
w3I869MQOTQ0CkNwevd0U4f1bCIkARxKEopusRon60fHJPoetLe/IcEy3ZaulZ/60HjrcnfmsFG4
02K4EoXnDRdguOGx9bitZaH3aHsyOtQgC3ad2xsH0FwvKiecnKCUa7uwAcjBVNurqmtWQKjVjedr
a8+WBRO8yxAm4WVu990xIMVbQdb1NspR/fo056Uu4r3sFLBo1fG6gHLK4OYpdyEzgROI+KGz+3bT
Y5W+tq2MtnlhGHSGi6+0zalUy+K6JZ8BdT+/x8iGTSlSVa1NJ2p2IcGRq9HAup2N6iXrhXvpk2hr
4jabfXq7LDxlWtt8d8fmGHmobw3tIsQ3yhfdQSMuAhn1bmIQQegieADR9ETswqHYTkB3ei7I277j
XQJBLB8Qp4l8puCi8hjJDVMwWnMjvFSCSRcfvE3OvUNZL/XL6ZBRsSHWpveesdFeJ2MFncK6yyc0
Vwy8zVNoe9gBlVsdsM+TARR45tbChr2aKpLJIGzuJ4RJV+gw14ZWMtjA6FWnKGN6rElnJw/0HTL2
WdQ2KyEQV6N3sR9jnDdUvmS26Xy0mHFSTAeidaubCD3IBLZiawWY8VBJxkGcffcShAFeLMg78sVZ
uHgVl1/sDNb54Ki9c9W+F39A8D5t/p//HzE/hjdPy/4z5ef/1hEK+n/B+7y/5A+6j6F7/9CplVi2
dC1dmBaTuD/oPoZh/UNy8uu2awiJvtL8oPu4/9B1iWtHB41HK8ZzP+g+BkwgKXXPNaVhz4C4TzC8
v4PjGc7noZ3uQZM0DaqEArUXRepP9/escptmSJz+Spppu40qxThtXgxDggQ7EhNF/6FY5yV55qjA
a4JEGhYkg/6xNm8SGPSSKyfY9Srx0tXYhwSOzKrlZQ0vRtZw/qolUBm8/vvastnPm+28cJfM5mWn
ViUtkNLwqGMMRd07PoaIi6e1Z2Q5SlsjqL/oYroSRBrt4rkb+bEwEK+TEzLvzCaP1c7KXqw5R3kp
sNbznxBi6cT8E2gsKU9DIzY0gRYWHeiyEBUE1PU01Gx/rIrUIx6QPJ6gyTHPLA/ProQ/nomyYJyQ
xcTjJu5oODsirvT3b0yOKUYhZIOxdFC/LN/i+8N9BfMnP2Ev7zMaurhci5NykPV/bKZpmGK600L4
+gHKdYUifUrsueTHKj4b0rKW1WWheYZCFl1Z5FvlrY77gxS+Yi4tfyzQgPLBmTNx8yflDaMkoeEr
IyvdTWsgQglLh7ZyF9PNkU2EwtAOHIg9y+7lCR/P6mvxbPfQ0ibQjiTiEYtCkfFEF7w5LWsk8P6x
BtO11mnK/svD5AX6xtY0UW0DGn30Sfo7JarkS1qeuGwLnNp8mo+HPo7+2zFzc/5qR8UIIB0zgzQj
3ujj3cv3h//cuRzj/Z2W1Y9nLi/MSGob+a0leJ9PXUoBalnTLCVmK0BmrpfVZeeyqKYUZxOoyI9d
y1o2H2BZYy4xHvKCgcW862P/xwvsxshwsOwzzQAflc+i2SaoWb6vL7s/Fu78W3l/fNn5b7d/O9Sy
GmH72CU24+/5PZaXLGvvx/l8iN/e9y+rsffDzPri+PkdfjtS6ozOyuiESzTB/GH+5p3+u3f++KN/
+9y/Hfvj8WVtWfz28G+ry0ORExcrKmSkxTBhFZLT/+Pnvaz9x33v58Xnh6PUzA+fdmoFJ9Ny6oxu
2k7rT+9Q4jTQt9pEoPqKBo6zF1zSPl7z8exPh10ecKY7so3t46KyXmTcy9qHqnvZ/LQPHwolJGeW
jvxldXnq8tDHK5fjLodc9i2btgaiZrVsZ8vhllW7Vxz579/947jL24CheESaQLVp/ntEUjndl2UV
dzWZdXEzGXu9d/dob8qTYyNkpaWV4dCbbQTLzmUhU0Fq3vtDy7OWvSqiS4Qcl4ynpiJ6y1Jz3MXy
0IQDaXpYVnU7yIrb3w4jnACxU4m0JEsCXEnvx9JMFLPnuiZ8OYkKezOmxjUUZQDpzvAtqq1XfwJS
kxk1+bvAxYa6/ZakVryu1YDRMP0x9jqSsTDcZhpVDWREc78Kc3ta0EagZ7siSK3NTqRkfTenDvAz
t6BVn8Bj8vGLb3/7K98/xmhJJAQRU7rF+NLN1/Fuvs4vm/9xX7Pcgv9cLK9YXvv+ivkAnza9JqS6
8+nQ/8Vh4GbR/7GwwM/vBhSTe85y6PfVZe9yGLnc9//+L8mY6YbxWOx//2tAmu1KnLYgpOdprG1n
Jy8bstOypuaP8rHv83M+Hv54zse+snKchHL4vxzi02FFV//zXT8O8f/2Nstf+/EuH4dZ9uHffsWD
mZ+YqdfM87mfof6ei5ysLfuWTe7gFyPWR2RI/9zfhQ0K2uUp76vLQ/FyX11e8+mIy2a23CGXh9+f
ubyIpvof7/3++Mf2+zFDS9uMmp2irVNU+AvtxhalfTb0t3DQsnNIp7Lo9Y7RBU7PgZTzfaP3+BkZ
ke4So9nQi9bJaKTRlVoO3uGw/DZ7/zZyJNOa+7NCx08WX2AnOFDxpjUeYXidMvZeSbx7ksg30wqS
TUk5oXlzNDzqCWXnXla0g3x0iJZ7PxJUuQogzawQg32Pp87adIwwtpF5I51gugRo3ptywMVQpwbE
yepRdzVrHxYNVC7te5wRXTsa1BOKyb4Jejx1sZjWgf3SeLm399Aob+3eXdsJ1MCWEIdZJtilORlZ
atw2Vfg9QUHOkNg5mA1Zbzaq1tBKdlk5AH8Z0n6X4w4sk+oCnvdXkmP0Zcah0/x3rpgiIHHuPQcR
S/IVghzuIpnk54gR+UY67ikV+ktmJsNNFpVX9HFIiiFsa3Tch64v4qNd7bwQ7WtVQN2cU6K21gwe
7vro3qERu3GCNFl97fKCNKm2wEev0fS1IEhdUcb6gp/iq6smE77KKz6rNgAJzRQ/qA4YBjIqEvN1
jlDPqTYBPsPYW0HnTDa2RCxIQrS9cqlsuHezFLtyWn69AtMrTXSAOLDTin6gJa0CLFdgoZDFmXfC
/JHOkWKZH3ZPKbmOMpmLYsq5yqPq1bb9YdNKf9UirsqCUyzKc1wOv8qM5rVGPCntVYDHdg/C0VCN
v0pDZBU+cehHNTsekxHNx5icesVFtdJN5H5kDRAa1WxlJggQrrzvMSrUlWiEvMI5tfEcUP42helj
6IrXLrzz6zpDAh2168oCaVGWao9raW8FtrtFYZzmjP3RXiIQ5mM5E+aFnrjPUJBA3JbTXfsFfSTN
jr2LuwZVoPZTQ6pa5eUuxR9JfbvYE7K6SgNAY80ECxKrQUE6qV26q4EwijXNZWttdMR14BoEX43K
n8Y+UgvL3IV52hyrOEVfGiPRIxgOMuNsBYhANPp+sKVvWh1MT70GSfsLqArZGRWBl1ly2+kq245j
Y9/axhlNRAdo+aY0lXMmYnM9emlE8egHqZf+Du3ZLs2gqFeFDrQYm7TXlL/yyroAPUQwUPJz2IZ1
0GzJEij3XnKp4q5b27XA8tLEzLdCmM9mhvMz8yMMCjPoyUlnjJmTGRAESdrsIF2VRA1BIUBwQtcE
RzjhddNw5yin3oI/4FYpENDMr0CxGQIgGCEgNBcSaspXaacoA6azgiGXcX4gkYfZaiUYquO7ltE+
lo2UxBUj7Dc+ggGMOaDWBPatAuSbiGN/zecJqK8YOHrrdOv3VrpG/FlehhyI+uCNhzr1QLhIcz0M
aXtXclaBEMpwhxBcicUlyi50UKGSmp5FB0M+zayTrV5jnIdLpRCGBca+sq1H0Q7VVRWrBzKv5GGa
mLNGM7Aa1TGwI5sJGUNoPG7NtY67JgyB1ZnpZeiZ/hHDNUJutZ9Crc131E4x6iXFcbAm3JGNsVZB
3VDDVbsp7r7ium1WQ495s+HEX8PWJXkipownasT7cNBsyvVUdPPZWflEmc1dUdOzrnx8B2tvfCOS
d+WY4DAttwQIJQuubjUHiDqSowPyofCO7wx5Tvg1Hm0siK3dbUb81Cu7JqQsbNOXQp9bWdh1Sv6y
jWk11wgZLVQOqlohhSOSPZ/hWcbwRSmg69C8DsCAOBu78OfU+T/zAqZINx2ceHjw8+rS+ER2SOWd
EWG4u5J66kbRo1oNhaIdQw+FPthCGQ/3ZMii1wOANEXeMScHeMulcLz0Mfx/EKz7LuGiG4ZpslOZ
LXH5WaiA3RJLvWh3RTbtSRnfVtVw45vOl8yD92YlRURdE2tfMb1uxlzcV275zNlHQbTGRtN7NLJS
tpQH6K0nCA7FA7yOCYiFqPYD6EmIoHm3hj34FHGaQsX5ahTGQAFlqNZG5WIIiaaHwSc/2+1CuR4V
Ui0sWytDc66weT8aLcMy5XVXuv3mpX4OUAKqgSL8JMNoSx0wezD9bFoFdQKuISeRLNTTveMp+wGu
Ha0ncW5vnarSzsjTV5xp+Oxi8qxJc8BujTyrybyzGJGh2a6kjePcdchCNxFdfiqXgNryShO4s/D7
qJtqSOpNhciAIWsrMV0kx0S91Iyi1twadexDUIiSNyYIM4irWXnK83aF3/L7cKAnWYlZ78HGRVtG
0scae08rxuaSkCI4xlZ8lwSzNIv68DSO1pkUANr8Q7ppA1en3QtMEQvntTnt6c4gCuzaYd261n7s
/Gc0x8XaGrznEbgfYQhVgkAohcbjf61b+9wJSNIzp3KdJ85PINfaLPSlJ0BTD7MdLQeEZQ/5EBmY
oSPUu+5ZOKGObBwzgxo8Y4fSDWyZEVUrzRGviLXQQNVZsHIRS67qUpeYJzRa3HnxSkUtO04dIyKo
UDvNdp6Gbtw5RvaE4NZaKZkjM+F/2G1SrAMAhSppKWbrzWMO8ZgAYuilnhneJLLosQljFasMwPq4
sZGDQNoz8/i2vteVGG6kKnZujD+84NxwE7hWXEgwc3dfuzbaBr41bCLHv9DnD7jdQE+wEv1UJSrf
1ok4UXcfD1FrgWmMMShkcXqaYu0GfeA3qxt2oTEFJ12G8y8D3avQaWWPDjh0Ld1DZF4VzghUg2+6
NLqbIneZLJVc+dASGqXqUSEA9jZl9KMEXLYeUSasmgjZrNKxasHFJQ1MQ1ElunKP3uBRUiBquR6f
nMDbhY3RX+dx1K18GyIajdObNtSdbWCi/wPr+NAwcqgqp94opS6eSbQYVfJ1qkR5azviWdQ6eYD7
wWmJXgZAuHJj+muojTASPwCDvOJJ/LeZd7iV0/WUkRouum9lz1vpsYR7jTrOReVVd351ZYjw3loo
1zFwoTj8kQzPTp+cwID/gjgzrisXDEgewP7L+4F4hwRdIdTkbeY0MD5+mSMXEPI0Ude61pP0kNCY
YH/8TpL9KDWcLthX8cfHMGZyEicRgPrHiiE0HuarsiR/Bz9RcyBgM3WBXmHaPrZhCr4JWjTviMm/
hvRkpPgtSV88Vi5YpdnNzzVuS0fCv3by+F5a3feWDHlUackqAkanwpSuK84ERj7tmVgIhzqvc4aa
iNUHKpKJPJZsOcyQZ+VNOeP5CqMoohMBBtgrSowEqlwL6w36mnnbGPOlM83xOxPWlbXdd7itXExC
IhQSfzMF8pEZW8m0bl805X4MLIeJS3Y/WLnc4Ii9Dkz9Hp95u4GW8GC37Y+A/JM1SnM6m+GXNPaw
Dg2hoCVTgV4Q7SHMhu1UDVyawzg8g2i+SShDD9NsVza+1MDl0PtVmDKT8or7IMMt0AuhxJHQ0ktb
RQwUSiss13jOLDoxhM7aDcK7ivjgQH/r1PgGO30XmK1aQf+6z2i24Z/MfDwfCJCI0d3ogjhEnVTN
VTuzWHVQVLFTX+icq11oasclcaqMuxs7+oF+5abuhfNiEsmbRqcSz+p2SKh1T/HPcTILQrJqBkee
HW6lPfEbxeOtuRYVk9RaMUSDHYFogFBJ/L1Vb3DyRTSSMF8NA0hPrE442260kmMUxFyuQIRBryFT
k16qv1UG8Rd5H5cgv0BKqVmVUU/bPhiv/TrUsfumL2E7BfB+8We0zH8E9YonVZwtQe4spxejA6NF
htBT7hiImm2S8Gs7Ro96UOBE8ftfQhlXrkfSlDF2v5zgiXJ8gpJ4/NWDDX62w6pdJ1o5DywHc9sb
eB/iogHzvEGiBZvQ8s8aIJZSdUBt596YhDns9d+8sUmuqRztyNPApjA0102COr2ewPtQFT5Qo/9q
F3B3MJzRutePTuhPe9drf0Lex77oz4Do74iMIEMgUl3lHlkhXt8eaYj+wBPq7aphOEvUKdiLIrAJ
3BRK1/sOw2lTgC7Xau8aCsjeqsmh92BlgRm7k3XyXAj/gNL5yWoAy3dMkukmj4+1X/G/2j4ZwcDB
/A7huJ7cdHpzxVU6IgkGOHsdb1NRPBeW+BoW/RU9TSwiHbF6EtRDEk03hZaSpKOMWYphiX3t8V+m
GXcErGn4GYkcLKcqvVT+GRQb7vxlF8CjYz2kyfX7PgN44GoqeqgQf74qECCns3oId/jmtcvyQEcc
tZqwvVQKVmk4PTTVAzx54o+Mfq/cWqyYqM7JDUlH6zSO+UOCJw2JIs5rRrEw8t1th7xyNURnPEyr
iBLBDbKr4E7NizH17wBqyhwzhxv09mVZUI7EiDlOjETn8MZlX+4QgzK1ADPQ1/+xr50AFAskB/tK
AtuRtk92GouWH2PpVhdOCsElX9W7AXbBZZoXlGZBSY34g5fNRoV4V2o3uu2RIy67PvY3jvUSMfwF
hsMrpVYJNCPDBAG2KbYfz4U+K45NYMM9n5/y2wPmSpoMXz722MTvAXRFdrS88fKAHxJ87ykTnUhd
bpZdy4NRoudn2xkfll0EZ0QktBPyGoTxHbVCOt3jRcFtuOur4RcsKOIfDRM1apxeDYNtXZaFnDiv
CuXYu4998BXwUAO0WCe6FmurkrLLlam1p8RO7Es0L5Ynt8iip8KHmh8SdZ7jjuM/NQ2c1WSXEur3
vA3uvdoRfILFdNkOS5uus0NGQCNvJ7Bi225C9B1VrXXxvES7tTG/zRtEsv6xYGr12sbhdBqtlCOi
D2vQbprcHP583gDK/5BOwECWAyEYc85BFl2yMmtvSqLk339RSAoDgl2BJaVZc1sw+rqzNBmgWC0e
SvBB5+Vpy8KpCrHyZV4els3luYaE42RXvb5dXrXsE6Mg6qFIrtN2GNbY870LGmHvEuAlxCzWvgV+
7V2W/RAzutv/Ye9MluNG1iz9Km21xzU4HO4AFr2JeWZw0MQNjBIlzPOMp68PvLerbyq7Mq32bWlG
k5TKZDACcPzDOd/RmJ58WHT8HMtf8zFHl44VkjbMf0kXiFKGnMcITuCqmKIWHpGn8Z4Wzr3Mw2or
Qhd7wTg7949/Idq4OZqlQiqw/L2PfxEQ2nqrcGDLOAHQA+e4hcYGkLGPJiq3Xl3+798NK9jgXtKQ
42lV8c6dYGzMuIQey1wtaXtTsiUiPQ/WGGv8nfSYvmEVjx675YvdNu2RmVK+CkegNf9fRfAR2/c3
gXuWEB6L9f9eRkDAYBgFb/l//CvAb9Ef/us/+peQwLX+YfPIQ07vscJYpMD/JSTwzH+A8iLohzIA
NQFyov8SEtjuP2Cqmhb5fFKb8kO+96+YPVv8Q5MPhJjJFg7QaUf9z5QEvymaLKTqEq0khADXtG3z
dyEBJrARn1YjzoYvntu6Kq7+3KsTkY50wN53pOn1yVymjE5KcnVBuvdDXYEqI9b99vE7mHUMOVKP
x0Ntw1nJvlbFDH12+Z0amc2ScAUwqAx+2Jn5M7eax8IALRXmTDhnUaYb6uPoZA3AA7EjnYNE01kw
+kRw0zFgVBlaqCqvnsax/wb/Up8d3T8Bog8erDqXnwgpkStS95qT5bjjkYfkA+/1vWmN8Qn5bbTT
esECMYwPV3UHyaONx4MKrebBtlp9Yw6YkQf2KFTH6GOCXhwpTKopMbRvGjF5NvbDDvyiuZlGkT9X
Scz+xnctwgUxd7YhymEkH/bjbJJq5viaRCTLeMZQ/yZVYz6OGMfOkTJ40dUPXQTDs5PZwx74WreJ
swJMtDW9BviqsOBES1+jEKRmmrRiazy3CzQgTUGRTLHZP+OWOgSV613cDmhEGtKW+r0xH/j40hXD
EufmEitPnQLX1hZxeKFJQIOlcJO001G0Bm1dN+5KO8h/Mhl3Lt3QeM/urNedZZEU0NPoNElsPlAM
kXJShzC9+4TUwqjpL8zwnrUZ+nvLzmI8AyJ/wCW/TpyM3O0Wd1oTQdNqxlMeSrVmjuTuQCH4NySg
vRHU98j6hbOMdsiLbbWxDNms+emg0wT6DmbeP4eKSmwwk2vm9E+zbzpPLCb34NfaG3EJ49bA9b4x
BqUevVTsSdKNr2FrvKYTLvG29aozKTlMCarP5KIUZ9GDsw7N8mmovGFNYmsLvo40mRGp+NoaHQsD
XQBS1hJbN7aStT2Z4t5447Ae+tjdOzlTGuKiO1EOp387IP4fLhuBPOjf1ckWegL2ZxwJpmspSK6/
KXfchsWpX8/1edCOAcyUihuf60USjrtC8XptzC48Khk9tyE9aB4139jVNpvQjofFAexv//r1AFhd
vuO/6aV5RSidhGMrRZiZx0nAv/+3oDBjqbIMuHVnLwArnCZZvFOqxC9fLiFSmX00+yTjnmwSQJP6
NROm8cgY71zDNK08WX8pYuyvPs6FNs3gcaVIvqPMD4hnGC4a2E6GhfKbw+e2IuU9ePF+lJ6CYgcg
8dwvEX5CgQKHCqD3OVYt9seEzLS9sWZjRKIhE0SNArsqPILAOv7DQCM7DTysLwGCQdBAqoMhQ+fd
qm5+IKrj2ncZY8jJOVaLWJucHcGe6kzqbYQgFjJlXAMOts0jeuTsu9HPamP6hrPXRnit7Tl+CXDY
TSJ0zo7v4IQy+3abJAIq/IL0NkRw1cJMYKaDS+rgt2FKy5+tyXgdvGB6cmu5VbX5GbgeVl7ZnMgx
sO9z7e9DXzBnxny987x+08al9YL4t0gY0MajeRQEtY+lFR9C6gSi0VL7aIfjURhOxpT4VwbLjGEf
7Uitubmx0a0rafRASsLblJvcxpRacLXiC6W9t5XZtyxrA6TNuWKE5jFHysQbhnWiP8ks2Cdd98VZ
7A9TmyTHeKg2JTb7o9ECFXaY9qJKDjdG1mD3J+KMuBIDais2ApJ2+sfc6bbEwaEvbQuCNkhcJ7ls
G5NDjzQLTsyIAH/rOyzIy47kLUJT4CEgX/ZobaGUGOs2nNdCIHu2MmciUMK5hKQGnXsoTC7StnOY
YKzoVXIUiguka+tvjitM5NJmStGpwYGFEAvbFvafMgDTlgSYrBk6DsSCGYTgsOdp/OlLH0ZsJqZ4
1/a2EaHn94pzZXtAZJol7biJVykbmi3QEWDOoW2frXl64Wd6mB3/2dZkUsULorER+pYuFFsKS3FD
XM5LQmPgeHCM2xD1euzZ0c7yiQYQ1ue+mtQago4g6cpfEnEI0KjbeG0VXnsOkcgXrvQuynceQ43c
Nx4gOLgp9lXGky6Ww+ihFhgIWvdTpbgGUm+KaU38N4XAF0ccsTilIHN7iCA5+M9GZ/jrFMf11S4X
MYKXPOGJDxFKE7YHTdgb+3KTy5q0zM7t9yMTF9TpLw0t3ZMLPcsxeAJgVZyuE7EDOZ6kI2TKDi2F
epajsB/mjjn9LI+NtH7QMpXrcYlASCL/Bf/F50KxmiGNYV9jG9lWcVFcpnpTImoWOMzvqQ0hf0ry
WxnXBmH0prf18+izJXJqYA23g0dxQuAWdnAH9O4K8IZclXW5I8HD24ZNRtPeR/kezyKILaDyreuz
hc2JEWt4SlUjtKKgxv9VGY1BKPIjNQmmaWHaGy+qAvZjZHe4TUHyz/SdNNX6YMuAHtIzV21F/EhU
T09jhFC/stNXzyCr+uPkwenxugift31IV6pU/ZlMoU9Np4yVKNGsj7lh/zMKoqjV2YyNcZMU+SFO
Z2uviDfpvtYeOxglsBBDq17AEKugCzBO4hpgQ9luY20dOqwAlyKkYwhTQ+2H0v5RRql9kz/g9NBj
62zTkaNrK/FriDKuxcZfE3X8HuHW3n54enLfv4e6BgkJnkyyId53EQFryxlXJjjAa5sio3HkpRzB
0ExER33kGWVCVSd7qFnnDjGGUjBLrMtrs30tswLEt2sD/6sYUMe9tU+mmBHhpODWL3euZU/MSoH0
lAt3yB/yHckdypdYZkwWUPOobvgG2e0sd2QmWSNNYUEzDKSioaCqGwezXt3dirnArl8DuLDn+sLS
iPCOdqq2PDiY7FTtz4xwBSIGiXt0OoOxfnnza+H+s31z3QlOYrBsG0mMWkEvuExM0nhtTDIyedKV
fkWoD6/BlwmOaeNso/o+L1x/KMHhscWUtXYA6ILQ6kko0d6Ln0p9yMsMb+7sXKpiQ1tlbZwYLBZr
BevqT6z4GvwNmyE0QnZm8ZHsd/MMFlvtps75NQzcf5CF543tRua5z+VPzWl8SEa32tqCHbD2Amen
Bv4GVYnPjE/lWPddiF5d8J540MiqhJ2FXxTfTN+OT2zoH5kctOePtMU6pVuPOkaiRsl4ju7hmNoj
uANTLRhDb5sHS+TBwEw/vyVmhH0F4ITM0lOTWv4Wy2Rxbm3b3mmZvuGQmna2JpOmg/rJ1Ma74q+g
IEt1c4FaNsDZb3kYPYBkBZLEbn0zmRW3SWer1Qxkd02uYrEtRHlbAP1Xl7TwdRMMb11rW8yfuAlx
HFhbFdjTOXJbIt/Qjrg9HbfiHVubPSS1xm9J64DnciCFhURkyfzLMLgZbaNSR6euWVrGsHRhIPQX
Ix4eP4ILP343JEazrDUjAsq6fNPyiH1OWaWpmRyiSvURI48Uj1owrrjGACf0nOXM8Y4xbtPHoIGL
Zu6l6/pfspIgs6kHPUo+w4NpogMBIk/cqXLfCNVL2dkE3baeaEv6BnBAHtifpvq19L12WywHbLQc
tV0Ql1s9s+GFHRgdRTd9ldkcXizXh3JYCoanlsUzvUk2uup4xMM1WYfhEz64n0nKczuxyMloenHq
PKom5mAedUv9Dgx57WLfYbEvXng5MRj26OcYmO291+oIkZhPcMQLEwTVJyAoeh/Zbc/uzG/3Q9XM
m3752DH5R7d5GD8nA7FCHEUmJKUgU96trYxjgVfDlsmvyGTaFobT3uRatQ2zfhxD7JhNwsNgFj8C
clVV4lakK1hbgpBO3IQE5rQjQY28uROa75SEjiceXbaexC2vzbvJsXuw5wYXJnlXqzpMnaPysm8O
nNNzFWmA81X+VNbsdFxoXVvAMOwlECpEiz0D52GzFeDsbojcCW1iV4fWoN5ZXiA/NY619ephE8HG
uWcwflY9MNsdTqgcNQRfutx8L4Dh7Vgr04DVwXQGtRskxFjEnYetnv/D2pr7Y9cCXTVG2+cc5ic5
EGCi9m3DnpdRHGGFHw1kHTnzU57uokjBgO94LgPVA9s3z90mohrcmADjkQBIe+uzzDiEoDgQtFvB
offJN6nDfFcObbtxyqRcWeUYozDQ7WHOwHD7QFGMvh/4q0xmdUCua4SEB3o30zGCoL59XJUZ+X/Y
7MJLYqoHELvlPaxwlTSjKneWGr+HdEjruEUjgDjVYjS/YC5hY+2Yrn6x6O7gjcQN0C0S3N2oEGtA
cPYbr4yX10KcC6jpN+DdM4xkExqhdAp3sxzQG3P0t24DhbArUa1YyZG4Ck0bWm7CcfB5bsmCOBVY
G06OtsYPmdYFMcYXI/uO46C5wUzrHE3+k3sEFVhtJej1Y9PrJ2nAqnONFMSW92PsLPNk19FPOyq+
0+ICWGwq5yAs+oaeXXZcspwca0JGh2TQSKQkq+kZ8w1MHbjHpsNDjluZP9f7up2KjfZBNuYS705F
ous2sI6y78Wl76zvYqLKCUhMkJMFlbMkqCTKh5lEIU9uHOK6N31ou6Q9UlspNySVVOthVfTWEiHv
Pvq2w3Zn8LJ90/T+Rb26nGy3IRdPkkGEIVB8sduHDlq4x1QVxWeyizEv5ySaz7UjH8bx1WrTrXxk
2MuqOetYgo/WDfw+ckjjgFkYlKPIql1UU37wrJCnH44YzVvag1y2PeA8OQYIMmnnY4TzlySv4FuV
ufVz0lrPrTvtu65KL8E0OBfJm7Wlwbc2VozJL4hzwIhBLDCf2r/4VKJTVZLhkxEysQnqoz2LYYd3
TyKoaoqjCjMGjPAAIqAkVt+qdayXu8ADy2kLDgDykr77SSMJzZ3qVWM7Z4GZ4tYeembOpJaQE0M2
pTyYtdFchLKuBQqIMy/szWdy+qh8K8Mb2dIkWsq8mtTcu6Sitg7se7vAeCIYcVucpjVPssj+TJWL
H3WFObeGmdTeqAGSi4uZgb/4MAkZ7kLFqN1kkCOcKj2BDJJrwtYF4UEl/X96VVldngeFQiPzRjys
troukQX/rOZyy4d7GAfX1IcYyTw/3iG6aVcttfs2MyWoYqIkLyZL0yHGy/7xZY62tW0nDz6gsy0h
U8QNtMXadQrzoBEo7GNreE/w5Z2GnsIZtClU7dB4GvKuOA910++bZeyGRIPB10x07MfwxqudNQ2F
OBrF1J/rAviZD0CSc0qHxMjE0fnjV5XINn4fpSfPbvWmLErce25RXajQ3IMU4iGC+vPEfDJ/UF1G
h8ZBQC5yMbG9FuT/jN2b9OPkzr2S3EczROPT0TyyFt45gVU+VIhsLj7rQLiRYqQWNcL0TKlPKJfL
ww7UTrMGykEsayq89WC1kENaN/6Bf88mLTXPnhiAioOYOrG1CF5cF8M6qjJnZ+f+N79rQeKEy52V
a29jd7F76hRtRO9U+MRr8v+GJP9CpdsR0bSk6GXVseCShDFZ+Phgo+lBZCTcBeQ0r9ldZOeE2UMg
x+QJ8hBOQJlI0pZBLMENBhxnZQ/DMvQyRnnrRw9kH/7UfdQF0Usw5uqEGQrmTWSGL5zS82UqgvfL
YEfOs1k5znNYIYEwBGqycFL1unbI/uQxzoIHdWZkyf5sFmgprJqzcQKmqkT1WswQxyKlemZmPcHb
UWbdUUM+93TsO6m8+JCGnbGeoIQf0cUeP37oWCY70u+AAdcWINFagNDkWmF/dKQbfhyohe9lmULm
XYaQpaWTMwZnHwCp9U7MYUSkKKb/yu8fZn87mflwp/taBXNCrkM81qtocCfqZVJpGQZSBjfmNaw+
zSyRL0QxJdfa0GCcqNIqJVZ2YcD0rzzoN9e2/RnPYYHOlGMJ4xxAK8PiwQvSaV9Tem0UssVzofwa
/eGxU15w7SVAbCdD3GDF4zpxE5+clLHcsFa3qOD5kbCSA9Ys+KQaF9EMBQVxZkl7aOr5pp0GKGDq
D9dsJhrStqroZhB5DgAK9os043JjNkQOkreR2asIHjeisyey7txLYttEqHKg87Q1R+I0xc8cU/sZ
kXW6CSPapLSH/OoDA0GrAf9zxMNhW8AOh7R1zh9f7MJq9/MwPCv8MOd+IN+FKKDu8FGAuAbBG0FN
ZHczipNEvAodURxJNQnWTW6mm0oDBqZKkVksNvM8/CRx62l0qvOQY5LmRH0LZFNQPUBBsnhC7bzW
Za8eHBqGHiu7l+7RUMx+zHh0uLp7ULdSVVBSb12TNJ+9tPpUl+a1E4P3Kc+uSJwWI3cc3MgbFVdl
RDtzNBys3mh+DFKokSQ27n1uU/Q7vfsI+2beeAvlyJuBELuRPFd1+VCHwMfHqvkqS8H97Q1XHZH8
54+BfVT2vCSavMANhGZAwvpH+hpj9a+ty0CnaWhuDaIYUUAtMVf8+M3EJBUzzdsSD1eEbr3zmi8G
usRZa+dI2OnVD0xA+KAkV1mKfy/G4rGfC0Ovp5TYm7k4fbji+ZANok36Y2mYEgVI/9giEb6qIP8a
RsZA5em9qaXFywgpXErpMe8V73HGRiHe1trf+DzlT/mZLFxmCjG9ul1ZzJugjaos0EBkGWd3rGp2
HDTNLuUYR1XSkpMbkaDnqEX/hz5955LgRgS4scUSPX2KUbfFQpNYUUjzJVDkRZIECLmkLPDpL58/
pdu08Y3ZW2vA1kbf5nvgJ7RCaR/viEujbpafp4wibMpYtjMFvXiOS3cfWJc5Zb0wTeBUyrSR1yl3
d6Ib7L3hwSm3S5r8mi3wqhFNiZIGb+EHT3XaDgkYFt5HeaQSHO9Nzo1u1OC4a9RkmUbFYenq2nAy
NWi6geiGzh4RQIAid1An6Clb281iWJJevAkHDsK6QxVDpvqKFO56YyhUPrXb63W/hHWUkXzRA+3M
WDo5SSthSFq3U60D1yL9KsTfj46wqjMmdQmJTNHEi4NA35lef2r8nHchYIpJpROdtuA8guPQy68Y
DOZbbeunjyCY2QwQnSjYwhaBEHIJJmwLCEtkxrwncb+hH+aZZRKdtqzWscVXALNyxlzEfKVgvmJY
hYwsaDKYDP9yiCG+GGlgPHcsd/SSVvoxTOn86itrjycSFfvt3Kf9IQPoBXYNkRqiq1P2WYdMwwPe
pZWsKa1sXbzLOsIzafW7TtJdEGfmnFTVgssOy4M3m3QDTm4ewsCPKbHEfarIiNQZGQpUM/t0BK/u
aMY22ma+w/wdmVkVom0r4YsZ+jUZsKo3BecOzvr8sR/I4yrBncIn2KV+3CNTwqD+8epjQSwusQT+
qngL2354RTP6UnByzDmLqNi/SpQEj+YcoMaX+KOSyqPNFCivrcFmlJmj8UtFtOn7gGLKemlLQe64
3UZnQvTgVRN2c+I6/ToyzoqYgn5M7iXXtWNX1U220VOjabS9mWSCljbXKzByhEtIe++5tzqZ6R18
CJF9PRjnrmjm9cdEopOc4U5MteXGZIVZ6VAfBvZfQfAljhp9cEzcaaDGmXjP5QzS0IsOINb8k9dT
+HF8MePS4TN6PeSJlQxoYxDLaNmFz81E6sYwwFVVoizPzvJFRc41NQMcAEvRElrjo1M0xs5LCaqz
uHRa4c49U6M22xHKFPO63Qq/QrQEy3n4Dj2dHBW/NTwru8BuzS65Nj7rAtlPW4fBWhDkd8O3setC
juq2FY8o9KAHyV+u0cJ9dfpXCdGVaYZN91Q5yLZaeOdpEzhnxqR3fwAYMSZldWkILDOnMkDEqV9N
I6j2RVHGTA9G/7EZoi88/78XVUv6GycX+5LKQWzbFQcIh+g/wjF90XO1NlrQY3MM4gnxOwGC7E1X
peSF1k4vv4Rz+yPBpLKiKiKkJdYBIQ/ZuEf0NGy9kaA6F10w8eYNz3Fia+x6qjbxWGQvs5mdKsvN
jq2BYrYdO/a/iM9WSYm2nRLo0Dsg1oa+97dzavrXuKuZz1gYfrpBrkGmzi8NppAMaAVBCk5/GNAr
39s4e63LYRfCrHip7PfGNTXEQce8z3EFYCki49qKsl1SILGzsYRc5Nx+0ipHD1GXDDvEIM/CKj6Z
LpezJxHzgXVF2TzOX9MKCbRUX2WRaB6pA7h5P1O4ZMhoySYKFK8ngZJl4MlssDQx15QwRXXRso5k
S0tOqH0PNG91mprjl6Hyf/nJTDvI1O3ioq81OUq/5tAGg5jZTZKX4RZ5r0Yl5oELKaPm3pPrwvjg
wt0hrnFkdBg8WtKFcqraOXLBVZCMF+ShC+De02uvJ19iTtxyF4/AduM4/Ar0Aq0fsOeNSFP4wAu4
uE+dmmEccVleS4WpUcrvCPEpv5UdfgnPJ4ns49/yzGQvipc7tvOLRiWzKVg+rsuZfsIm4xbx00OH
zfESQ3Gs1IQcJoTQa4RQADFFxHoa7tyH5Hez72AtZq5tvIKf/PANi3RLdqJvH9Ho9EtjVG9YYZVX
W03MqT1q+S4Pm5XjN/EXVbxP5BuzaysYgvtkfYZRBSe+C4lvibPxPA50jEblPtK+MYRlBTjXEzHK
2Wxfc93u0sGPJyBjhPfZjulsxprsM0gxrGwmDq4Zhnxd1c0D/HR5McUvy8OQvay1EzA0Jy/pXvw2
qp/d4YuprbvGALJqOEaA55GmCNdkg4KfhJVats+jrrwzw5y7Mc3vQ5e3T4HcMsD3NspGJ9UuJv5e
xOi5Gr2pK/mWW+aLDmB+KdNLdmh2ggxdrFGtp2AK1u0oH+wm2rX4hvZRHDzEqnu2LaivNB/bvsNE
BF6eeZPxTgoSxHYDcS+TxHhTQUUtjOba0tvyXsK9Nw6miZNsbLh9QlOc6W8i3jaDQgSXGhK9Zu8M
h9rvH50kbpEAxLySPnsXpgBoQLnDKgVPybATuTtuRGa+tmQCrVm+u+uR3N4VWaysD4wUUlaJNYKG
JErLV6OMLG4ZSheEpHEJQFkP1cXMEv8ahpqQ0eVXJGFeiPj1jq0eO3MjU9kf0Hd8HQL3EyJVgtik
z0qsCgNW+3z5+NXHF2MmQqknyiof6+AW5Fl4GNvwvZIyMVdNWoW30h+OTdFPCFSWP8NQHN6Gpid7
1eY5wbY1XmutyQgrHMTGkgrs9vEFxkew69Dj/PPP/HkSu7plQwL/Kibe0I1vlP7zMQiyezLmMTya
//PnH78SqNioCRbdqLMzI4NxSle68Unp4mJ7Lh1aUf3kQc4RWznTUkMSBGPkBlQJMBH8/5110Hek
mzAQ3lTEczNjQbzvecSVTB53j8DqYZrpoTeSmPIrLzbWXJHd7oGEMqNp3mLfEVvT8ofnhNHkhRia
DRSTJ01uK3J8qJ1goeGaM+9jFn/PeGfxjwxbIPY3QgPdtfT160DnhVEm+lSY2L+G6LOEH07nf2Ke
3LKUAIURVIxy2knuaxkxfq/tsxhZrWTkaLlFe3KKjPX0QOz9N637NwAMK9D84jBUe0vU6zh1vqRC
sVYLm10d6Is3MSymt6Nqw0y4CvPgqWGPmiinWwVeBVCeydmKCOkGU0JXaHQaBlC2UMG/SMy3fPSa
Vfjaie8O+yI6KfuEA9HZ5pXJ1qYPsi1+25u0ctDwvTZXeZeSxxarDJ2JtcQzH2wbkrtdC9wf+tss
0tMEnWc1E5xMIoLzmOqUFW9Z39Tc72hbux7ku8lsDTY662jPOPrEIlOsMokOVffoMxJfuy3ZzGj2
b8ZhTMfwi8Tqh26F+iCmaDRamzlem14c4q0XDcM3IgUX31DDsVtteWisGR2rldvw/zTTpStsDokx
gQspvqe9GoirlcWmnxE4Gj5ccUS5ngHAVsA9d6b76CHaxoMQFOFSSKMM94QW68FLGNvs2FpRD2cw
VS00shb7PJoc+T4P/ifqvBljlnpGb7uJ5uh9JL8PU9uuq01iYyLCDe3S+TFH1ZJLm6T70B2eUpKx
i8x/ZHdcra0WCKuZjNVO1/7Zkg53QeBtG9sFP7woACoYSIS37T2HcA87FAMR2Oqnl7wnncPWtAmW
gZ7MV8yOo40q4MgHctpIfFC6zNv1tGh1za498befh74iXqurMPehxya2tabvsp9DK4KXpBtzixif
EagJX1jVXyxyNkc1EIxuVD8VPG3KdrxxZoaWHHSzh4nDDXcYh/gEsKyRhFI9WTVW22xWO9dnkSQN
5xFWNRuFAIJfjzI16IMSOGL4Dp/13tVMH20iiSQJ6Tj7W4RX0U/Hxv7YQIhmWUmOEMnnOFODTeub
kIWdem+p/KFhwANGX7Olz9xdm5ivLCW/8b5G5YMcDS5wzUVVtC7lPAHNdmds2VrzjCkYo5SNjeAB
p1th8Pn4SCK2nU8ilJU0R5S+B3rOnC2bYgmDmYbOxcKSNxwKo0h3wxTfG730pIkSxMp43oYJGg8c
qxiSlWzqZxB5MDxxE8R2u+2jgr2h3WzypoPQnSFMSnkcDhj/6MrjFW7rEXhtdQFvkmwr/JwJbNCV
meIK0WKDpm4bIW+Cl1PCzEoeC5cwG1+luCIMb+tErHWmzoC/3efsynLmW56QN9ahBCKJuUKSXhLd
4ZnfW/zNkago7TF3sxA287VRvk9xIddZydB+1nBFM/9T4VmHNGOWUos62LBwf+5II1/Vu6ywf5Ce
wnZlekPZ9JZwogF9x68aIqhJG9KyBt98rSZGPuTHrypMDd0ABsx5yTqB+TLf+RY5tY7TXouMVa2v
GcTZU7bORbFRS71pD6o9RrqHsU8Rb7pDsu/L1xrJC5apEObs3DxPQwSWLkdJWeB8VhEfqjb1zl58
dkPzJY6T79hZCxzQv/K8nrZeNIR70/VepvFcSf8bvie9wVk47tzRfjIZ16M43na2S+cbJV9Rc4fg
Aq0fZRF87rjrYs9SqzghhdQu5leMjj+dHnsOwELcScegrL+RTIWoWPasGuZLUUtGp6HFMKLGo521
atcb/V0AfaKN96OryWeR+XG7SW325mVcXJiXvqMOeA2Kfjjq1v3Vz95PsnAEbiFjN9Tuv6THf+CX
/a8cq24R5W3zv//jA1T5R3Ga40j+EZ7jeRLg1R/FaVWRSTdOS//Ugb+PJvdLqZeA5RzpVTgEck+s
d85YwrI5++H4pNjTE+Oa0OhvOofJvJ3oBrGkDvcB1dFfa+cEPK/flHOOoxS6Xo3I1yE36I8vDudD
6ITsEk4I6OWxXsZf2otwCof2lhE98/zUuyLUhoyKDWTdu6Gzm4na1ixmiYMhAWD2aVEycWk7lKjW
9PQ3L/A3xrIFh8zRDi/PQ2lomeZv0r4+LHTXeIF/smnzMBPVVBN5uEtm/LMVL3wNcwK7h8/G0UwH
9E16DUGwuP31y/iTxphX4Zim4HMU5F79Tk0UwKONAOnhCTUNS4p5yVHVmyJTr4Wm6EyXD7MMEZOA
v/4beeNvLFjeAJhrLp+MK02AIuo3tWVFtnuJOlifgLSLW8O6MI4iF9wAiTLz8hMHehhQyBTuP8l7
/+2Fay2f/R8vXEBvnJ9cuSYkVvc3ArRwi7jI00yxgoqqB2Rfp3YwNp7fiEMbwKYYCIgUzfiSz+6v
wpnrjWvfp49qL+tcJobRrwwH0GbyeuZvwIzZwXfnNK77q1LFW6Yp4tE6/J089Xew3PKGSQAVLmho
m0vmd3nqlDHy8aiMyd6oma8Y82lYFAQFS4dNQkTZXYo1m4L6gEDPnmW19q05vSDArVGAYoxFlRgP
VnEJEnbuBtDJumumQ2LVj2VbtufOLLddjX7PkcaevTEi8vk9G9xuPzQxCwdWEyugI90FXzRaOUcT
Gt7EqCdia89q+krhLV7+p1enqwAGo9WDQc6S8bcPqsjtyuSd1qeOuTFOe49Hmqy2Vd99bSSVYFQz
ABZOjDE6MXd//b3/LL3lezsAAelJlIUk+I8HCLFCA+r3Rp8Edlj8xM0OkWYHpMPfOMvY9K+/25+P
K6iBsAeV0p7HsfXbd9OttAh05yeNLOPngCUQjTf5hEz3IRb9Gkv/519/P2s5Xn67B5RnSxNqEJcV
M4E//nhJlZG3AHfplPg+RFJImZTEe9HYOem6y7BjWRFEBWP/wHgqiQFF5iV52hZkH36svKrasY8y
KJ8+RKPwJ+J1LumqBh+fj7J3BAWs5zZQD0EDT91gkvs3P8GfD1BXq+UQpROT/Oq3tyyPelzwqbbh
GBnOmplFvie17C6ghZ9GxxsPkL2/ShZh2mNDh6CqW8EHYsa2yBEHF4VIidnW7wjdsSePdYa+ukb5
2YrK4GXOP/mqmvd//ZL/fNi6nrWk+fK287z//T33rAE2LcauE6MGBvyKbYeCFXxAAXgUQMY3+WJ0
YBQeZOb5r7/1B1n7t8+bK9nRkgE0lNzfn4cOw1u+d2adxsU9UOXztBIuyp2+Ts5Css33a5J1ReuW
Kztu2XUtmtp6JCoVjV//N1e7WK6uP70azjPo+0prJZcT+t907b0Z5TL0tDiluuK8WtRD86L5uXP9
ATwpP9GVc8NRHxqOUfzNne38+db2cOkoBHVwQNmF/3btL7su18xD81Sa5jdmgiXKETl9Ve4+k+nT
TCLTTaqMEai/rHBMeLDU+SxJQv3qRNYBTrL4XgvnMHeFeuiJqqfPjwSmwxrq8DqAOL+LWFw+jLYg
KIcSo/Tt00deRtJXpB4pcB5Wb+5blWvi7Vi5lWhqb0EEcoA5CzAnR+2yqubpN2lvGxXpf1J2njtu
Y2uXvpXB/OcZkpsRGAwwEpVjRYc/RLltM+ewSV79PGQ12m73+Y6/gQFBoqQqlUzu8L5rPcv18Lk/
9qLdd5ULrmi3DA3mqJf49l1rb5SoZrWRJB0r1JF+NSzT3VpjLtPyz7EaPOoTYcOxS6NQav4+aNcO
J4oXARUHvq1bOzmQ4xCUylkT/fh5kGKvEEQllSx5rBUWbixqz00vJ/piLs3Ohh1V3Kkgc5zeOed2
+tQGyb1r5jTvMNd+c7r8mwmboGe2rC7THhuIZTD76XTJI3aPo+Kb0DkN5wSsc4fS4EscNs5D36pA
dZBhJCOaAZIFV2B3WsI68+du8M2DOtU0lynBBhW6Yr1Ld64mqROgZaRZUhJFW5kv5pSD8+5I4PzP
V535zyveVW1GWZbHriOc5Uz86YMHaY9shTXgcZGJmmhMJmX83gWB+SXL6s+OMh7T1LQvyTT5WJ9S
etJ5d2/dOQGkZDpFQgMfiUYeygcQENGa6rNAPVgPa5qd4gBPj7oiGVl0q2BflfbO8IntbUt6DQ1t
Lc39KGKJvF5TMgNSH518qA/BURvK+7KyIqHEPWdweEh8L91BxzEdUUOmt3wyMqgNCr2QtP4DBnJx
8gbwXWuTIXNfUcGr5ehulc+OKDGlZNDy0WHx97G6F3zDt8wfslWNG2xftOi8TF1++s9f7r+x67gq
czSjiEZUiboEffz05apVE069wxSWOnuXYs+1wX65Qc6Gv8hNxSpos5FCHC1B0l2LY1rNqPUQUUTi
EsdUJ78Z3bV/TKmW4Ns3NCxEFsadXz9PFTU0LutxOvLfKw92g6TCtokiV+srXnhk/w/wQIq1TVKF
PqjllmAigi1tGm8RbLRzB+z6Nyvdf476fCRcTUK1LJfZ8teRzpl0DLMUD496CJ1tktaKGj0NQ/oN
SahRntGR19kEj1yo94+HOYo7A69AgLstfhd88I/1/vxZ0BprqpgXr+YvY36GO6dsfHUk9lPDF4g7
AfN2tYtoA65kx3+ar+tIX+l7eq2laOSC8NkUWd6CJCWdr8ru9PV93tMZXsVul81kFJ+mYfr8m/Pq
n7OTxYJi3pRgbmKD8OvWLBVhNFilLY9Krbsr3JLqIQvUM+pYl31a4uwpwEqGmMa/+b67V9xdVXBp
u1EWnpXoUUyYUKQNSCqo60PdQwOqayc7Ew56CbcDQt/HEp7GmuHu2rpt+cQIkZ3oWGI4AqavdwzD
RdKU3mgkNc5x95Oft9/UCflnMQpoptDF0FmVpDqHOYJwMzYoLs7C6rDys23vkHvF1noHjeyb0dgm
1DoxkAOZ2ZtWh91ZYhY6mcTK6ijTtkbn2LuuSWcVmZ3vKRZAPWGVCtokjzxCJ8cb1zQRRxO5WJMJ
lgMq4LowzPw0CNrCy03ZkjTQj4VBahIbkIKGHupX0Z4n3JK4Q3KSaEYkCD35wbb+oo0s5+MkeMl0
oiwatrhBlG4gAGsHHJzfaxU9SC8mB7N8fSHRrF1bXefelkE0pmh4Up3+aay6T2ox4Y1QNhKl1TnS
lMdmzjoJBrQUthFcgvIDDf8Yz4HrHq163C876civvw85CvbYhZxUMhOs8ynQrloaMcdl/r4xzOE3
a45/nvymxk4fv7FrChgp85Lkp7EqynHIoOYi+ikR7NZqgEgsSku5cfAAb5WKBgJBq785kecr6m+r
LMuEQ24ZtkGTwha/rjfbQNXbfgjrI/mE7ZZES9z3vXuKlTwlztCKvMkRu7YlxnVWZWWYed71CmZn
Oef//Fn0XzY4Bst029GZCTGDmfDb58Hzpy8gx/qhVbUJFA7pYGU7+ZmLiCnYpGCL7HeHfcOYmSIX
xehGb/ZrTDN/xyxs9zVOlG0I3qLOHXmJovwLCxEKx7qyLhE6DkrG2smllT+FD4L2n1egzAbUXW/N
BIDjMOi/G+mdX8tLBn+LJSxL8Lfogj3qbCX96c8xUjqVBqLtYzhUkecooQbcwlSPhFtR114eY1nU
jsu9JE/XTQnrR9okrMQtTujVcpfwO+6mTpZuR6G8LoT45SZiFY/EfWDhWZuguSDHm0pB8ZDSxSqY
afL6kNBQaNu9QAhHE6QSXpJgoLhBSqiBZx/H2BLHyIyVOW9j+OuuijJFCSg84xwX5B4548a0mu+Z
OyrHqIAvaTZNt66zxjfX2QC8Ufg9sqVUZHvDTPYxgQtHUiD9Y4pc24cfPGUDPJV2vjtiFqIhcQR/
6R+Xe24TsaFUc5Vb3MksVoX6kJstZhlyDFvfwC3tV8GevWi6HyxjpzsqMpshfKo6Ji1GMRRz1XMG
ThHcN7NAqAOdCV/CLDB3doWdjV4CenHFilZ6HT4vzsx3+xV6QSx3AYF/A36gbkZDlalR3ZXoTWtB
7Yusuk5GyAK8JvVYYNNaqU0R7LM5HWJAS6LT3HiMtV57zkOisdGyEJCT0CpIabBqo1GfXDxBu5RR
ej1mjnO2M+FRe/a3pQG4cR5HR1nejZis8DJInG1qtOEejiYiXzwK9MAvOb33A2my0Vq1c/OpTSDj
uAlnA9sXOvNIhDyikdqzIoruDJoTfbBF/nM/w5nrllpTm/d336/U5zhQ3R1cfyQ3rk9wvbtOKq4h
VakE81JTKl4IXBe1n3EJgBDdqhjBbJGgwLKkZR0Wuw7TlrIKJK0rpQb9nrY59vYRuzxuLQJSKFIO
eYh4VSj5Lhxq9gsN22mXgNBt0/yBd5YELak9S+Bzq6QKFDyglOTHwszOqFxmtZN5NhOUZwE+il2L
yHWHc0tbRS37J7cie42Ex2cEY/qGIJZgV2T4IRMAh60TKfR/gldqRDesVpShNGPvpKF20DNjH7DZ
R6M+6Ruy045jJEF4gNOptI95Zr4aefbRaQKEpaQorkdc8WQS1lult8091EisfEFxsFQs/mWIq6/u
9Q8IZ1k75ynJP8Qa7ZtwI/mlcVcPdz7mqrWwx79XKNUE2aFTPxYVKnWMZI+LMRXq61YbKveZNGia
cnMt02Tpdybh61ZopDjnSpxvHIm8qk+jDyhhq13vcBot7mIfhe3d6OkwKZEV/VGHb2owWYCaNUKM
Q/R9I7HW6zwOC2ytbNdxGXC+TvrDhDLmWaIRBxubhoiTeJhW3QUjj8Zoq1ozRgWSQQdScgrFcIcN
SBOkj5ttFjnxvqnUs2sq+V70+J7jFPPigOEPissY4sL2xSN6AX79VD9Bc7E91QQoriSYvSzi2GNm
3rWT0PIsDsZolU+QGaBz1hBkQUGlazHRYc3TWX+E9RYq2ipVsZwiIEj3ZO65iIaCeeodA8S2KhLI
OjxTLAkPRswo1KhcEOQSKttaJI1HApRKjouZXgjEpJhjs36SDhM+ZCw+gEChh7PgJHdj8q1MkIqi
7YPnG0WzMgXDSYqw8uzmD+xU2jOl3nRDAdJdV3Ystk5hQA5TiuDg9A2rTCuonlnXrgsnNx5YMWFZ
cZtL3nba1RUK9P/qEeNORrhtxxjTNFPq9dAYVzAB5Ym/PzxasMkj1QHmY+bjHQVVyBkAVVTa1RZg
uwOkptFuJRdTxXYWEjJ5WxE++LmAK499pZzJp0z8gCZZp34syoGaXC6fE931mSnJemvL4IaA2HlK
kj+YGOiwNsI5thm7HnaSVaBj20TMa+xaTBa93yOEuruD1jxTlte2ajUKcvTy9DikwSkbjqA1bawl
7Vs65vUuykSwDsqkgyXY+6eicB4bdTD5St/CLji4+GSOiYsIbkT8vo1oa6+sVAtWZt1nL1ny0jVQ
XXFbnSLU5Pu+L490GeOTYjLFkZhI/DdRKAK1B8vKkiHlUUmCbamg/9AK91a0BJgOtVrvSCF7MHJK
fW3JhV+UueEpKp60DoX5Icpy9RCM2QtTPgMVGlW+bZVCn9t0GJLQt61ZE7tYkIbeS2kG74LOWg1B
IZdualyiIjKc5lQinY5WnbtTqpKrWTWvbiy+J4HljQBlV+gCcEmbA7FkqKbygH43wtniNGYslyvf
s3Ljs1+NxNN1pr5tHZN1M1FtqO75b4hL1WsgPdABlji/FCioGAVwi01XWpIU2tTJ9UDdQmXEtrzB
FZPt/ImQ+tTVklOtXvROFVe2LWjV4NPcZC1w8iNrnXOKxMahZr8b2torbHDLCOi6TWEW4Rbplkr0
GV99m47bokqGgykqPOfzj6YpHK21mdaCdMfh4hieCPSlJcwQ6jAGPVV6QNRn0A2IJ+6GKcyniqEy
g4d4n+Bv7WTfAkasLQwnfYLFx++cdeWr2oZvkqBB28RLOTazZSQ6kx+AKm8a4jfVfbWSqxF19icL
3kZjkpGGp4lEgEH2T6jU1ov2t0gi2iyh+ZbZFqpCWMwHVwF/6CvGJcuNcVP39Z0tJVne1d7p3emg
qZ7BUoqN0fAVOQfuw6x5sG2tWamFZu6Nzr6mSXDVqXHf9Gb8NBql76VBetYb1d3rdUbCi0BqG2BP
XHeB1HYs0TZdNFl7yMr+yqZ0SS2OXUdoRGtrpMzQNiTCZKp1yJJK84rKeFraMh0RXgdLqQmMjvPP
QkXB0fbWuc2rkzGLrYdAALNJzkVs1Ac96Wgn+wFG6741EObJYS/4LVpWShKtil0UhLA0e+s0OenX
qo3dq48sSFDg2bVTfa8GkfBn+AR7+lNHvqzvhdMpH93yir4MSbFRKgc6z0Be1NrdJHwdEZAGSkEQ
BMb4sXCd8GJin9BGzTlXteU5kyAZzpdvi7OcpL6VU2Xhpp4aKKokRJoQrWO3bddLM6QtAQV3feJV
laZ5A9LWzRBRIyooRAO35eSwVXlI4jL0nEx7KKmOxN0fKkmLiBGM2ncPEZqSVeiXAGxVDPdGjvXe
KrG+y9nCiEMUn3AtaNSFX5AWD/uyFXcUrbk3xsAhfavzj2zy0MljjV5rwLrPYK7LXaSbb5EvxMWc
mtmoRCCxmn70B2ls6Ydqq5AI0rWN1ydS8/ZU29aTC8w3MWLl6GdE31gFO9CklE+5aNRTZwQeTdQR
3K2RUyxu9hq2X52l+SO1vecMJu4pndCrSD85pFFq0t7u+81oA5lFTrKVE/ZmACX2WetajCckqB2p
P2pQ5Bl9KQtmbJjNu6VErwzj9VFSPLpNTMYCeetBOCEDSJtcu8l0b5ROrAgBZURHEIElu+6q6T9T
/SsfrIcFcBIk9nBf1qGIprepK8Iz633BMI6kW6naeqNw5XtKPZGkARyQfiAn52R4htF2B0QejRcI
p39QXEluVKBe2k5pUMKT/VuaVrLLQ/sWqwaBb1mKaWZCeAezAKFKE32x+2QC1t7hWAU+WmsJE1qm
PKmBUe5i0bgM9zHiE1NiBo/8gztU5WM+AUqAxjzPnMHeL/ldQ5986EXzVGWQYDXpP1ItQg9VJvqt
x2RNeQjAzBg3iPkSJ9s3CbsWvE1Y8/rpFDXqdNM7wAN1JpXPo0hvOJE6S7G/+2HMX1urb+yHFa/W
23NU0x2tJqqgbaId6iRnfWNwbqSzqQoHWFPiPOqtRp4F/tC9VTlfoAPoOMdO1RJu5Y/ZMSmqcmOY
rsC4Ad3pXQTcACdAPEo7FXPRyqpGeYTj81KZ+iZ0y/wBNXZxiEJnoBXQPTgis98kF5g7YQvqUsKs
AsSRjyXZ2DWjySEKHOzHQxdjUPfnOYOt1kAWWGx8tCqF9WDeIEkum1LzWiRrx6aswO1nI7EMU7E1
jMn/aIWobQZrRaJBfw96AK1m3IirPTEr10i/xygkDVIYN9cc8IBIIupHvNRulLrPjsDjiLzv0lUG
9YuxfoDm2jz0PYrIvpyM9bx/WM5biSZ8LWsYLg25w7vOFsPjIGvtGnfCfWX2cTfmiB4eo892LAES
9OhjyTntas+V42FS2Oexw341XGmclEzFYKnq+Y7/mQ9DnZv06Bht/Vhdly7q0HymFM5ImbJGHD8m
gwGgSQxP2Rz1KZN+b6UYuykbOk+pQ7aMCQBFc58k+JV3rgiXdU1IQMS0PrcLOh3bE2cb5sXCp41I
CHzYGOUmziGcUjhDc5UPh0xtmSdrA0RN3w/gAPpN0bEeSCsB4CJNpp2bSugGaWGcmWpG+BA6AqQy
/04pw93QVdHXDYHRa0UfxoOq4YrwB1NsY0R6F1GILWKe5JTRbCJMkwjjIayOA00Wx6zv/DjEv/GI
hDlJyh1gdPataqvs6nFsd4WvPuX0AE4jBemlvDU14R95Tw/Xxfm6ygiUOGOxZmjWrWda8M8yH6+1
gqvLYAU35k2M49HEKNqEFPRqvJ7aTknVZt3OLKMmNl+jCA9O1RBs7s+uJqz6za0kBHOXk6mLgsI5
MZD0O/zVzhaoY+NFXfOmt50ASdZPdBNQ7qz6YB7D8lF5UZEvBxD6W2tUvRSML82y4VNqYkEZt1ma
WixtB4LIyf0xghLKuJE3VwkF/ai1/jFr0+LkVMmXoK2UXRoMODoMumCFoB+2IJJa9LMbZFvhiki9
dUQJ6goTZ5sThvwgYhaSflx/GUN3ZKmNLsuJgPD7Gd5Pnb6LFYFHB5BC4nkAyDSLTApmhdkdWQ5H
ZzM7LfH2QxXKLSYAl4jwSEECDubEoslqhnyHOSqqNXUL7GaDPHR2be0jf7gGCC73g65/t+vRvGQq
SRkOvojGwJNSjbHch8gyPVURnw0UxxuLHQWbpn5a93x/e7t+lQ5Dgy6Y1jspHxcQFGsjlQvfXWmQ
2RbMBFJz7eqPoIyrsL4oZvdcoVpcN21N7ohjEeZRRd2mD7T0QgnZl8VwluZwdNhDHEsQYB3Kug2K
3wSqllWf7Fi/adJpHtmfc3rOBtksuvZOdnQS17jhyz0VXTogujUCGJ/siGK32tjEmHutjaxyVMLq
XFclKTV1ddPKbvzQbdGUr+Ca17cGIbqBa83upwZIunkK+pD/efAQW98sPsuaFy7WQ1NOuTd0+S3B
KuRpAerLClfFKnHa16oTzz02ZGxGI7ATY23HPpgwGERrRv4vmRLiQQPneZH8zoMrzVelcD+zVllV
hpPusNWyzKWosUvrHANNGl8q0g2WXWadj++F0rS0xCG3tW2j0XqdTOYuda5aun16rfSQBW+XPvni
mwaMC3t4NbKsMvcqzNQPjv8GRfEL+OJsa9gSfLKe4o/U2PYPunA22Cw1z2/aYIuzbR/gjkkmQXhH
DzsmdMMLzsGvRsdCzqYwsLK0ylz5LY4gBNO41fTnhAzYlaZ11lfiQPLPULCDSxHm7HYc7dlNCcAJ
rE+iN/ubHqUkBNjpKa6yx6Bm42UIA+6LPzzI0VBQYBH42yZAvQlZdw5Rq5+aLhg3jRTmW69F5kYZ
zYOVkM3KXvTMKV9YzXCgUq17SoTHeFnBFYyuWkT3IkJ1zJ/kImgDwmj3OZqSNthNqv091KhH4crE
6E2M816OXKsNitXQZv9aSIYdtxEfG871VRiM7UFM/YCzSiF+Qh03DBPRNmrlSR9pgfYaya60NRk3
EZABfxq82FcFBgeqEkNspB5hxmLrj5ybfYfOOC+wswBpVbP4ybVme2WDcBC1786pyGRC/1auheK3
rJx9C8NMfME1JuF/g2yvOixC0zR8sy3gfGShuVQEh3D2Cs4DevO1jKN6D0sE63k/fVF2cHlw/LhX
qXfyaEldrgcR9t6C74IqADtpQLYf6C3BlTrF2kU0SaM4OVoUL1eJCdCFhJGdYddUYdnWOXkJO1uy
7HZTtlNMQVaPnpdgS+pVfbLRiWg/9m3y1rVWdGEpD5TfEsxdrJsOYdE+yNYVB9HYTCkjQTQUTank
zcfUejxrmRZ4wszBtMv+kzRq8Pxtmq+ThDyK0bbrDZn0bPSG2aLSSoQ2YaPulxm/ayFJFEW/rdlt
VQJfGOckNlSgdkOayY9Wox8iA9ezrV4x0armUB6Ih2BVB3AI6MoauOlwR+JJjENNp1StN0Oni4PP
INs5VnOaVPVhchLtKmsAIV2t4NiWkmuHjagzb3bS1v9SS6gJTt1xNldANhyzKVaqK+OjAfprPTnW
Lp2biSrePLZREjl9Ue3on4hDiT1oNUHM2PsTxirNrz7zHOYX0hLaKNLOjayuuhysgzJiAKeWfneP
xW0NscWiWlRSncLpcogTtfEarXQ83WqeylRvHtM6pgpstJQSlexeXy1pGg9mEpxrp/hDdVJnU/ZG
tQNSj6acWWJLxVd7rpiqDnP4dFGTvG7CcpMRbj6fCQGD+QFJ8/gYpeAtktGZ9RvRJX5MK8c8WV2q
eQwfd9sawQXIKljrMUP0FI7WmZVoP96oIXuihuERQzt9QLNKk64iBtm0ZMPVmIw3gcsN4zDppvgg
xYPiMNgaeuPsfSAzRPHgaGSvbNKKmM/cCioMVt+O4JAWQJeZBzTCG2NNZDaMhlKGm2zQbWLLOuY1
Radc7UbWJzl+dULcWUDs2WLqQ3pV6+zNd/PPnUnRZEyfGzDiLzrRNcvUBtajPOlm/5U9f+hhmiKD
BvXvjdnKMyw9PzeASrYC1/aKsjZMhcB4rE1zMzFwPhUMRmPoHE0WTdtwML6U1Ri9ojf46GjlBsxv
/c2k3hkkL07uiHPXqeHFYEDW0JSd9Y72gUO5ZW/m0zdJjArWBjJqUHEbr77/iR3Rc0bF6LEIEuFF
YXJrCTOjkxGN2ykMMZjKKNmzoD/LnHK6EvvjU12qXD7taOLxrrqV70tzXU3UpEIraB7weL3qLIEu
ojwreqTutBww7nEMk45uUPWamF3jVUldfXJmK4Ivy+FWVYX6ILX8I3668j4Wzfe8g0amyzjdJVKx
P0yjPhPqJuVajHg/EjkZW52t177p3JgFlNJcg+HeQUEqdnbqe8KOEQVTYltDIGGssmZQgdlWyblG
PX30SSyx0lE/Qsi28PMgkz2g5KTQ5abqKtTzJxkPH/xCIfgEhO7Z1+RJzKURayTYqsfz62VFPV7R
0Y1XnaHMU4aBqm43viRdYNzJPFT8lcFHqyrJajdtaUJ3Vf8UYtncW73KxTE/HEu/e1LdA3Fp6i0t
wl1hF9pLEMqNravZp5ruyi4FUwF2XWtf7Co7sPD3egu3+2rj41XmfIRQAypSedPK8ZMEevIautjA
HdfZ9Jlnpm1yziZkZG5mHuwW+hS7eMdqT0XYAR/md+MASVZzSzrG7wC+rrM2u0f+fft271f9Cv87
/5ivN2gtd/BCTgRC3J3n9IP1lWqwTkwGSeoCgz8kF9pGXssKIvIIF8Gis3EZhaEDkCyzZhqQzi2S
T+jYiUKIaw/V7M7wNpvr5vrpirNs9UaE0dpfDZtho2/NY3WI7tG9f3U+iu9gb1j1lgDpK8o5azyi
PIwfq3bTmbQ+Nkm2db4MtKv26iE9kfN015+bT3MCBj4TPFGEqdVrCtd+4+EEU9ptJ3fU8nGvogTB
QaJew5Hwd7MMn8Ou3DYA0XBL0ajsSqfcA0Lsd37cGVjxa3cdi1E5OOTQYLsrrk4XfpJFNnChWhv6
1uJLwkJgxXJWAQ2a2PsgL85p0su3ogQG0A1KcRmR3N07qb5OQb5tZJ9+4E6MMqkIWGNG6QcqyWuz
RoKQEJeBt9wwPojeomIWs9yM85PA8JHzIZ4+1BuLvCdv3N5b6eHIPN4TwFX+091+wE1ZldLyzGas
jstNZZTVsQL3+f7QDmPqiCWun1iP66MNte094Ht5uIR+Jw2nRkcKo0Y77Ujn66yE54zK7bbSyY12
59zo5d4vD2u6I/uJRLB4juUuMhuSR0jsIp5U+mXbIXUel2cm3zLXkVlTIZ6Dvv1YnG0ahO8R337R
58eqD4rj/Amk1JWfjpekDO0MPDi5JEN5uQliP+Pi5ubHseUeWJt52GfOTnEta/PvbHLma3/yq2m9
fHQzKtlX0tNdBxrxZaDujn4TFLuxTevmpJZ6tyvAu00mkaPLz2zmqNDl3i/HYqI9KFin9Zo+6cuU
V+G2tnWMTE0YtR4TGkSoOR+VnU9+bLB1pnk87dAx6gw9eohDiEa1npJ+++NmORbYdUpJrzgp87e+
3NCPpXYauQm3gzWAu1GQSBApZK16M4KyRTrdMZl/kaS9/64d/F9/sym8R8v/UZRjTQW3/eXh/3nG
rl9k/3t+z1+vWcLpfzyCc18XTfG9/Y+v2n0rrm/Zt+bXF/3tJ/Pb//x03lv79rcHm4XJ/9B9q8fH
b3xr7fIpgm/F/Mr/7pN/kvh/Q/aH/4oe978G+//f9K1J3n7G+r+/40+qv6a7/3JpcKB3swVMsllJ
L781Lf4lW//XjNNWkV4jrWIN/xfU39b+JWZzBUoZhxYG5pD/+T/+hPqbPIUDgWeFsA3EHsb/D9Rf
2H9XPs+fR9M1Exq1BtRfdX41cTh2P2ZZpxrfpqb9Xg9jcA4nk61zB/oIxe70FsX0HLU2/lrlc6ZW
qImHOqYYo9k2tZS6QMIoh4cgJL+n64hmwk1QPNV13zx0dKN8J0VPNt8AyqYWistlx16Jh1VpXDrT
udMMAVzZ9i4RO4naH99frDjjsTMGolumIMWCnpZbEVHlmxAYNynJA3/d2GVfXJwQ2TJ1QsVds/6F
c/bX08u95TXLvb63lTP0xR+HEcS+1nbWwRFRpNfQm/6Y2toVjlz3DRvtadS67tNIEc/rBxO2M9WD
Y6IKMJpmGz0Zak/Nydb7jT0hAczVor5kul9dGKtKVqH+y49Dy/Hl5sexykmJkMUWthynwd6cZfeA
vsLC7ETL75TPN7QQB2p43ONMS/dunf3juKMn2CKLkpy15dXLzfvjYkh4bvlBkSMPdSq7PXoijmFX
m9+VUznMTfwINoi5FZd38xDIIFgblEXWWWpkJ4UtabEKZyBmMlL7/8fdBZ9EUyc9AEq0k80ijbLy
bLgs9yZZJCPuV+p/87PLE21VkDtltmyyIAHNBs7qUzThHfLhyhwNN3A+lghMAHF9cn3kFwMcSvKd
hms4ZMQ+jXb5iZQcd53XRnNymK9fwXmsbVlWnwbdyve2qAN8rbwMm8NDURji0Y4t+dPbK2rNa0Ug
/iip6tggeUAcOk51f3/oR4lxtXylQnhv9eAyVNLeDOdmWbrPBQJZvqc761WY+m9Lb9icG8S4CE5h
pxmnH8e7MPePth48LIeWm26a3Bv1QGhG9ALef0boBmTrBUO2pZgiMVBy06tmf54y0oyVgfPrlyeW
l/w41kTEQYoQY3Rpx/apEQbs76b6sDzqJoOd+nL318ehkvIUo6x9Sme4OGmEwvvxSkrZ80Q1c81+
HIzacYNSishvenGPy42atrvaVmwkUl372JUaDaw8eqhgQ33tteY6qmH2JsqIDObSDV7GBn1SxG7l
phN2u7MGLTv5wFZOdkQlwSwIpwtU+u4vIY7HegP9Ubmyjc9XSjVq+6Efo/v7DeFzZ3hEx58OzU8q
TmXCkcJ0/uOJqHej+1fqtuGf751fmCGcpY5O1lGsF3Ba2wqCqOY+9/xBj8uNofP/TJnA2Pw4FvnT
2Y0Vccm6oX2sjbQjzVl5f5MPsuNgowHAdK8bZ7eb8jNq2eUBiXFUcn+6SzuaYrxbEsFZiz+fkfPb
Ymi0ZHyEPthcBNCI1wkPdEbMOJQEweQw7i1Qi3Y+joiZ476DgoYMZGP3/rpu8sPr8nzWqF9pzx5H
3Oo7uAMqwSjp+Gh7y/33G0o7NOZH4kGrRHtcjgG3f60Tvz7Tp9cehyDLz62dfPzxpjas4eP+/Yf6
7z+gCPpbFRCLFKhhfnfICZxUvSM0hkfvh5IOE4i0+/XyMNWa/O6OevbjtT+Om3QAtpmi9GvBNU2M
Ln6Jyej9i4S2RKXHzP5w2JkpoI7U1qo8pcuSi0MO2UWaf84Kv3+BGXtFSd7XT+uB+7vA9W/G5EXW
/kP4irsJw4WuWWSE4AubxeZ/V2cWjaUBuprY27t2B+rJUM+DqLWzbrq9tbVT09pVWfui6Bqb7cwo
qW8SEb4r5++8cwhgHxCaLW03rTeLA4AIY1XPTy7HwkBrVzZauOMkI/OiZeDGjZo6Wh7HX9IJPgZL
/V05BW+Jzhma0sZ4KMd8uzxabmR/SK0uQ8HD87KMzmo4Rfc2lMqz2dL4Vl23Oy9PllkgZxV0TRuC
16p46BuroH0aO/kN64hyFNOoAKFT4w9TWt2DMIu/amr0ETGo9kJ2odjmUWJv57Z+FsKFK2Ws3qPY
sNk4i4hVeK9djGzC9Y+X/0XLIQGEzZBQZoGcAJE7OeKDbGf6svGodNyg7+1XjFo+tdF4fkitO5uC
8/JoeZkDDsZLYc9t4Tgbj+8vO3QaupFQF9m9cAiCHKxY2bltZL9AhLhZddB/8YOEgpPuTnfwKtOp
wxyNWmAovvhXaWO9BAxiexPRJ8MD5ejfGKF1/e9eHU4aGwOmSdaKY1pYoRe7+0+SXloaQ1Y0dfBV
2qrmpRjjHumHTA8i2CQLm7Xq0RlObXW3HPQ+oAjbjYiH7Fkts/Zs512wkkE8nESVcgZMBC0udGvW
omjBMgwN1Syf+vHEcm85trxuefjLsR/v/eWJf/fiH8dYYdJYG2wkCHq+KSPDvJRGohwIc/F3SW/0
9wyK0zo0FOPjaHdPrpDGd2ASdI1F8EcXZtocbCnMM71ccTRtQHe4B6mrLY+pzaFzs+ej73eXo1Zr
NjtcJuf3l89vXI671EbRI3bpWQKq2Fe62hxKPytv6KpAjyfC/egUEBa1wv8WISzV+qo8ZK5F9MzM
a0vhKG9k3GMn6DMetsQvQMXg7pBWt7i06P7Nr1sOjb4FUC6Lmebgmv4/ws5jSW5k2bb/8uYwgxaD
N0mtReniBEY2eaC1xtffhUieTjJPW3MShhBAFlmVAMLd99o8GoxvfRE5h1rjuzZmlK9Q5KQtyRlH
Vy+ikXOMs6qMt4JSz6KrBuHnahPew0IDSqIYE+uA3kubxG7hjkyniaYDe7lrwuHjPqT3bXK0YDtq
/JcvVILOG5aH5KQj7TWiTCXpTZMCOxpdK7qlGysYZU6vDvcJcSTGQJdQAfBP003JbrbHpAl0+38v
KI5q1avKmVlpXylPLQ+YGvzQY4CAvd0YbxZFwZ4GTxe34e4ZZ5glXlhoe2UJ81uHGj+l9pVvpqVv
XM9W3y3q2Vd+68VbnBLlZx4uf4kFagQXxzCqZ8cIiq0+6DLFepr0Xjb2Ws875ZtD5GyuqU53NiGk
HXj6YLswTcRrD9tab1RhdSDAmUqVvGM0pP5xMFXyd/iNbGHxeydejSkAd+sLEVX5WEwQQSWTHLxq
qLQSk6JppfIylIp8FL37ikILOH066+9riBUQZtzbNerQ02edmqiUkhWE10Hf2rvbYZgp9k7SbEZ/
OewvYzdIawuS5BJiufTmtv64YBtHDbFvS29Inihwt3kaiFkTaIdk2dKzH0Hdh2qKXpFVbToWf5Ai
PEgjwajxoDN01IUyWg+Tfe3vjzrXj/pAQiD1g2rQ9pKpOKF2oVt9yyN/30YlzNzoRE0h/L/Waw/4
nauvdpPpuzqUDn6MCnpOlYS8cPM4W4mnmx3FcC0HP94FbZoRK6o7otVWRDkWFqV/EHELXfsvT2p+
fE1DiIsDn4I+kn/F7z/+ECeFM5q9+13qSLA6afbWDynbVps8n5aT6YBMtjA1Tf8IZXaslJmwoWDD
TPoa62831z80Wws2QUbKVHTdJvsew8+5aLYkXS3De76dTUBrRf29vxbXLpzsClqZAkSCTF+Cfqx2
XpITiSpViirE4a1fWxUOmcxERoEBieDY1hkYoAyz+UWWUUFzJiY8rwyCQiHh0tHVm21kG20J4iqy
90FsWbcm7KsOwPPUh8NXLMYcDFabYGstnn66iyFUXdsfugKgq1ezfov5M9h4O/8uFpR8u2eWLNlP
44hXg4sSbVWR5KBEAsQWUaqvVeVHq6jnFmeMtfo6OjKOw1WuLeXW/LVLebY3CzXM8CaRVKgEPogs
jkTjE/6aUe/crB4mgtFL/uC4JvzLHn797HmR2hkwCExHzP/yzFU0b5CdPjS/t5VdmieDGKJHBP7Y
J/K5CoLhSSMV8qRZDsi9QPVXxtQVE8gilgiXh9syr+rcre/h1W12McFO4tQzqVbtK/Xp7jUqfWcv
N8lbm9nuVQe4dR2UPFobHrCiNs6scA6JmxpoXCrW4gyxcAR0yv3V2IszxDjV7dNVxQBuI7a4quiJ
M8RVE8VX5/er+ANJhJCcz1qsCyJCul610rTC2ClRHenz2+HUF0ei6Wzf2HUm7//gHzlEh7cgG0FW
KIrSP2jTbvrp338NBL4oH9F04hka4bPfv4VqkMZRHhjq9zgnM4fHQnQmkfWEE3e8s9CunEXTTijH
MNDCeUbcfiXGxFpxVNbW5DfttAhcOeM+0RddvW394eNhfOjL6JRju/j78mj6dIqOD3WGl+X9MmJZ
JYW4H8SadPt0MXZr0Cwsq6ammPPvn/fnGem4UeuEr87vE2nlRUfwxr+ccP8wpKprO1XgpPz9wwV6
newgBxAkThHx40JJQyVRPLv1Hw/FAtdUWPB4+MtpvpZRiv0/F5suXiO1WlBP4JDU7q2jKcf2URxZ
SEf1pj8aYfMc9N6zoNYWGSRguyP6b/j1APsKysFBzCBwtQ+iOxCfWtUdVNgoxJHRkfzutVKVdzKh
3hMRqP5kURo62Y7Jn3FCDZfSRsoBS/n0hYw1zBjG2UzDfAETsUn8QPlUzScIy+WHSZRqmysYiYlV
/3BVJS3GPwgcJ4fWXwSOPPwMzbQNxYBBJVs8Rx6eHhJ4aiuLLe0vT5P2JvbJNshrav2ihDrIW98J
fP9SFXo16xHebW6DdmHnR4otllY9RBBFfc2/jPJIkT/CVOocOYUqUHeOK7M+5z0uPBckqRYpT4eF
Jpkh/qaMicaMHXNdBXIO+5oJSoDCs1WqHoKeET7JH7a2CMkf/8ka5DVVRsyt8tTkDv77VxUTNyXq
WjX5TpiHv2kTq45Z06j2MQLNjP4p2oteFqoUC+OqEC+JMddzMfjLDN5ivRsXRzFUD3JA3bxqO7x0
693ivrgfcZ8S3SqPgLmGLkWqbrOWO+7UFK2vA6WvT8BK7SuGuLzxWdbcsVLnKobSOq12qAYh5qe2
fQUFaV/zEQvVBFUihTt0xbpoguvLptlQ9s1YN6lQeAPZ2pR57lOlM/bi6N6IMch86YqHEmqPaZ2l
FjGVHdOhaB7O+2XaiLoB0Tbb98DVH6//cNo/XaqogNkP+Lz8w09GRby1i/k/oi6lR8aN69JBHAVB
9dZGhkSh02/jEFZ+rhBrtZJ3fgdcAS9jRM7v5z+s6yiBnJediTj09wtkyFDamfiQykubhc1PO/9l
UFwRmp+CB5B18htD37sRBbYE5RDTO3uvispqJdWMi0m7j4JyhlmccVt3P4N449VFfLG+D91PE9f0
9XXgPhPPlg82P8tSlururVaNT20K9kc9kgciK1/NdgJhk4pdu8RqL70XL0vTLr7YAybe8VCyp2oK
XCgry1hIumt+OoSmRKDDjMl2S74cP/dqF22sIqw3COMWXVy4Z9UdN7lt5W9ShSNxHtefiZsVbzjt
5AfqAwaizHQx5bNQbpA7vq1N0CKXDc610TTblVv8L5MgK1ApNR3O4WGJURI+CDkmDs9dRhAf+on1
XXY+Q7vH/KKgphVC2PhkF6O9bUMKw8pIm95hmvEp10mLmmEpbcQYVdfjBbjx7QQxRHqDQki/aBb4
041P4kqup12dHK9VsaJFlAtkaYQv6BbdnJoy4uJDSZb6do/vDYolMEdtNoNSELyAaC4aMXt/Ftwn
Ip6mhkok/j7UiYvcHyH3T7qPidXK35d3N8pWvKl448ibS41lHhwb3mlu/ekdZlAMsjgKFGKxZBq6
v/Ao//D+I9bdX4ceLnc/l/8CCBGir4Me+cPrkYAR/fZ2BKlpsgE3ZdU2yCxOt+RfXlKpiKpKWLbV
X3rpbVUzyA9AD9UV3ks/+tIZMSMqcHm4HXrOe51LFuprV/7Lk9yXjLv4m+Jr8pLCbmcP7bQCgZjr
CJfRS5QRgG2rUUwsncz2OPaa82ImKkWSsv0BCzUF1j7pji3f+aj15mvuVuYlzrz4inTnk7D+9d9D
p1MO9OGJijzfQd7O66CsIHH//d+qOJGt9qqc/mWGOM2VYY/dTORSGOmbF9GTZVtdQwVUkEgORTpP
zOwK4D8/itmkM8tdrCbIDR0LBlgR+vOIOoB9PxTuXhzlWnduUS2sRY+MJ7Wd4lA0KAIW5jjIu84z
XJISJrIeqS33dVTL6zar6zNsDl4yiEK82JiszRsnpzq5TDE0qGyJzzUC7+CZNERSpb04EmOjriID
t9z1fei+TKxtotarECdzLjIIrhUE7ckbAtz7pNBYWXaQroDdS2/1gEws1t0KjS1dXVPeJckxzqIn
47HYj/Wb08uQaYvxWklpuPn3X5P9O01Bt+A1KpaJ3Nng/UdV1Yc/ybJA3+kZmv+19RvnkinZ+2hW
7jVMCuvUZYCj8FvuPvvGx9kSZNDewBHrFVO8VTmNG20fr+1GDdaGntTLyreNGfSlak8KndSeVldk
Df97JMZ8Q9XmmWXtQhUnhK6M2ejKHnkHrU0vsYxBwKxPjFlXyDn1XEN3yNlFvlLFdvbLcDxTO5G9
kpb/AXinPoqenyGNRslZ7UUXXyD4DjB+t+V0JokueLajhvHzdGqAfgLCNA8mD18Hwo7k7HhTaA4t
MYKDmY/NoZnXVVdxq+sBVYsRMXdfVXSqS71M/uGllQvlOOxAuRMrU83vCYQmGLSy/0SAAHRSSPEq
RWPdFOhjqRa101JqsTeW62h8hwfraMVtM84AAVvHrNRPZWYMW0A71lHMinGlNq0/xEvEL/bXexGl
C4YxvexSq2AoyiOVkFB833Z4LH4ZVO74mZmzDTCk7tZQjldu6sR5y8qQNAe2Tkd0SuY1GXmptZT4
LHq8D8Zno9Wxo1dhssc5yfTM1QOEQ6k/A4zrXkSjylp6si1vye+MMvA01ZwLLN2FGpMTbhsp3P77
H7X+u/06W09qr/lzBo/Cv0/THgPwkW4UtqaEyhdLcd9xVsmO9eS+dm/6rmkpKdcVBHr4RyRSYh7V
Vu54lXSdS5Go2YqyVAgHjldRkplx77ADcyebVbtp43E8um1frnKjRGI3oWs6baj3vAqVcBvyijR/
kSPcGJe2m7hb7tvNThzlMDNuR+nfR/80ex+7rwOzFv0BpPQ/X36yVKZqg5nChIwk1yNKpQ7tMaPc
uvwSJsmPND23aDGPPRzoU0Aq7gQwnkiKSi0jAg1jcR8TR1Fjqwc8aqiBn04o2hx86XQYjh4WwVox
rMQFxGIx0WEuBP3YxRlwKiroe2jiZKHbWYF98KGYmCy3MXEo95VCcd0QLzsdR8ylCmVKJbFzJLpb
na3U6g38xvm6BY1yvC2pCcaKLu6l1dmD4D6jRpf3syk/WVbJC49lKI9TUlO65TIhfBtSDJ17GhON
WJsl0W1tMuQ2EtXCbzYeZaakLCsHs1ZK95q+OIb+YGMhjYXFCD1sb8HOQXtofGAp5XwxO6ue90PW
HHMELhesWRIKOJmI8YubtUgozkMU8D45uvxDpgm0S4ifIFlca8MnRdzL3VxcKhzzd703/nDvt8T3
4Ld7ABFLuF2aYVk2+MJHeOKge36s5Fb6xeQRcy2qQEFE2VewGDpr4qB31CRW5safulLXoPXV6vQo
Zmtub6qfyk8DIfyXlHpcMUz83eeW0H1ztdB6axQFG9IM1yox6ahZt3L5qtBMs3Z29bvupU4ofDcK
4HUGMniew1HxDcbZlFQfPsYKX12oBiEiPC9/Qbj4Lha0Ukq9cDPUVyAX0d73sGmJ3V76ioxOLMhU
qFYI+oa9C9/q0oZud5tIuvglcwbzxdKwrOxhkMzGwC/Hi52gEmk9TGNsuAxrWQkrons0ei7/HCtT
vbyKJhz1X8fE4vu5Enmm27r7mBomKE4frvV4/cL6rqlkSdUi1Z/hLZ98xbQ+4Yi1y6jAtZ2aZuuj
C/dqX1mfbe1Hm7iVy1XfsJmxwIwao9e/kpuq9qTiQhRNjBcKCbmmSs1Lm/bZGR/FU4lhy7Yle1a2
OOHxNdE8NVh6Xo6LK3SrDvPcrPPfcN19tlXfJwaEFR3VHEdKUexndFAE6Bxkp0GACnLwyvaYl/Eb
Du+T8pGIE17ozVms7UeiB3EpuStvWusprYzR5Ugoa7rSrcnqOUXY4zU2Ovtg9ArA7wx0nP53o3iJ
CpZD/zkmumK29YYR2bp2uQ+J8YfzH7oPl2uSipSqgRWTOFd8zv16CQmcnZzb8N0t8Pls1C4GG9Zl
p/Gx2nTUT2NiVs4d9Xb07+uy3MlXDhy2tZs68gEU4EiB/nToUXemNeCLRE9C4n5w6vi/s/a0RMzk
PWZp0zp8gteoBCDk8i62gIoXXkWToepf45iZUCztRbcxtuLjFhgEXjnTOmjk4VWum+igo4K+nxpa
jXRSgct0IXo3e2xfddsZrpaMJaPStaiDpq5o+lTBVQi13rat8/E2RhXDJ7kFQLnTMjGeYxSZ2flw
vA81uB+GcRNeUs2oL0b6w1XY5FexBRM0z4cPLZV/YJDjXRxJ0Z96hWKYweo/jAJq5dj74cr8fVUX
cafxqfMfklzelFmHCHuAzDSPvZNb9eOTI0v9c+WFFObLfbP22rF/VuGVHIrO/rSdNi1ghmQ4+wzt
UaxtM8lejdPDSYmeVZ4RIeLSqyhylPsEsyKlA5oxFUgOThRcU+SzondbMRCM1T0VAWnVoMvzJn+g
urWQj7i6tg/Ulre/Lt0EvOhtDB1ZzFZMiCbu5MlDkVTjskinTM+0WsygmD36cV48KZN1bFEb3TGi
jOKEwSXX56X9Wyw3mySR2vcsSdJ1OhncGTIUaKfQrmLBl0D1rJ1vVVKAfMGakQjRj71t9+csHPqz
6kfJaXD92W2FwpvMXor0w32FWIZsVpl1Jg5qIhBwjwvcNvyFH5d7BZ1MjbMSRR5m7W5TEiP4PFTF
OcoAuVi9m3zTXDgVkdl/r2Pk93rX2E/t6ElUWdcmHpgyf2YEU25LqELqHNP6yzQ6fCe1or+k2NPj
+gHcxMrem4q/KGnykIuq7GfjTN37WJ7o/BpbowOs5QQOpSiG+5EZOFxqlf8tKS3sgmVTO4RFZgFz
57HsN5b/bRziJwtLjUPe8b885h14CV0bvow25KtekfpTIhsLQ4+Glar38rsMyIgK/AKZLcWp6ICz
DZuL5lMb2QukxZexGWHQVGO+Ft1YRXbvFp8WO9vNOOjVSpwcUOKeUYb53klSuaUif1iKcb8KNnWo
GK/4Wbe7uKM+QFxGKa2THJfRi5t22DY1Ho4OhkllXOb2n3qNvzvFrgEMiJEvZeh/EeMIXZ1Fj4HA
FqxW/0HRrD8tV2tJ3jhpaizFqhwvcp1ioWc228NRI5OAqrvrPwej9ohTzaKY3WFHqvLVlDGR7CmY
+qgJ/1GCEwxfjdB7SQlkf9cw5LQj3jnIC/wni80wJMEMPwyAM1iRdoU6o/wReclVIvF4Hb0g3Qt1
fTop9i0e4KsoUjO2UVLjbga1znjX63004xTVl8hqgQxI2KFrCqXNJf+lqwgjIs0JPwlgO+ywilI6
up0iHXvLAAemFnsxdB8XR3LndvyjeOF8mNB9TSIpi9ap7BG4ZGN0tuMAlz1dcl+HVIv3putIF1Kt
3pUdDiZUYDDXYsz0UKEYqk+mmMy5rCFT6hX9LE9QcxnC8tGyo6UYEk0iVzhbNz0pZcpRtxo8fWgr
ChCDiAAoBWlgFqQmeO1Hxzqjbed+xSTGjP2zp/3IiiB4zWUVswHKd2aj09dHbJDrY66Gb2ablhsZ
CuhRti2a6UhMimWFruW4k6se4k9OeFhXxBjgdeZLb1tQwFR53GOOXqxG2AAvY99Q0qK4/o9gWIe1
7v5ojcnKxqz7V0KK49IbYvV2klV5xSrE792oepNge6ofFEmhXlL2NIyV9Ppy6wLDoLqyyqm5tJbA
vJPXOgX8WeZ8TUIMvl+LVkmWQ4Iey/bM4hXr0nzFXd1aiq5a6N06sTMANNNsYFnWxqemdC66dtMW
O14ww1sXfxRnH0RlMxOzyWjCSMq977H6ggGg/BWftL/CIA8++6qAOlca1ktcqtUis03/WoDuoBiy
l4+9VPQbOKfyLsZimdtebp6aWDXnBASbS2QQWUaULG9NZagBtioGZuyDwia7/Q5GrPsPXw2pjOP/
hLzZzSJdD94Q+IHKySPp+B87VZNFZMZ8A+TQdA5doW6y0OQLkOvmW1qk2i53h+Ey9YoarEHp+cDn
pypASdHGQ5PLyavl6ZC9gQvvxKyjpPGii6JqI2bVtu+WeuWMK9Gt6zBcdwb0pXFIk1egQDq0BwkX
xazyz6qq/IebYfse+LgB51KeLKkqad8hsFHuDaJqJ2ad1j+ofp091Sl3EMPD7nc6ySrAHsIDETfU
9r3WCxXQUyWDbGeWP5Z0ZsRlfBKXxK+pbDz3jYIG/2xRYnb/XF1vk6Xoak2/wt1zb8pt9RQMIKyc
oih3oB+Dk1eR97dhUb5jLfmusgf90eJEgZTZ+UZ2DYe76SRDduFe+UZxO8mnCocknV6+j358O4nM
FKK23P7mdVDdWyusnrzpkyiz/vWTwDpV72npvZuSJ/1ICspk//4keHObcZL3s+2jFgSv3RnKBWMv
mjKp/xBzfkDUEwuxdBX2MIEzmOf/G+dpUqzNJHkcPq3QB5YcN9FeLVP1LVHDz9ELqzNofvXN13Ca
DKvyhbp4wF2DS9EZi9igq5iol99vp5APhg4D0190hxi6gUHhHb84LmH3qDBMP9U24opQKUcE+1F7
ELNDEJ4xqHIvIDaIgXRRcMoyN934MfRY3taMl9YYgwMMDyQKIVtKYB/qxUv6ja3E5otY4fXvWSYj
z5zmSbW+8Nn1SfQChUdRAs9wNzj+m11Bsq8jjd24bOKIDBHVNUP7oHg5nsFTV4RSoygMl6KLzXa/
UPEo3YiuXiM31SDJ7KGaPnMjfiOYnz5ZUZs+RWw5ln6Ew2Kb811AS8mXN0iTvZjFIaw5/ns0C0zv
QyidXyHUd9IGfAqeC4/I39DibgLUsmOH1w9rAoTjxISZitHdBAPWeqQeEkWOrJO5JmkJ+xLzbwij
4BMG4+Km38gCh095mUVPBdmErR0Z9UzpQ5zpoObN5B5r6Aq/w+WQ5e2H3PJgbhKtxm/DVp/7fNzG
ktp+jLBy0dUBe/Ip9fwotKqejYTATqbeuS8SHAdxumpl9Ra3NGNBjUD7kTcwP0ALQ8cAjPA2aPDL
p9OrHD5M3ngT1pNlxajE1PIlJSyUfHy3f36mAydkb+OEPRerPMMe5wp3x724xggrynKHhWTjOt8T
Cbyo1CNfcputLLe3033IMZBgaP1orcWYaNywb/GCRw4runGXKge9MN/lbuwOniZHm0xLMDWYju5j
/3T07+us0Pl5Pefvo4erRIFjrBUDvoInX6tWctch5vVzNmjjtEsbr0rixysD3cDiPuYpDWa4jaIt
xWliokXvMNcx+FzfxyycQbCGVyFEduP3MLSKU4n5PN88T4bfRxgLeJaz7KrAfgJilgH58JtPtTVe
KKKD79RKuEk1FpxfGwtoqDx/oKQLmn0WD9zytt/////T+b2wR6CSCj8GGvuRdp+abHICtfY/C3UI
op1pbSotfak1q/5h4hlEIkf5grmmMfdVSzsXVV9vSx+OKaxPgFo6slgqGdpZ7hj8kU+N1ILrx3TK
5zWfrlrVfyjx1h6zJtSJGfhc2Xi94D2iGw9lToDXvADqS/VlHKCBOGNF6R6NTtXTmeRGvWGbDLxK
dn+OyT1c0dbq4xmY2fbTSqt9BZjhZSKRHUgjoAVNku7TSyavECORj9R/l8/SkJzNRO4+85JfkJop
bO3A3kF69FL1ONQloc1ed8N1Fk+Mu8mhNJ1mxJFoxEItBayIzif7Q9GM8ihBpGpG3JWIHFMJBhn8
IcfnSorc56UhfQskI183qfRFw6fiKhrYljHinvAyJLJDSXDAvwo03qbBZv0KTTq98khPeCZg4ykV
Ls65rmdeAhvkbhsMKBK/Gp3knsW1lOmqtt6QKtLL0/0zjIB8oE15krieGJeC8tVT0gWKW747OVTC
qHCdfeMayj4L6xFHdVN9isPEnwMK7L52tbJJSAr9x44hyMWm/VXtTGcGXMl7HsIRFr2Suns5mmI/
sPfhQGSnu5RIHwt+VE2JfpUXlebTxG4/CHnR4KTNMQYh808nBU2NsWLACfy9aUjGkC1Jdt8cp0+p
ic1CRxjY+N0/wZCKCx4m3TwvsvopAexwLANcISK5fhJDJFRx6ORxvhRdpXUytqBQrLBZHizzgKvH
jxTc4aXTAufaa0TzyMh+lPAWVg1QMDKyjflBvPvYtk743HPjOZfcumcwEMyPNulx2xvseJvyqgl4
Pw4WVH0T6xnilYn32fHe+LL5s1uyCXCj9tWwMPYklIEG4mejTsGQuDEcbOO9St/yd7wQY2LJUCfa
3scKhigXdaZlmDXv6l+l1Wrvcl0Mx6SQET1OXUnKe3i+g7kyy0B7LymuICwFJeTnOZlX6E+Qlcy1
3/nFydYKfR7zz/irMo+jnMtfAkhlnSlhuVs22bM5UBorA9ssBmNYGIGk76yuHl4Rzm4S9DpfMFdX
lpIWJdsMufpHiIRVrE98BfO/MMe9YDrdMWbTyZ/YWaXQCbLmDwkcRVHlx8o1vnUkFKeaNccml/NY
xmUQry6Tpsy+2RUhJy23TShYNMXo9/M6kcOVGEMoj3i/lNVNaVNjcF/n24BB3dglDqbVsMpwc2us
Xll7Q+O8E71ehq06foW9CJdatr2DnrnDThtSXMPV8pIaJsUMqbm1gItdxBAmzc66NWBJ3cfEhDHi
rizH7dF1ObMo8WArk0xZAcankDDRiD4gNen2im/riBbRIIvuL1Hp26EYNcm3uvNfFojDPEcvFIb9
VvTq6Wq31VNM2ynLcRYCXt+3OkF/tu35MwEisNxAkTbIB+QnryTnm44kbowQh+dwiiSJBpCkfxjy
KUgIh35xHxNHWKb/uu5hTIsg78Ejv68SC9BXQc2VW7w38kpGvtZYS0kq5HCux1Yxa0xX3RpTFZs7
lcFhiLmqXAV58zQ0WHF2lpIRn1p6YqhqQYYgagEzoLrhRYUE9oLp2kzLJlxSGWMnStCMjZ05fPqB
v1cpxXlxY0J7sk9YSyzjF2PMUpt3cxzrtKe21J/EOErqblkOlrcVXZXqODAkn9QCzBC/w6TMon1I
qmjWDr7/Uk9NqyDedOrn24ifYKIT9/nON0vjHKVJvseLgyxGU/IroGGXNYI4haM0Kmb5XPmevCtD
YLti1oe4sczlId9KFJ0shtALTkicyx287Wxdp1GDLZXs8IZiut+6op4HUwTCNIt39JDle1d1xgLz
reBU+BLYVM8EeuUFTQrpP6LIThxaKfV2twb/QSBvU18DVr7Ow3IyPfExRlAN3d51pbPxiKjJax6v
FeGoBFw9uiCCrQXSE28AD4toSE7Sbkuec2ej6H6nAAWo4uhAxcPf9Zny/1M6lb1CmgOLUkvgx8bJ
apx31Iuv185BMaSt6BV5Zl3EkU0czMGj/ETcCUWL3a8ieXBh5Ew3XjsY2k2tBp/ivot7LSEvMSH6
ydgvxiFX9w/358DQnjAMNwDUBTnPqAR8nJN1VwtjS4ITavAaO4gE6yjxP/XM/G5Fcv5Xnw07Yv5U
MjjdVYpGmB0wxfm01j2Jxi5MSP2uuZSt1tBuE5JkuKcsVT4Cdi/b24TUYFwD6HHtiMTGMJLdECmP
qWvf8h5Tv6zMalNY+eW2bhq6zYo+Xw9w81Mj1vEndnGnS/VVfA5KkrOKj0fxGLJzFA1cYYeA/JOZ
oV5yw4IIiBmVazGH33ZGvrZ9FT3IR+1zUYbfjNiH2KVRMJ/bhnsWDcbm1cJGwry8jzVmJJ0711l5
SWUe7uNWZE31f+0PPkk6q3JB9R738oRtGth0MSgWy7jwbMswPUXTLgoRcfwxaM6m5pXwOUOQcGma
8JsYDgM9WkdJ3axEt+UPHeS1H5zN1LVfnFpaiPHatrIdCkyKLRQ7JsDrK0A+g25lKx4lg2amfMmk
3KEOnxtB2g/OJU8hulF9X351o8nMWfa9q4kF6kGFRczP23YrfWiDRe9K9V40EQYnOf6y/+330kiA
HiwYXH3GqIlh2gvzZh+Zar0n4RxviYpJywL/mIvlSMm8ApX0vR5JCtQ9xLIEyjfQZTISFa6ZTsMz
LIqttz7pr2JloMpvYefYr4YCbEuK3Xjn+PLDtTybgonIzC9WNyr7LlZg5ItDvY80sEHTaK9jqccu
dCvjDQbo7q+GMOGM6EG7taaoYZEouD7GXbBpKfJ+ld2AJARPkBWvreVrNtj8R/qVshSzTtLx3HcN
eSFmLbvEWgaO+1x0K4yfdhg7SLCCOBdPg/TQtLyniG7KL8yKdfPJw++ZIufW/+E4KPvdrmLj5fJt
sG3rS+imkz+gnT6PVSUtDVdx+ZtvgczAOdt0ylxt5kocWadiyLGacKCG6WmtzGorH75W+Ns1xD6+
RKq+RU7lvZjUa11GbVhSHx9W80yKPl2zSo6qFPovmRy0SwNONVkIPd0i3xv2OKThhJYcRKOgFbsd
iW6jWLB/pua+BGxXv1Sg/SF29bCNTcOlDBpkLxpUE/Ve90NkUvWE36sTm8RPCTBSm1zfRJM5SbBt
0/rrfUgcjVKprPQgUzZSktSLYErHJKpzRsQdvdRWUOzFuDeNh7J0lqLhuYf6TcQa06TSw5CYkpPs
hBghAynFkWyV2Sluh5+zw9QVY2LWiZFRUxM1fuiVn8/VAZw/bu/VEVcPB9/yqvjWlvAaczP5xNi2
XFVq0sLsKtTnXPO+qiNvwKBGNr5Tl7DRwvIkjlQqpxcUaGKAq7IRmUk202LGNkOkYJ5BsGU65T4h
TsaYsKDObkjXYkKM3a5gqMGzxSvaGpbeweExBt0lOIddjt6Rmqhbd6g8KhGmrovMY2ZK+aEre3eX
jeWwr8lvUVtrRZcxbymIUmV+dEotKbbom0tVW+EiUnC9zoNQe01to6C6m4K98vcufGlKPYYoPwDc
szP+iItEe5HVLPhsNb2fJ6miXfU6Nld9Uev7DBzwHi4bJji2nF+R+mrzsTCREmBot+abG59bR39L
A7wZtKknhoLJfya2mhBTr7CEv4uMkv8WphM/KjDEmv5jy+Jo56b/ROaaUgETYDk4nObTT2JQBGbz
ogStdcip4ZmrBGo/ayuWgMAF/TFQzfG5VvWjk9jEQ7AiWvWBivB4Oh3tN1DJNLwWUrgWok+KW+2d
EHqKxvJT59YVE5lQh97XYPvkL1KjWCpSoz+rergiU1u/x3w/9wlS/TmGRvV7qHX5qvPJQ4tZfpV4
FxeddRCzcgrzWkvsF70u3EtawIQIB/mYyW6IjD9zL0j6wmNmon2cemJINGn6OfSmdtaBTFxGycm3
Uexc5AiXtkJNsq1bVNWbmhj6rCYpuhfdWO2/1kNnnEQvdVUyGUX4JHq2tPSsHkReYgagz4uFlpvm
oRo68zDpu0ihT4eiL5qg690ZjOd4eV8oJh66jYWxlIt93cP4P639p2vWBfo5uWt83kNi4/8YO68l
x3Vl234RI+jNq6SSN6Xy1S+MtvTe8+vvANSrtXbffU6cFwaRSIAqFUUCmTPnvHR6EG2NGgGCCFBu
8pCybl5GZpw9qMn7ZENw26IcYJhGhORI1VyqKFU+G8+qEXIwgid4Su11P6jTYUpLahiKQVtrE8FB
NACS7agRAoakjwJwniJfoLa/1IFSvkh7FEa/7bkGYpJ10pPef22zKERvAch2WY71t9aqzk4scB0Q
mm3NnD1YM7nTW038QToodiqe/uZ4iRA7OtpzV/L7CJpvuRUtRkfrvmSKbT7UsVvstTAdnlD9glxc
zO3G8Y9Az8rnMWigLu6cdI1cxwivZL+UDgYIHQhX55JCNtM5lwaEPLkYOaSw6RWwoVMWR349hkdI
kgnJg+QOkjRD8uze8ZffX03pXMFiuXTtEaGFhEnvE/w13/0aOgt6UspzuYpsNVlbxTRum2pqPwFL
FH2XfGkA0mxc+L0pOHWTLwR5lr3vTODoDWjdIRF9kG5Z0R49gigvvp1G+9xQVISjpvowDk59iMje
H+7NXtgSMs4scMSpbN8c/wy528oCgdsiqf3Vf3MO0Qfb1haQHK0oFlFicBfonvbSNfH3sLTykyla
9USkMxmsedsqPgmbiFdWuCjazFnKgBJfD2ADO/L/FXJyx+hQRXZ4CzK5HpG3uInebxGk+4BbO1aC
QyOc1RkZGX7S4V7p1SW1Uh1k2Pr8+0zYFDOufomcMAW03tGwHbYl4iCb90MRQJrUaj/vlr+8ZsCL
y7lNBygSOnj1i+YpEVukCXgqVBBtt5dNrVVMFpeJB21/nr/YtZtTs698xgPleJUxw7VepNpJ0RIV
ZXAv/0zJ74WkO35Mo/NmkGV/ywPbejDrRj/EGViZLqoQuiAWTSYqU/Y6lK07x9dAKBu2crHN/vdh
NE0XzLmdbWwtDR5lR6sM7UXtALjgNSFUB2/wVA9rgnb7RmiUt0ENbk5Nfmrtvgy99Fcfkf5W3fJN
URJ2BSE44VDIlNbzkG1mdyifoLWA3ZsX9LcUpSg5iDXSY1t69ofamPHKg3X30tmQEBmj+aBFNTo4
sM+Gytx+q/q1ZMuJKhedLlTXz7ZghNDARk7FXFxNJR0Wupnr39pZuYRt4r9qaAtuSAyxfk20GhyX
/9TkdvkFBMTrrGbFLaWlOqB42d4iGiwyXLJDQW43g8/rLE2Kk1H5SUlVa7yzW6ZmVit/aEnzXmc+
RGlO064NLxj3QNrmC1vDcRlDmf3dhPx+TqofWU/WnHx3ck19pdrx0ZuNR+nhS9jGMEcLF/SpN3A6
k+MaSnsVVI5/nD3UhwZed6uun1tqDbKtvC7FFNyorFGfyD7ZD03uD2dky34fEKBRD1nQQ8X1j91z
x5hgUgw7VMW2aXl3vvtMA6UmxaT5iy6xrhHQuE08VuEbSz11VY4Q9d6abuMu05A/QjZnLUbfzE/R
YhTOVgJJed+o3oFgGs2W2thKS+qT7I1a/4OAtHPmURq9sQ0+l6PTPd4momQxyAISdGKgZiBdMrTZ
tZuEPLN4eWeUnA4I3y7kS1vauiGm/qy2T3eTtEOwMFREk1s72LHhi9sns+5CZIp19Ap7qEeqKa12
RTp/h3Rm3nZqk12Kih9KVRiUsQFJXYAI8H5MlOvpU0HBM7m+c0ck+UuUW/lSnavuyffFRlCBpgUS
4fzgEbzYlFreXomqq1CvJzFU6S46Vj6Q0KiCp+een/G6dKeqXXaWJi9qiNPays6e0+SWwHEVa94Y
cd8tHVA+QafvFSsZERvg4COagvqFOJ28j36O13MDNKDwnfAwNBASmsnsvUU6ktJ67oRrXTS9wXeW
3F5w+IpmbaQ/ytx0z3KolfaLDtjPC4GPEmU66+ZkuyWQLyNBmlyMKQI73eZZHjwA23nwTZYmM/zl
x6GYPA3ZEadCoBlUixE3rsauMGqOalzAaCi7Ck+Qwgt/Q/4LwJVrqyDNEO0QYhda5/b72MiuslVY
QXv5T7uqD5PF2g9f2P0H6StB7tIkEfF/5pB2aRojCmgIVb0WavYgN0NUQCGP0lGN6OhZ9D6Cmpb2
TEWx2y6KekdZTPT+n/7S3tdF8VIHbDlswz90fQcDkTjTs1A56Ck8b0pCsHyclHlbVNRE3O5bcfNa
qH0d56E6SBNIdO9R3rK1v2+pDttVZaWg+VIP7/c14n9b8umt9bNstJB10X+sJ+++XYLOVm91IFzt
D4ImwycR8B4y9dh7cEQTXZcL8VEWQmmsn4KGVI+0G4nHjV3PvNtUO3/pWefX7DcC3XhVwiw6mCVq
sEjHKJ+Jrnyp/d66gh5PzpEHBlDabZeFHFvzkoCW15Ot6+39oHr+nluPQPcfzq9Gc1BnSKZ2Gwg1
HtYbyqOvV9zltCRvWBmD6J4HdAakLXMAWs8xzOZa1T9Q1qs/1mNtPcepU64sSk02fL3WM0Fz9QA6
NkHvXTGfpcufASPIGbbKMfQenpq9jHrzMOtOdKU4IHtJap6JRRa/ANKfkR109r09E7ajQsg/Z07m
Q1GHsLulF3sqRvd5mgrtEoFgKdvTJKgc5EEXG6/Ecj58kp87aYrFBi0UB5ug1hK2kIQEDSk8ZfaV
xQxmwFvlRaftDX883Zoyfmgm5SkqbX0vW/Ws80B1RRa78jcsgpAlFQfoQN6NEWRBKZRK50SbH1i8
Ow+1aHY+KxazVL6YSevUqA7CU+5pAh1FZxEhoBLPnXKbzYhE3BmmenhIK+XZ0Hv9ef4+DqqNcuZU
qAvbjPo9cgTW2qs9NE7jt5xK51/g4141z2o/grAMVk5u/7CjxgRHIoD+UdKSxDBtZPYoIZA1Axrq
r9KU5z37ceHRjq2DsBpVBdJNmFxf28MLVm7ZAUK/AJWse3TsIqxXkRY9q7VabFnQAEymbose0X3z
rLQZLRzDQEbzPlI6WUHwIxk6ZUm2OHqqG+OamSa1FSpbfcJH/Vo24Zr6kvLwemyi+ealtcTU3BbK
Ikq55IE1DTfj3EM688dGzjnckSGtoMAU9V0qWoQodhKOjFmWgis4+CMM3rIpD3MR5KSVQPpURclS
WBpR7AiRGBRjKJub7aU8lSPbNfnNcts2drVFBg3MVRXC3Wo6/Q+BMq1Mvf+mpiqFpLXRXFq/G/bU
GRB/GGxoKXrlC6mJ/oce63s/0a4ZaqH7LMi6YNP1qD6nEZWibl6HJ2J1LKioxns0BnV4AORkvPaw
X2WppQJRV41XVKeOiWjJvgG2NtmnCk/RV9aJduv7/8fJPq2HP+fPONNLYSIKE+RzEvQdDLTEH/PJ
73YwFA0bXgPlc2F4zaIQheFgyRYmMcGY0pgui8xvAxXmi6nLdIqZkOkYYDlH94gAX8XarJyNb10g
/uUqsYy+j5IzFCX6UnZoBiBAjR1TPfCjqZtQiDq39VWrHF6FYu40Hi5joERvoUbYRB+0Yqu1iXKk
HDxh0Wta+7jKrH0jdMHk2WgXW18Zwq1RZKKEWrjce+XZfVhIFQxchH58Zrm+GCvD/ggcfdqUSTJu
Ri/1P8YMRT3wQF95TbWUfmXgQng8v/A1Pdo8+BZB6KeLKp77F78OKfNPOnWN8nT/osTIUiohkArZ
26sNXJaEI4zc8VuCXshodEbyZEHN+gLHMoFg1ZwP95kaB66jQkyMP0V8Rn2o/aQ7Zp5nLIM+Ripc
NhtUtKARbI+9a6O/KE9vjsKYKPGbxp20kfb7AV24a6sLmuayfuOx3/yqRcxhdpIfLHlh8keI76W0
nQDyla48NmOkHswIBckSmHlSO+O1d7LpOqY1SyKAAtIkD9aI1kjYdBfZIoI9Xm+9ckAIWpVi6XZ5
n6P2eHyDe9vf54hMdzp4Yf0mTRmPkrNWDhSYCxpZyI3QrRNUs6043JuZErxHyJdtAslGKzvghFLb
Ndic347SiKheAv9QtZQT/D3rv9pxFDxVuulCZmyhkAEBzUpzFPXN1IFh2K0Gy3/Qam8o8yDa6o1o
EAAf200iuB7oVLmHeVSsUwEZDh1v3iCWoK1CO09f47zSd3aIQt80qOlrbyXh0Ua4jWJV0QxhuNO9
4lW2KgUeFK+q2+VMRdqhjg0kDcXZ/aBELikS2Y7JZbk3zyboqkMMeHYRlZ2GHkn34nvI+mZBO7xG
TdzsayofEfCiGdtWesj13FpUaja+FiE03r5pwiUqep1RcY+UWCOhTdUDGnaudYKO/HsuWjnhjjMl
V2+yr61S4+JF5aMcmAS+8TgF4UH2pWZkXStHWcu+oiydJ1QplrLPy3njtflP2TWaYfKq8TQKYuSu
4gSlscx8kX751C3imoiovDYY3BVpdncVdg383p0N0BilvcQiVQnTVPE6h+27WnjNWfa5MYQqejwm
R9nJzzxbZl4d72Wv4gBNMllRb2Wz6IkT5OOork0kvW3QtgcwrNGp/M8DYsUU7GpHaZ47RGB4Tc+/
3WIN7j3ov1cdFYXNSvrAVY3P3M7zFu3o6++mHCj75ei4i9W1H5pC6h5u79Ie1D3LAWJOvLKB9Fip
cTQ6d1wqJNNXrW94/KuEcahqHwYP6eRGcNKoM8HFQZ9P98MspC91FKP2lOLvNNGSndKeTMS/YRf2
6g2yKeFCGnMNBmRqZpnmNriIooem7sSCRvnVlzAjkPKF82TQklUx2ulRHsIAip3+xlUkj27XZreu
rMoBRzuCy/2PjzxVlDg7OnzZhUMZUOJM/VKn4nJfmXHzFlW83UcE2onH0Kz16mlO1PhRtswuXc1G
Pz2zemGrURyToILmm4rrla+TII9mxRBPLPMaVtTITFEWgJmLQ7D3Pkgtoy+otja559AOJdMeqOTN
bm2t9i4hBXjHzNTNq5zHLXmB58bjLOYr4qg9WxNSYOIS0gRZ34zsdPtLmm72OYXvPjSbpfwQ0ta7
BZSwfdA9hL1WrDWK/lg18YxMEFa9BDNMo6ZvnKQSYS12XdKuQF8eaqqBcA+uZjUM1oJv6ma7u8lR
f3ylPXOn6qjp3PcdSnJffCR1FK1QP8YIsODYIcASwwsp7YFvzx9uPVOZrFbd2jMrKlqppgCcCmS9
rSpz02V9/4QA/fAUatvQbc2rtLBC0bfEOZWFMwsNxzhXVXJKVrNTAqd/QiTRfNTY/996AQRBXBeF
3lIODrPkZw8py4qi2uSN6ubdmGf61ejSBFJKdMrYpD1ryLu/hl+lEbxo91z3DskXBuQj4YrCbg+y
z2a9f/GU6V32BYRrT7re5IuujfQnt7feghlMObohL3EV2M+lvW6U1muXTPeqeL5yMkWfnTYOQvBF
u5WuvWvMG4juEWMSvRm4/eOfefSpkfOgQtY+DhG0s42mXwyxM6rEbqnMjWctHoyTbAVqSyyopdpB
KdgseZFfn4W/7CyEv9pYf/sTvx0eZKdvzPXZmcyLk4WAllIfpSZ3dPd2aSWLcijNJ15S5hNU19Yi
npCxb+vQeso1Pbigi7SVndIt1EZz1QSE4++jrOG5gOjwKsfopdFt5mSylvdBo1Y/ub4en+QYXync
vSsubIpr/nVh2Qzi+JjU0att99qltupmpSahj/xT/surjfknSPpCMVJYe2Gt1Vx9/myjoAOtYgA+
4jWzrmprPiQIgR4yhU1QAULyGjlTuxyoKn/zS2QF8x7q8DF7bsShDgbYuxQQMnmRZs+ey0JCj6yj
bEkPp2qQkvHQLJOjvD6Lj/XkfXMgqyiYtmDLnFQdSC2IPGCSLRd6EiboQo76LnP6C4iIUV3U8hj5
XnDS1E/pcTNB25mcZRtV0QeQcepBEyZpt2c2J3kM4l8tuv5C8R9bkDSpPufGqFeVqk37pjH896F+
cTO9/JzB8QLobbsHK0oqYpAp9GIJKtBhoKjLyitLVK85mH6LKtUcltB30KQYg4Av26DODVCi94sn
nyAs6I6CcmvRJ71KSMKhuKpO1tAbF0McrNzql4PVxgC2aTZaYlwgIjcuTuhc2bjo+7upMjrzHGlX
vWFdsJDDS2iG+MFnS37RkJP9mO3EOsqD4nqEuuRp0VecFiZq2Bm7o+XdqRm73+7key1WoP80w6Db
jWRmdyCOv/Pc+Dki9EDcc56P1H1F/IKL/hmyWId0vup/zW1no+mG8svqPQr41erbZNvGImsz6xmV
Me8BWV77GBuNto/Q4hCUPMEVuu59bAXgtKi8ESXuYZq5ay22xo0mmgrJOxQ2rHfX8J1d3FOFUSQk
2YsQOvN09o2tlSrGuxfkr9BTWo/6mFObRnZVmpskRJcYcbelbAYGxY9Zn5n/6yCjRDUb5TbQWwSn
Sy38ZsNhsyrb1uDXMAWXIA8WNMoP9pWfpgqqpjct66mq/KM0I1ndb6e6bhB/T6sPJHPHRTkONgnm
MXojE3MbjXArYUQn6x5TxE9HkjGfhGJgfwcntE7LKfg0pvDRH8DkKTxGL4TxK+QYsKOUgI7vqIvg
ZgCKfoamwio/wlyzWWjM6E8Wo8/WxdQewFseVZ/YSc+O8dRrerRURHa7HggBTb0Rw/5BCSmvl4NM
c9dR2K9nt7U2MjkOU+ByIMvz1sKYdJjKOlhJNwMeNRgE65wy0V67TpP1IaetiiSjyDgAyiSu0j2g
JVd9NilaJo6NsrvMrPez/0lmeyD22cDrkc3VQk46lwraZKADds30zerVeFpoxvQcJ6GxLclNFptQ
d8NtTgn+cbbIIyRd623UNjShxGp7Cux66K/GeDgQXNU07jxpK6JTG6Qk1GhZZt+vWQ8nO8WelENd
FmiwDJn3ElWTcrG8FE1GWgn1+S+CL1803H7oDkWRtSJs4e56kyRFUZOnR5M4ePI1yC4sNOI+0Hb7
XvaW8sP3myXJigi1YBY67lBP3+GoR/cwGqw3XaP8CYARIprq2D8M0Vg/z8o4IcNSQVcumj2sto+e
Gq4mTWsJbxugNXPIrh5CA1nDUnd7FHoOCQ/yp2gcaAxZtUoMCLJlH+q04yk0Kwg+6QybBI9E+5F4
U0KltBKvuS5JLSqplmXP/mKuMvNSdig2ShCYPla/cnXKnoaMpJrDAncl7Vo/rnM2/e9a3ZRbA6ny
NUrJNmJ4hFyb5iu/4vEhDaEi5tH6S/fDadO7VUrNNVWXq8aYeAInEYug0dnLA9RfADLlKY6cFpPt
7Ctx+Lv/X6738Ubb9b/HS6McfuuuW+IFVa5f0YBD8ZyatK+OCiwE+WlBau1W8JID1A4vkaeEX3VK
KBZVb3ovdUXVIEgY9UJ4XNt4sK2i3lM3ByVuKFlW7XRfZ5Z/dSur3yCly4p5bP2rtA1driy5l411
Tw0a8sk992GKdkNeztWmA/L8MdX2Vxd1jseaEobnPDM2IQ8IdqvdvExmGyQyzz37oRsJEoFi6I6w
LA3uaSqBMXgh3CwQbxCkrfynFpDEVg31YgvuRnkKB35DJeumVyPREOszmozcmk8dYzmOC922kpMl
moqnLCq3iF5DxBsfrd55kuY2H71dUlJq4rNWeOcdTzWgT22u7HU96xeUrt5ZdkqTbLbFcDBhi34d
R+rEPMrBH6jn1z6JiJ263ree9VwLTk7YvCSj6yyo44sFyIGL61q87oqRChfRBGNXb2s/T+Bioklh
grJXfDLhiKNEr0ZUBmdKZT9bxfqkPOldtSbrpWlyfQ1WrHho+AJeDF8gaZ06XPaNYr24JCfOZhm/
pkPjwbQzjGulNo6d5XTPvUB45ogbAPCNk8MkQKIokQRIqaoJ6AF6pV/cRsuaBeBVttCBhks8A3Lp
Vt4VkHC5B2dnP4ZAAbhvm/G71lVsL/Lsi2/G4QNre5Y3uqueuxJtR+lRokikFPH3lqjVsqGO+OzP
oDqc2tFXs4fkR0Mp/aDMZ7uKjn7d5B9OrIWgxZJubxl+9jGYyLLyGnrtHLs/D2VIDoEv4qNPLR9x
b0vfoD4o9I2JjyAYg/Yserk/ij58SCtu80iHltYxDQVlVGPYjyWvGX7/1oseaMHCqMryaqZhvM0M
RTl5omxeHtS0erLgc9/d7S3Iy9SkKgtSAJ0KhHH8RPz90oFx/uVDHlXbavo9j4jo2TVgJ/grk3Xf
sU9UR3U42DMXVvXMfmpL3V/okP5/c0p9HevW9MsI/P1ENOZLoyNnrU6Bd7TgE1goolRbhaj2LTLy
eI+sw7SUzTq07Q2YFbJ0oldPYHMPM99ag0+r30jcFiv48NztJHptnYCRbVYEd0QviyEYYFv+EwrB
ibcZzGtRlclVzlR2MOMUDWxFVjW9UPMrEG9cALaeLSLv9qUbx68Aurpfvrsz1bb5STI4W4yJVr7a
lNM8NJOZnzKN4L4VwswxEecl5u8AAQ6t4mvi1ltYv9pfWWXtBgItX2I0LJd5VM/XRI+gx1Wydp+X
IRwqalLAQ9Dpr4ZI1brQfv60KckVo3kE/MjsRH1r09QBTOAV3HHwKafQmG5GWL8fLQ8EsB47a6vh
ewTGD1lP/gJoVIt2ldPWB5QOGmJaE2WLy9hM6oM8yK5709YjQFUumjf/GpOnVFVoladseX0U51oc
GjAnK60e+hV6ZcWZ+BIQNtmtNW7yr56IPR0rdnxkL1Utrx47iXaEOIZ38e1gFQGro6FdV0MKXlV0
DJUPMCNv9E/EVvxdJ5t1HLsoWAFYFS6qNaMZnPg9yRctOpARr4uFPJ0CTZzOebMp/P5866l6Pzr0
vY8epDz9l3/oXiYCLKgxN+uI6Mj7DLPdiZwikDLRjGC92BoGDwfN74N3tdONFUGTeSt7eVNX8EZ0
w0n2klRH9UVRn62pqp7FlGOrKW9yyqibW3g0aMopB7JfK9kMWN7cppRNmMU3llk5W36D6r5piVYF
lGMhcKNGi7tNng2OP++toR6zW480/uXz32wsWLaN157I8JjQMr+2ZQa1rtG7j13guI8utVypXczH
u90cR32RpWAmpAf7WxdqR1CJLZFYMlT/DNUhhtjqdg8xl3AZ96ZBUpbnc7IZws491eJMc+PfZ9LG
Vul3719+/60XUIJ7m69Ig5OPEiAMIs6+HaknhOkLdlXXM01zKU9NSJh+W28O0pdkHnqfbt/chkpb
LcfL038NIl3i7EvNaldT6GQUCij1NuoB6mZpHTzOWRBQs6GxrKyB6VS5R/LxT8eUOMEZIuKldLvb
vQRKRZ4XwO0JVbsL2d2a+glU8XC4+ykwreybaPoYLcvZtb6nrp1GHeEx8MZ9b5k5MjuiPbvptI9U
SBof7v1mCZEO+2tcpfHmf2vrcBiBCwQEChHDIlYvuZvPX4PCrh/UNG/3lCkPz7rWfki7j/a0NU1j
o0NyzDIv1YPgCruW8pi7qO9ws7erurEVlh2h0WxJPaooHY0IFs5Vax9AWd685RAWl94lKV9kg9wf
owZLWXukuE7SJg9GCrYYCC9PFTWEksFtRPBUMKwuhiY3CfIkHr+sXNn3Q0JpajC9+kbWXktVr65p
mbxJtinYp1G2Wldhqb62r7Xv9K+N3xuc60nfv0qs8+9z20C0LAvmC1yC7jK2C309GKXO/gqRESBL
P2ujc456lI4vUQ1CM1TZPUWxP76w1A22HSvwlexVmiI9NbP3TXamlaGxRDqAS0i7ZTTXa80ILsbU
g2g0K+8kD1lHknth+VO76RVkq2/te788c6puq5qwCnVdonabVon8VZkTXfXisj9YPbEKxMCV7iDb
EHX0t7O/bG6qQ31PZJKFmAEZu26C93GN6AiLVXDp3OH3wXKQmhzjuVr/1UHBABoplQs5658RxPeC
S2bm8Yn7ZfmXXc7ph8XzBOv5TrZGWx+OtU8gWRT0yBqfWRuKHayo1Gr9U/Yj7ZYkUZOn0tnHZ2fg
dzfdzlyqh+7TSZuc84+vNP01ux4GB82umq05zolCNTO055bfbb0kQ/cb9ZeJNN1QFLseygxOacuz
HJW9hZFGUKDAyJI4vgHTYWmeTX0O0J+YVlqvlGd78i1nBYuEtoqVOAd0L3pN1g9D7y2amRsFrDKF
dvUUvU86t1EuaE9kM/etYgUNfrUDNxy/G1r8E0od9yw7E+uJX4nzio//SILxsdKU6B0so7e3e6Sw
pFMwVnCZupUOuoH5+VmnS/CQzUE6j6F/qklHX13bJp/GPSHNTQbzgzvZ0e1D6bC+KsqXG/ShzD+r
xE4eJaSBNUpzxUIFT/p4RzqAQf/LUmifcdInj3fuxP95ntt1GuvjPscwQqFHufK+yycwBQSaw0Ot
+pO9BEAPNEwcqGxsV/mc8pzIS+gse6WLjxkFq0d51krjPNtszuEjYOcmnGR/1Ojtb/+blxyQZGTU
kckBmvvXJLL7Nih2wuTY7Qt2RIfE65pN33kvBHiVQ2iOVn2Sp9GQB1RYYZz4QfLQoKgBtJ8DQ4VC
oSP3QeQTDYl95RARHVkU+Xn0frSuH69EGBF5d5F0lJnI/56UlF0AAqqD9FSMcN0Odb43vVGwXSWH
Shdo0pr9+U2959b+092ogzKc/zTHCI3ThdT10VCSaFCJH5dDZSWHUYvbYHNXAWqN6XaB2CLLcv7T
vM2AFsS4GtVsoKhzHq7ap21ZxlUealvvTrEZArcPeXr1YaPsIqfO+N91xjVvUvOaVAEVI4qvLu82
j2fwqkkcEq9iKtlROLW/mHQyjHebqtofXjK3BzmTtPNcXTXgxykjYqShFfGj4tS360lT7Zo56dnu
SY6Bl2VPFEnfQQI2UrxfjoD7eF71vtezQq3iRQ7Ze8eFh5ijWlsku4TD5AcrpYzHfSAGltJJnvoB
iUctdpuH+0KsFiu7e/P/sGD7312aBN4WAF3deuzZ+MzgG4IuqC8+cGaUKsXBHh6DyRr3Ha95C2Aa
Nhjx3ojAmjvZcpK6vuSGVl0cr/oxWhWo6j8m6THpRgqSZC63k4WMZdKXyikxqPj2w356TyEFXcJN
2j6NQ2Y/pKXin7y217am1qR7HfHPY+POwcYo2vpRMa1hFWdR9jrPFZvm3nLfII7uD0qngo8iQeIC
0+QAWVB2LKuDlkfeUfchciRvZv7ulB66PsVHUw8XKhtjNbXix0IkFuMods6uDXm1aMmDwlNgnxrt
j34KkhgYajRsSq9qqFjw7VVjp+a+CSg2hwZE2ZjT7L70Ss2mNdcPrQWmkJT2oxedHctKkA7jkPA2
vrbIPmbwrl1k62YPvD17QeVIAmIWtXbNF9+OrL30UNM0vboIdy5IXVtb0wnUYEmBBpCEpg4399nV
DBG5ISdxfrcVTQpfnZFmKzmNnLCrumlDWp2/SHwoSxzGPGl3ZRgWi9tHgC+YtYGtvZjNPAVLG2aK
U9j2m/tn7mwjfywIn/7nXzeM00JvMkDz4mNLd/jWbn/d3fTnL7x/gth0SYnEgb29XTJnuwFQheXD
/Zqx46CYk5OBu1+1jxT/gVK433+hnLCGpPP2F96+rSh0kYkUf91tbt0KWO/w10lvOb/8CxskaO4f
chB/Ydbe/n+3r2WAOqpOxt9/nRytOtZeCVxQUeKLkKOLLP8S67W1v0/vkHZcjLUSr4DhVc/gjkS9
q1qeSrtzn0iVPTe6431SfIM+U+4DsNT86r3Q8mVpK9m50D3zwZuRoW6d4sKDyXrOdSJy4ezzlIkS
sp6pqR+hePsqO+WhAoxhWN508697iuZbAqBrmQ8d4rA7umXy4+7vacQPeeez4HTVVWcorPUqIfGb
jZDKQvn/FAaF/oQaydEdW+UUi9ZUOcM+jPlqZad0s33kjllth2io4eK3IXQULnKZYg550NtyfMh6
p/yXzU+atWc7sOjIq0xxQ8zf1xfyMnJUa0YoyttltpfNUZuaM+DmW0uOGlukMCq7Qsruz+cN9QH0
geY+SlMM4cMWiuNief+86M3+KtQUOh4xKG3j8OToze2TShO6wMRBxyQk28cfJG3GZxL03e0rAexf
btQ4A8ZvfBm9k+Hn+bmBz5CvMogu8sxKM0qnhrrcyqZjpagAV1BZUrjaxqu/vL1EHXc11Y73CaSH
PHAFP59+X+FutpMyphj/nyvcO9Kq+32VgiIUtIdZD6k9+ppqmD0AZSa0zaJjrVuKQUl9kOxYziOE
ChvkgayzS7q9rs6wcPkPoxq2VwN0wYp8jv2ihG6w7I0cSt5mCGETM6ZvcdGearf3f3kzuZo8HFkT
9mSVWZoFi9TVWZ+o4XfH1H62TqB8hJkgyTS6/FWnrmeVoc13pXSJralhqGc+rraxw945OErv7rzc
rXejwp1rFA7iL1bLykvzv/Pjmo5Atcpu0cijxpK/NfpsJ3tGwxMVRzm55IXeZ9PxZoX6ezHyIngA
UZHzL2j5L+fLqGmJ9ytauu40lifLKhfpbO2aJ435VME/tImachfVWkTM1AsuqgceBHyx8kkQI10m
etae5sZWn2K1eZV2N0iMVTzX7Z6nu0ZNpbHKS0f5BM+qrT3dh8RKDB+HU6F3CDYOZrjjp6E9SDM7
xMNQjepLfLXm0KUMzE5bhAM96izXLBMJQpLxTQ/DaKaHpilbapTF6azDWuFa2n7QgoL4YriK3L68
kTh6NumzbkRY23Xs9LVUkOS2C/Adstl3/4+181pyW+fa9BWxijmcKufQ0e0TVttuM+fMq/8fQt6W
/569vzAzJywCWIDYakkk1noDlKswk3+K1ijVNu66zlHIP6L5YjzgsDvHV5N78XSw0w3IkvpJNFBg
XuP6W1/F3CQcn3UvkPF94GX4S3CxdP3wIELjDhBgQ6p+S/pAekrYiW75KuTyTM+rgFw9B5RQg7ls
pdpyDIJffWMCnwt31AqgsEHaTwSGvfrX8BRoNmO+c4cMvPHv/tyYEg2tHPFDOr5EmdcDqy7i1xZZ
NKyjufOLppaT89RC3dt5gLReeQZ4kY0ivEBXH18aYyGClNSJz1re8jlmBVsN4TOZCk8C05TYNijn
Sy4ogWl0UPhx7KzRPorRkfo3OCTveQBddTW0+lTWcfKqK3awH+ugJB3PpKwds5UJxmIlJhm5jNxu
E7B5SFIqj62LlPrEmBSHELe8bOYESbKPsce6dWpgCcmOTiLrXlk+hqS1hqhRr02klTh1BtEy4x1e
icFusN0zdcZbS3SVTefN03jgKzRNdyhp7xUcCRDQyylAqrL9LDVeyDaBlUgEO9sQcgEI5p+KUX1D
2QHYTzDRxHUrv0R6YSCCO06cuR4DKYlbttOY1cSsdmbYwubvlQV9SpnK6EpjzBugS99NFwONKMnk
59w3KbXoqkoiW3c2HQpRW0caJzxJHiwxksieq5itGR/K7jv5tcVtpSKNtgiJ6u/oDZtQ12X9sanJ
etVxkBw1OaNyF/XeJpAt9+xbWrawlSh5DUzpR2JZxkfcX2/rlGxepbqS3xqjqwFftdLVQfVh4Y5j
v0/7+Hn0hvwpwEv8qa3MWRpZ8OemrrDSxxmsDZDV02DRoJSbkU5filF+G6NDq3dARKfRHC/Op3p/
X4t63JTViuqDGLecJFk2Fh8y6S11mvZpaJNFgfnna2PYCvCLQJuJppYb1sr0mwLb17p6ZSfmz5Oo
hz4xBWuJu6Lw0T4qCP8/QK26dfdm4u/xOAEdPUXFGd856CP9epAbY99JdTzTJ2eYSZ9iIVc+phTm
2B9FnzgAReiPiN3C4QhrcxGVuImJgQ7bx2GSwf0VrcqY3d2HRYwYRQ4O9FRq7uUqDudNN7qnyvSs
Y51Z/XzQRvudFNzO693xJR8x/86QEV/DyQy+ePqIL3lsv0sQmhepOuqHoFWQlad8A61Xtd7TcHhV
MC73qGzMfNSxwTV2weV+sGr3WPGgs4fMWNizyHaiLQqtuB5McXFg/Qr2Ahw7dTk93kR4TVJ1s8Ko
K77/sJxmmCyRQUx4ewIjHS4Vgma7sQPKI9gB7RB/L0eUlQRzoKYFpMdHzQlWweAE32WzCU6CHTCN
1VPk/8U8sYpu9FtbKYOzPEIVkCoK8a4ROQ8+Mo8PdgV8xDavomeQSfogk1MvxJjoM+161Tv1eBat
2IiiTdWhXOabPo+kpltdMDzsj+G0WOaqSOTXk0K9YT74Qw+BNUjYmGi1+aBmo32NLWAujImeyjQk
9FZTdxFnFY5fYRQuNQggRwVUtl2W4TwMo/JFydJfZ6IPmlXzOPT5fNLE/Op0PzUzK79YuZluLQhu
S9HtesHesRqdYi+/VlUfIWWQdMHXcJS/Q9lvr37UZKdBG6yZiK9ShEh5kuhOjiYnV1fVP0S/4eQu
zwGFiWwN3zPHLg6in9/WGt+1pNkiPe19QQT3to7USfE6RoJNKHZOV2f8vrqus/tlNl0FCjP7orF+
XV3Lo9QcD6lVhZRKWHTZR2EpZzKy2ZcxzJBzj3r56NZOsS8yjMK6LoiexxaIAnma7AM2+DxCGvvc
aOhBN7rmYpPmYSA/nd0PSSMNa7NFq9ls/uwXsbqsv3i67T+3rb5HXlf94vYFOmRp5B8LpYEejxLy
Uk1c67VX47Mb2MqPUMseQMUlr5rHn9WVmbQPtbE7ok4Bc1T3qzew8luPx+gfipt/TWNFf5ZLKV3Z
Ocl3LajlU+eNwWS45n6NJG8pQpFDCgDQ59VTBvt71eqNt5Ohsp9Rj+rnqjLwJR70FuPawQXVNurW
VgudDRuMaD6JBb2OaVnPunGIvxp58C1PKvcbmYRThkDHR6GOS5mffX/mtEdETzJ0bU3kb2CMzKB+
rPRJcN7x5UuVhs03rQ0+xtY3NpLpdCsZ1/pHF/Belj8iF5E9tmXBBnRwlZXoa0e9PEMc26RZl90i
kCv05k6sk8ZoJ8Ha4MFPQ+ecBwYo5ukMJn61aOIsWNZo4SZLH4Ux/gPOvlQpSnN7Zd9oFNHDbRQj
oAqbsTpYRhbiRZS7G9b5a8qtj3f1NkWs7yuZsgz7oF7FdithyBNLZ9fu1H08AJSLvKx8b8MX8MfW
t7hs3Dm2rcqRf5h5nFwW5uU00AzfE3jI76HZhUuvZB9gDkBUcrlDXi0KrW+jnsPIaPwveRe1q8AO
5a2UG/KDHfrxLaJvzScNDuZzkOreBn1QG/CeWT43ifIolkCSKJlhNQPkrKrKtSoFKm8B9SLhw2BW
Xyww2RspTvJVaekbq4n8F9yi1W2sO93S7mXjqzk0i8BKh1e37PWNreI5L/pL+VvdB/FbUxf2ugF+
tFacwPwaJ4nxVbPJKPSxbK2LpovfhvibGIvgOK/YVmubQgvG10GrFqJfMdiohlWikvPq/RcSyhvx
EuR3rEUgBWvNjKV5afja3mMvsRdn+dS894kB3S//j5BOd3T4FI2++DS3B2m/wwN5XnVI/IlDGYJT
LoJc+6MvTbrszEWEayoFKsi0v4LjaQBvaxvHUuPHp361hnLre/XxU7+LVu+xAfHfRuYwr2Atz7uu
e02NqrxiRFRebTR89r+7YL1XVw3vMNFFla0kiQQrVmJb6+uDssjVLLl6mYE0sd5PFnGOs8o1PT86
7PQ2sGL7vVzz/6Qs7m4908n3qPi3mwqVz6PhoqhTRzkVDMlzlpGh2hc/rNAEcEvvMVFaFGJDHkZD
VT4BA8jOpanJK1NpXYzlDJeN9e29kIcNGgnsTE0zPYs+cebGjrGDGXQSLdwhPKSMEr84VhSkAkSg
z7e+sEycZZ/I8cIfBvkRMri3q8cSAKur4/QSqf4cAHR3FaNGXBcLK9CStWhqkd0d8iH7lpWJ/Fjp
ZXNCbPEQey6Oj2oYUNE1MG6amrqudLM0D93baNCNa92J3Aeqp95TrTYLEWWPPL+UOs/xMmxFgF9o
zQzGSJ2wc8ODX+r1S6CX82jQvLfYIlM46m2zFM2mjn7AjR9wt2qja8re06hjQKKOjmy7WdToXjIp
CfnyUTHZyBna0ZZpVA+lTRZYj4NjM6nSRrURHFtu/mJMHLwOKfBG9culaSpjDBC6ueiGKa89ECS4
dbnJWRwUvYgWcmFKC1Az6a0vqMcEtpLnr7AyAM44BYs+cQaDE5OKhgLnvc+VfHeB2osyA3mYj8s2
ntS7Jw2exGmSXQipaR3TvjAPObu2afiBcrCK1NyfQbzjhmF/hIX7U8VV7SUppRFYEiYGdVbZmza0
A7QWTf3UKfB3cy0vXpQwD6hvFO0HWF5D05yfWhk+hU9pKevcoQbzdqgTC4W6NrkWUWavPvW30+Cn
PnIbBsykWWz4PwvDq9STA54ZSoY8LnWABUfM4RSwkeEHhuQDqi7DsBdn9wN2jslaiRpY1LqL8gIH
HNokWI/TaaiVT61Khbhgq7gXXeKgSvD0Rd8t+HecGL0H96VSLGNZdzcSbLS1ovCINZKSflUVSUI7
UDa2YeUFr/gEvQemg941IiOv+lQFj6sXz7V6UsPJo5gyFpW6o2TYzUVQzA4W5BdsD7Kw3FMGbhtj
B7PI6C3t2Qx1ZZFEQ3WOFTXeKHKRgF/QzEMRxvHKL3vlwYIkNu+gk7x1o/VAkn0C8vP4RdFq5sJk
D1weQ/DmKefQHesHveIOkhQKnilo1e5SW/I2YyGP59xPh8XgFt5L17FLzr/wm5McdCOnBBBW3YwE
lxwtgLfGB2+iSTkNVMiZaIsDkLwQhAP66wNagr9GxBoiXMTc5oi2KqHY2rVvQ6UnV3+SvlbwDDv0
aXEWXeHUBQLBOIZdvRZd4tDpanMmVzATc+794kydNLFvfUTcQn+vjzTY+ragnJCnS6LqbPtphp0K
VyCPgbRyjbECiKU5a4PE1n4swmJXZ51DCr7xj3alaSvwbdEFH3t7wcZleMwGo6ZgrBXTPTef2bbm
LTBCBB4Q6coexRZEDJJJLUQp62glOkMltYvbqe2h0OySTRv28qACQVPYT2deUz22XQwSXHdJVidy
spabDmHEPte3Q1IW23TKTIYoMq5Gp4wvuSRS2ar3pMtZMjflqvgSQhyfuTapxRZhUticmI/Gw9qd
NlHorZvLtiuQGnMza23Zw8zIsRdrCynYsQGvFqJp+Y07gy8hHcI4aV9+hzUW6EK7hzGT+ZgRijC3
Mt2DP4U5rCb6xWrmFAau5c8wnkJMcAJjfIjqulxLsU1xH0+Nx8A0y6vPL7hZ+wbGYSqkgBZFgl3p
xOqjZaZ4u3gGTP4p2B5UQKpQe6ZQPU+yuQLWbSNCFbmOd40EXFs0davWVoODNUxnURJCNkh+THyU
NQ3HiF5yj11PM6rmlzrkYZh/v/IejUhJ+LXyQ0px30E8C69AFECxmmN765VrthkpGj1BuqyipLhK
UqXPqwaqeRm2aDQ1CalDigDvkMiPmfAJCO2NV2b2T+pzz24fFm95YuRzSyr0Bw2U3KpGR/VohpG2
bYZE2/ia357Eikj9pIhy4btltL3/XmY8nXLvmnLHtxWLBPTOtKLe4sI5TCKFOrCordjj/N0u6FMf
FbFi5yektkf8DyAphpnep85cGZJlgv4QKt2SlifXoM6z56IpnrNOU3FDa9NnrjID3GiQkZkGRylD
6s7Wyp0YtZoqRL/TaDdilKpHgbqTa67EKGlYY1WR6+6r5gSGpgD/rsVvdiAfjMm/3rTYnuDE9SXV
zUluNGhOTlgBzGwVl+15DSEsKtpZpeGIMK5cT8o/cAnqAYggiSXn3RvUDufgSuWvQ91UwzLOYm32
aeBT0ywrdluQI0X/GGRohzhaOktG3Tn4NWloxNfZtIYGO/wi6H/wRIYgc9/9RPnwJe7YBDgJOsHw
irpzGGNQWsHLgeti5+eEgvACmW1zbeqDM+f2xts+HRoIBntsTtCR6zUjm4lOPBOcpVsMGFvh1s39
awxmge7ph66q3CfX66YvilpvRTNpnXJZNgZ26VMwLgEmFog6chtT028cdJyHSL8tZeVOc/Kl5llM
HdkVPyB4NLemULNuujmPPsEqZj8BL9Ibo0Ues/HMNKnXXpuEn59qwb6h92dAkvusxl20CI1FHg3d
h5wrjylVxne3NauZapnOS4qwyzwfveRRbuRgifD03kksdAL9Ac3WcMy2PUgclE8UKZvXZbvjUcMG
z86oYunxWjLseJFFbvqYTIeBygKVhqvokV3v4FjjVmbo6Pumc1QVrGBmaQN9WjbdZAFEqJMXYrwc
yAhnLXrFVeMeQ/Ly80Lv7Vnqy0+RBfvKrPi/D5SfVqabYto5cVyFcBDuvWhoZPksLXJgrZg+4ioT
qy+Wzp9nYxQpWjIpdJDXTxGsl4uC5vCuzNJy4aWW8Ta02Q8LF4tr7lTSCXloit5Gx/cIn4cpG3ml
mlx9S/zmh8F79sbNBdutCFhAqDXBHMXmSzR43SmDxLQMbBsksWO5m1DBI7H0oFu76E0OTdE+9niQ
Hfi2fFVGfiDxkFfnIb4nK9MBYYneW/DD4R+jlZKyiZRQ2pAA/DaUCJsnOgLkBXrov7gsKESmam69
6oPuri3dTNdmkTdX38yPsTuobzF1G20ok+9yjbILSWf/YoXFtZP8cNv3gblHxBtFyOlgxGcvf88K
v/ZmXgdfNAvan526kjV53QeF8wWDvW5Za3K5t9lAnPFUx6my4SFLQ8FhVUaufi7Hxpt35CJhCxUh
StGOjy9wE1nQPuWzhu/Lu+JVyJXlWTpzrTznEzWsMtl+9dHa/WbbAcoqHYQzbijh2ixRRnFlo3t1
TOBape633z1jWJceJnezRntqU92BpSddPTPd1DpiC4OF6MgQqfO6VsiuJL69jtAk32d91W9MW9q5
Y5YulcHZj3GFcRtJDxIx+G+1gWauMrf54ltpfVZx4plV6RB8Q5fpYhuF9ZHz5UHK2Zl7yKCvHKmu
d0i/7hz4zScCEnkGtdc/pQO49AgYSO/54VUcEChTcKJElX7qijBFnAeJbSyp7SjHzhqUo9zlX3o7
vxRmSjY+K5+gj8dnhJ3l50zCZc1TrJMa5tVxMMpLFwLlyZMw3AfORyg36UFGdMIJ+2HrWSigAO/P
9IOEsyZMRd9M3jpQGWuw6UgzTU1pMM9TZuvBVNvu1OBzN/MkQG26FAaLUm78veo0R6VubDTrJ8Th
hFb0Hc54RPgR5T4YqQH5AtEvDpCxwNOLENF2/OorD/0pKtrDc9/G7GLj8LlWsupEopVv0thR4euq
9kW203AGySJZl0H7w6YSck2AZR/73oLaqPvBnKeN7MDZVQwiGt9d8UUArjxG30jrE9Ep2M47QZTP
bu1AtfrZUKkxoLq0xeHLLl4KLWyWWOPka9E0NZPbj6OgL+uN8N+cfJh3NTRQsmxaur+dWuxa964O
028+gSr2kac/UAqW5n53yjvf2aXVcCmG0DjbCajWrl7qjvaDfV2By139rdON9jLWCWWnDJnPMngb
S76HoaTOhyasfnb6Y2dbqPxEvnMoKDPNUKFqF30EeaYJY8xSJrNIuQtIOPF1viQoeV7S6Ywy9CVR
4wISJ11isM0gSnUdv5WiKat6cpKU8lsEqierLOOpjOSWexCyUKJpBd54HGySZdznnsB8dg9Jk82h
QZhPeSYnswCYAIXzXjqM0yGz0l9ncaRx1/XN93vXPewe63B72GoDr/57poVS9hDEPws3t3d9gfaj
3eBvA+sm2eBn7x3hZ8JMLtEmY8s9rLRcK844lVqQLeWGhA2OunWRbTIe1fepTV3O5+u/4R5CcS5D
SgHBw/GMKHO2dINAfmjGyJrHeic/5fG1LHkAje0xubaYhG1avSy3oefU5yGYii9OXL6pbnqUC77p
UdxvGwU4E1kubW5aWnLRGkPfNO4ob8BKR/MiU+OlYljFVsELdAO4e7pldAWVaZ5LYS0vVbk0P+w8
eVQGbIKqTJaxrZGWnRHmP9nlnXx+C9+8livs/ChDoiloNiXWijZfpXWk2t26N+zhIlu2t0ADWn2V
KVCqZhL+TM0jlSyg43yZL2ZfW2+Wj84plpLVAwWmZlXEdQbWpQQbTRqLZ67qklV6M08rK/pWZP3c
z8r4Q/ZLTBDSIH42gQauWqRP9uOoodJigOX1nU6hpj8c1Vq3n2zHUfjJXpHlKt4D34DeacvFztU7
bOqq7kPxIn4obQsovlGZAOGbcI8UcbgkczOcEsfMZ61hfAuV3HuCijhsFIRT14ieOs/s0ZGKTL3v
yFgAIMQW92FI9A7aTymvyrRtXtFF3YmIwKxHWGvk59SuytZNX21ky4u3aEKYW4X6w4H/ZUTprzbP
SE84iwAh/2XTk3Qf1GA4pKR9Z33guE+GrpMOKvvdhD3pNBSCC3wkvL6OjwFAPRg1Zb0sjUZ68Xgv
F2YXFFtuLtJLE47+zG5tyt/TaNXYOM4Y+pMsIz5K4YGHopobaQmkQtPbbts0ZK9HW0nfnNj66ECa
Xgon1C+Z5v8Ipt9ciluzHBz1HB4fCguObG4xkRrWfRulD546Za6zpvpuIp6VBI3ywS7no5AD67lA
+mmpKNGbPZT5grqnc0mmA5hllFSpHW1cU1Il9D0qZTGWYJZ8t3QuItBxTKD5IUXse18u4WhaGvyw
TKuIsJi80sW+rX1bLDYx12nOPXZ6r4Pk+Us7y9MjFvcYEIwxwk+tFh9AXXy1AEweAw2vWr96RII6
mKujehgrZ68n5HEtB7+vPI9QSh98ZWHUdb9x4krd4kMynPPpEGzSgZQLKINgk3tOsNDNRn01B/T0
y77/CRlu9Dt27MhaPZfk22dV7WTLDoEkfi5jb9xRQZj7umRgFJVrG3kAxBYXpkKuxsMqMZLSOR95
vq9K/MV3VGRgbExgNDkfDiNk1XmiUY4OTa1fdEZEhl4eLCh1TdPOorp5RCwo2Yi++wFW2F8hmA92
y87qtBlPI0edUsGrXXUkWyx8USc1ykWbGNolcnxn5UPOdhNjTUVqPEAwSjeegeNNpxYo/gT1sSu1
5BFFBZ6rbRmtJVXvt6JPSYC+oC4LHFSyL2wFrA9FJQ01TnZk9oOn8ZSM28S7LEnDztezcQcem3fH
pYIRQOo/NGCPeBCMvkgVZYcOEu6yRYB5kxS9fZUdfydbasumRzMBitvkSgP2OH7QzGMvCQ5ghtNt
MJKwsIF5LAprVBea77iIu3QPHtlwxzAp4Y+hZB6xcF678NWuUuZlV56lJ7YzthEjFnFkrLzy2cQI
4NiP+O6WcV0+4/JFEj3Sn/j8mGB05ii8pxe78aKz1TxbkJEvZD6T26GgLr0oUAhbDlOUGAiLyj3V
+XfRMH1fXlIwjRaWVY4XFKacmabUPVUWbbzc+mTDXKsxho+iKQbYLehnA4jkNCnvwmguGykPwFJT
HnrHKg5NE/86i5FaQKEbGUZErwEpi5jbKb9EfK5iuV3F3AmPpeFgaisb+TpRHBdWJQc+Bs62qS3y
9+l4NEqTG0ASXutCivj687PIE6x1VUYUujE2gUKCie9V9NV2RqKxQrY0tFW2SZVLkY6sLqi/9Sin
6SIrhlODHNBFRtlgrrm+d/W56jWpuZhqYYdqvjdebMBEB750Vacs0BXUuU27+t7J1WRdh/pb67fR
0W9/kAQvT3Ez5CvHxqIzD3AgqlxEN8UZmsrI5IjT+6G2Tn3RD6ROsR/pTdnEaMJCr1qK31xUUb4a
2FvMDF2qX/i9V+Z16HqPhV3i1BaW7tmU+VAEEaI9QbQ3mxL/18bg1jI1xaFD1AMWpJP12UwMqT15
67RbSF2sXrTqIRDiTLIZY8/DG3zTbpJJx21hhVG+GCGVsOvFYVKPMHATAkviUPgKjwW+2awUT9Zu
Ak5l3TSzslfRF5oknERch68VetHmIcrQEchDL140lqLv6gC+vgOY60nxzeqB7fRM7pPsCeXHJTBJ
6To9qLtNpbxqsVMcyiRwb00jT5J5OHThCgEXPFbStpeWeQZWOwam+1Dp2XeoE2DE0q7b8V0LZh2V
qquRReDlnHhcG44L4KqUXny8rR66IZnrTVk9ecNQPmWJfckREz7lnlQ+OVpnzNthaPiFpWnbirum
RBEu3No9GVneHdt8cE9paP5AnzN89ZKw3Aayn0Pc8KJXMyI3SR4y2IjRCB41GHlKZWLUlTCuSiPp
UbZ1+YH7x0Z091abHmI/A9nERhOA5Ogj3kAF09CqeAEfwnw2YkydsUSpFjCqzOekIvcN0Exe2FPT
GGRlnWfc3qXIMp4TWEpAQpV4Kebi4uytUfhulre5Dchh7vYaCr8E84RXrbLR9dBJY6mo7QNE2+F/
iaYqhdywBtTbRHDagUnXkR29jcpelJK68fP1bW7fuwsEf+S1CNYgUyxK33Zvo7FZNQsLmv1GBMtB
B+ipncqw4nVHX5rrdR2twY1uDMtpz603WKskGPODHe0zMnRPuH21itw9TUyap6TsX6jPOccMZYEN
Cg+o62t9d27qeAul3dlbmoQai+irlfdihJl162q1LjrpIBVcOVcDpEtTfU91ZGd3dncW8WkZxAv2
z8HaRl4msdKOR7yAOrEcxnvPo3aRKP33NDfa9zz31ZmaacYZXnq4CdCNqimHXRojem5krMJMJ1V3
5NTbeej03mtJ6niloXOwEqNKhe1HXcS4i0yjmQ6kr8raixfY2kvzXhWJt1H9DNHyjrRdmJjlopKK
cg1ymfuW7Y3DzsGmwliGhvXXaTyd6kpSqNih/w7441RPlHwVTWwvz3hwh857MfnzIC1jvosM0IvG
p+3qxhgRTS3J6PRz6A0PohWOaXbC4vW7aIGxMg4aDj2zYFJMH0tEnuy+R+98WhWDTm01qWstQlPS
zoMr/zro0taSoBzeu3ngz3exC5hyCrr3xzqai/4QmPNPA5kXyrPCTfCn/99rk49gr2OiNf/75dyW
DaNRKsozxgQr+N3Dmz2a7mKs8fIdlFQ+yirprkYFOBiyR/YHxCaCyUdIHIrJVkicxZox6WCkk+o/
jkKiT/l9FmdTkbkNf829D4hgMYpqL6Yf08piNM5dDx0FhCyWIyDq26oVuWVgTxSlmhlI5kU0jOku
q4JfB7iB6Y7Md7oTZ/eBe9x94FPcfxByXx64GYL3Yv37PNG8x9xf6T8I+bTUfe4/XuU/vtr9Cu4h
n5avPOmvy//HV7ovcw/5tMw95L97P/5xmX/9SmKaeD+UdsDf0Q8eRNf9Mu7Nf3yJfwy5D3x6y//7
pe5/xqel/u5KP4X83at96vv/eKX/uNS/vlLb80ueDrUM096BR7tg+hqKw79o/zEUVT6zUmqEt1m3
dqNH2Z/t24Q/pv3tK4hOsdRtlX8Xf3/V+1XLHS40y/vInyv9u/X+3euzmWHr3ekhT+f3V7yt+vl9
+LP3//V1b6/4518iXr0exotRdO3q/tfer+pT3735+UL/cYoY+OPS70uIkXj6l3/qEwP/Qd9/EPLf
L2U7JdK5pfY+SEawb6R2UkgEbLaPfx/ESDQMxU7VLqJb9IizSky4x5puGe7FcEkBaevE2LJpnfeQ
aY0+9yoDblVtSNcsiBFQq/sndsEI2U6tOIdJCIxFjIs5Y6CbO6rvP8W46HfRiVqNJYpYok8cqh61
DGznh02N2P4Buegzoh7xubCleNvZDobPHTxf24xuBxQq42OeokA6RWlRhJOcGA0sCTibJx9ufWJY
jfSPFgAVmbMGaRmxVO738JxzVV7eAl1UJReVEdjoJBvwS7IRix129uAwMVNd+RFerjZ6Nwb8+a44
6yQNqNuHsHum5hBYxblQ4uKsKI229vQC6LqY3WrVsHELkA1/zLZ6B2By2rwhLsiKYmJl5tgSGfX1
vpZY2u+0iqSmt7+tFyRFcwjTGFnev15ShKV91x9VHixuYfrIFs1SN45c9pCY8QvyzMA7NFHrUfoc
cyjqt/Nbtwz/ahy6tcH/dQ8o1zv4FXooM9dgkugUcffhApyIIzn6LukaUBV2XkA6TVH6yKxtXlj+
reEogQMaZurPgeMicEXy6jZDdN6nSdYYzSl61Ms/5twiq6FcdnGS7j9PHJXB3zahdP20lmgamXkk
021slcrAqz7GaG2UO+8UNIl3EmeAvTx8W0tv7QKZpa7N6H1AxHXOGB1HmKVT6H3mbSGtfbDtKCZv
Gug7cRhJne1wRtZ34gzDtGGbSMlMDCa/w0TT1XUvhXDCjAxyNGaz0qx1ZOBluI35CI81hXpqJUk5
id4WM7klmFptLgZuo1O4OOtGmZS36h1E7D2CipO5knIkPcBr/Iq9j0aK/4jJkErC9n8NamOmb3TV
fr/3m+AJVfS00owqjyuvxcj9xRw8DEHVdUiYTFf9+7puzRSqHlRDeykuwrA8lXekTFDYst2dOBhZ
hmP97Xjv7SKT3gxOCNnCKTYB2YLx9YDz3Rh30h8L6EVOwiDuYum24G3SHwuWPVqvEgoNCxVl9L0+
HcIwb/aiKc7uh0998PSQjWWfNb8P/FcL3KfdXkPtnVWGtF3KxqfsDwlbRByQ1eTiy356CY2U3VWI
oYQYIN8W4UGNSW2GRjq6tPYOKsCYzkQb7OmvTsvwnzBakFeiH/SYs7vPuMeWwthSLCPm3mM+NXOv
h43h1NtRjt6kJqWSkRsouelh9BgAUNvaFkkDmU/Ya9FqGxEBgcthz+34F2uCsacZ7LrcjEsgVRYS
/hOcpJ3gJM0AqCcfc6hw4lR01tOIOLvHiClVv7J67JvuoaL775qBgKjcV4rl8eS29XAdHeOi10n3
VLDh3uW6Wi6HMk7fPd2gpATAitTZgMjbVIKSI/dLYQBcjQrk18K6dmdSPWwF2FigkMWhrmx3bhhO
srz3CdhyCqtumYDfmouBGzzZddxwrdl89P8APXt1G21RXvx2C2xgcVcBirkYXLk7p3CcHTtXPZ2J
U3FAi90AQlDhaX/rLWFB94VqrLR7JGKnLjacUwx1I2xip4OYbhd1AMCStEBuVj2KoSmC6vLo1djm
BNWpzNF9FmfikA8JbNtUB9XhVr8Got9nsQfIASVnfS2CZU3DDjry0UStrercp/FL6DoW4sMxkFMp
HvAN+asvpJR1FgP+dPZP/UmfvsS/14jaJ9KW+aF28uiI9n90bEprUTmkPhH1+tUlBseiG8GTVEq+
RYT2gLD/0M1ETNWBoKbuiTN86kTwA6e1/oe082p2W1ey8C9iFXN4Vc47B/uFZfvYzDnz188HyLa2
fc+deRg/oIDuBiRrSySIXr1W1rdNtJXdtLO+u5FebD/Y5EvFP0p4wU+yr3BkOo5GBtGd6R0y0Yy2
BiPlbSx76ASjS2I3u7/tSu8d/s02WqF/UBB9QtNdxFxXlVY5lnNk00+Uniylp6omdUdWubds7d40
w/K15bw5VAGy22lovnDq0dpd+RoEuYqC+gCuXy1eNSTk76zBfpIz4tJNz3XJprE0Oa21Oy40JiXX
xzAP/aPsZUP5eQpceyNHw1T5x6ABkszN/VdI/Lt3sw3ATFHD8VGfEN6b4zpZriNX/OvlWqp1Vnmb
CU78P+bdgn/OjVRUKJxoo4ZRsa1mM3hQ1BoW+spL3zm9+2SNpvYDcW3PMkn9ukH8lDpJ+8nrE1I6
cR8+hrHLNdOKlaPd2unxr3U6SL+O4VDDd8OX+KSpjbMflJLzJ2gHFi3iOacIeYnp3MEKuOljoJdg
Eez6LU4Ub53C1rVwOCgnYZola3jHulMnGpJ1H5ubTYZoqrZOalfZ3+xywm0ow6QtLw17NyceWm1/
LGmV88dXuM03YtIRbZbd+5ZFIVSKuIMDK/lWDlO1zC5ell5AziblsstRswhC1LZCo4Xna0SBSzOi
cQGp1kDi/I+mQK8XvVcLbu+FdMWDBo+17JZBhgpsxbHaB6NfFfbaGGJQbl7TbSIt0UTJQfgkm86E
QAKt+wc5CioIcG4RgwgbiIic+VcEuybwjxry3lqVNyvSjsG5liRJVZuybfeLcS2NUGeG50kSIqUi
SBr/e8xtzi2mEbRL0hHHRrBTwerBIFQaL3CFJL5WvvQNSnS/Br88lVIpm5zqKIphxHXPCIp1DJXD
Ul4Gb1fFYoIZNxSOm+16HRUOc/I5SBeXVdnclro5btNuS92CCwSbOK/Ncq7r7fxErf+4cMm4H+YE
vRg9cwJyrZQUpY7fVcsGrpKw0x9H4YQYw112GshsGTsqtnWMGqF3Wxh9RVolOrq1Ht1Jb1TyF8kz
aMzl0CEzfzGD8YhwkPpUT+ue+pgGJB2QBSF37hbGyu/scJ8jdHHKHFi4eCYqk5XsQiw+NQu3ANlJ
GWq9aad8bBaVof4MvfpvU2VviAQHw8Szihxyyk410wgIL1GKR5dq44vfGtrzRNJzaSSOuQc1pT2H
tePCdh/4KE6XUIWp5rC0RfbVQvJ1bxnVt2pWXR5XhQ1MYwAIrKv3s8jDysYMNHMfte03OepEzlbG
RpTu/GusWPM2Xfbkulqh1HtYutLjmAwV9evspzQ+hzuzBjAjbb1GtWbr+d52rgrlUlKnu57aHrW5
MSiXY5Nph1k2aQPAqRByggtp+OAS/gKuj0OQ9T97MuRDtJFE73mh1jvQO/VBVyGW/K02KCUH5bCI
iiNpkfAoTa1UJWwyUme2mgsK/l/6hDK4tqmcU0Yd6DGShR9mjFp5tGwnOF4XkJ7bKnMO3fXq99uY
+oZE+RykSysqv5NKLZ/IQFVPipJ+Jtffn0wx0lRr3AGZRMpKRJSVXiEq2K2gPp/vZbxWzQgRj5RI
Sadi2c2D3nJ0L6bLSb6fagCO0Pq+voCbZucst6jtN8pyOXBUsrATrzjKYFAE816fqBSSr49ChLqf
XNKSEFc7vfHWNbVxdhTgsXLoBJAqzy1VOXJYeU6zUM3EOeeBor79nNP3mnFWMnjG/coz3m5z2MTG
97ru34chnJaRk37NwODcFaIhhandhXpmrUehXnqzSUdmFugkJKj8yKFsZEhoRk8j6MTDzSR71IyO
Noczt3XIHboHP4fy9/fLXSN1as390QPrKt6CbEbHhEE9D7eDr7RHi2fPErYBvT3qY72zh2DauVrb
Qk+LKdVtg6oVOZZdab3OkdPthiQiUNyqWYcz+OeuLf5lQqFS85lEyk7reISQTdoHPqgrMW5URb8a
KXf56b4F/mWbxYzO7ryfk6XbNFJ9q4HL/3tpK/XcDG3PP5YtKX3ZGRP8jRR7pasExZl3rfMG7rQm
Ip12ULxr7gukyM4r1Gb1uYmRDHTGNH/P/alcuwHl5TxiQ/RcqwunULWVJ5D5SEHnR0sgN2VP2maA
6MCKhUc2xe+eHEKThtuzUmh5BnHjLYa9yp75BC91d6+FWX+va5a/GgYUb242W62Cc1P6W2kaKLqE
ZVZQuhqTO+6lUTYxxBBbG0CH4Lnu7m+N/RS3fnEPOtPhUdGiiLNoag/APS9YxbZ6zizQbJSYrmLo
NXcl2erXruETamILyWGhxEz9L9XVftceTTEcWhCsVAj7J+m13fDLMHnTRU4FAXuX1Xp1L32uWW47
004fpS9S2gUInPRZ8zTvZUB+GIYXz1aeI5jy7gFsNsfCB5EqRhnUBtde56WIEGh9s5eO0Qrqe692
ux1MWuxHRPDN0YXKXtXMDsELwmQsOLZg0wUAU26xcnVE5KokDK+zr76wBo6hGNpaCQJ/4w0hPARp
UNzJRrWQhppbBHTlEEHjn46mbKCmUdVgcwvOhRfJiWEVJiXUc79XSUatuAtC3VsPXYlA0G+HnGEN
nNrFigMZk6lsbJi297yOvc81VGMEOaUqBPaQ5UIrWNJa3sY3N8KFEF7K8dS21a4xKV4Ok3lbkP+H
5Sno731D5/smekZyjtEAvCOn/NMS+8UgTn34A8kA4ejLtqaCATApp8VrX0mp0489eAIhoN0PXuvc
T6KhKhcV4JrTsVSLnPsws5x7S/OdbTsmzuJmMzVFO1HhdJQmOVXGQmOzaHM9BKPIatKpBUF0fZmb
7fYyXk/FcQ83zdELnX5PYTbF6Wk5v9lsuVeZ2XEeKYYubFSU7ZsPY680T4npbANVn8Ga9MExBWG6
jOTQdJJ12gXNTnqjavwS+yJVDzrnpeLbK6PgVoH4ngdCRCtYumq0fAMtR7SVwzmuQFFqoXeWQ60G
8ankb7kRdhfuVOl1EvosMA/D1LCWUaVhKYu6Bs8vh7kDYaeO4LZZ8bW1ywKlBeiA9k3p5FsuusYT
yQau5BAJ/BPZ0G9DiP8VjsBx6SD1ffdXrAlPAFosxOYpKu9sH1cU73qrVp2NYy8a2ZNNhBTV0alC
v4IDHY8C3GrRG0kL4SbDpG4eDa+N34ak9eLnMu/at1LtvmtdtHGdqnooB1V/piwdeGTdsFOMQuN5
BO2xCqzB30pvZPK8j2qJAQCD4Anl72PiA5NKRHDNGeI9JeAH6ZTz4+pb6vI0JC1hGX8KagWGaxGt
lBD7zxDLq5alrlJ+ao+yofhKtcLHwerLR4o5Z86SVMguZz9Jl27K42pumhCj/o5v+2JrhJZ10R39
u58hSDYOWno3FFwp2U7Cjg8a8a4TjXSMeW7vgzF7ae3ql0lMyHO3PNd2vLzGd3ZwiMP53EmKUkE+
L3u3pv0X25RZ/1fcbVoc8/0vlHZcmWmQgJX2YdyZTCqGRc2p3oQ6jEE0steX5EkWcvyXGyxotAsj
/yTt1xXklL/ibrYPMSVcHRt+D981tdLZZPDCH17pNkX2/n43ucnZ0Mi2bvFfA+WKt7VlnBEq1rri
qgJTNxoBy8GFVZpvbVJuLMEtLcdQm0SAhwE03mzDaKBh9GEsJnbSKOfcmtp14kNZDsoDwEHrqW/y
b0phDSc54shV3/BsZq16vjdPCIfsoqQYT3nnaqjkUKkx2bGOvmmu30mbbPrcguTS1Yu1HJbKDHa3
6uc9Z7Z8/7s6fAUNHVGhpnVoBRb5xvSm7pwkjUedShQcFMH8yqIcXAMQCuc6AIMehHeyZ+ncbQqt
gx35TwcqY5we+9abtNtzFkNDIUK09EczkEiSa2SFG0IOMepc5hQbBVlqQ68Ly9h6ImHgf0sRJjlm
bVocnTF+iEwr28a/TdJe2XVYLv7ujlS0Y+WDvs6W/g9Bv1eTtv++ZOl7v1Zvy2ALyMlda4OXn5s0
6iFaoNKgpMZkEdl9+D0H5kkR0Q/+Mu8G3Fhvs1a0K19z07uigEkQcj99N9mVdmezR1vZfVcuKd33
SD608yk0gWdv6pBSIqdxxtUHo+zKxggAqPet4QPXArMNtlufTzf3BMV9t+h8PiZ0k7/cHBH0sCix
oXmpZsUjd1sux9CRyhGVEuaxKeZPciSboTTFl2ao13ozFY/SpkYQwdSzy48bk49oNqnaaC19pjBB
f6JvZ8XoljdblrXuYuoBq98WGpOvvoaA+XVVysEOlMnFC7mGtOUe3LJ+OsYbaWNzFC0rPWp38Izc
FeWExAcyS4+9Z49neDPPsRhRJl89TrDwbyBNm1dyKBvO8L8DlI85nSQsbSzvzifjLSdJU0u19RZm
g35ZQwxNnfA4gSTzkWYcS/0uBR1vlnN0acVI2vXQNo/sHQ5y5KqzCUpRn6qtg+TWQhqvTaPqd76O
VJjRwTQnbeGgGhdzihdNVsdr21OqS1RaZGeh5t2ljmZc+H+7AJ4d7aW3SaCovRn+M5XaMoMMBfXC
3jzkZlR8CSsKV11YqSA7UpR1MlfOyYSh5OA1qrl1OBS576mHXEHBor5ZRfSVDFf9w4m3iGsEG64z
9daheu6+83R7WVQBNrvrvEXB3vzUtd5Bem0lgfE+nfiKozVq71SwkPsUiZuVodf2ibL571AqhBRQ
aEh6C9OtudlsONp3hdpRb06EtCvjVPZwWf+aRu3m/2e5f3tVaRPvkOcufR2AlK9F+rIVTScyr7Kh
2GgVA/g93UwyItAnbdPpKn9QESttcr4cUgj6CN7d2svRbV2qZHK4QLYF5VKHDli5kFnOnqs+pVjU
+QyVvXfXkGGbmrzaFboaXfKhpfrXMuwHToNQnvJ8yJXQIV0gi2F9Hq3uaUj4Bitjs7QGcpw85R+v
/KofqFZld/IyfV1XJqUygllVNywa2RONDJkFO2snTq2jOfsx6+V0xxUNmusx7L9SrHKoKKt8CyA3
2lJf3u+qyI+RsVG/WnzHdrnrQL9TOMXrSAHS1nPnaS2Hzdj2a4Sa8q0c+vMQr1TLiPdy6OmC/Aqh
i+PEpfI1gMmKciOotypVVc7oP4NrzqFfq1RXfxm1/OewFuetcuglng8VWf/TK4fZfWmup0D93s+z
B/OrraI6lJpgfds8AR098ARjayiW8J9ZZUqvnuVINlmYCSIL/Xs8GHm2Hp29bnPQz7GBQTmMalx7
YrNOYUw1kASi0Ew6TD03r15+aiYlSiI6rS19XeoD3LO/3V5lGeVKrnhdlsraxZT7yrpFKmbZp31x
sJIMnUDkYlcz+POvqgUJg+59VubBWs9aGB262s2fjMT4iohnti2DAJxOFxRn2bj+2J4G904Opqaq
utXNaSiBtrRqJJbGrhp2EBq++nlFMaFX6wtPd5RLKwRDyAYEd3kK25KlGR/sZZUH5mJwIZ+M2o5z
A8LkLBho+/3co3RJ+iL+1OlwVNqW+6UdAm50SQlPfE9dRje0PZwRhfcFmqAvWtnXT6YxJQe2Stoa
iufhS8L2ODW8LyYndWRqSxUsrK49mrP7Xc7jOYDbN2UnDyMVj+QjOpP7bmRdKcnU8cnUbO0zFaVo
dwIR2ctHR9lkPAqFTsltSjxNyiaqKPtU2wqB8NxxYRouZ+dcevZKPoS6sZBry4Ol5rfqXZPE6l3R
+J/qKND2ciQb6YwTfzFQG3e+2Q1dN09dacwVUpVq473aszGfbT+aFr2KqOAMydza00d3K4eZYr30
erFEjRVNDEFbY2pxyKemhyfZS+YwaxayGwRu0ixuLtVteWipNZDhTPkQ+LOL7N/CbG0PNsd5PMWi
CTiFyVe1Mbw7hd1tpQP1LR/pk6h4s82cisOyDhv+1gPoIdkNBe1OLEQtxA3ndG0Ek891fA3qSLlp
aH1BiCUw0xIV3cDnpvH4GTpojMJLrXBUjJ7rrO9aod3TAJfnrh4buzbT9Re19396ob6LD9OAMhz7
BHdBLV3wdXaSbR2b5g8Y9vdN3HHIB0kDj4/+3m6c4l4e5Kd6NS/UIA+PchhoYbiuVKjJ3MR5acYZ
faRk/mz7brlJ25HDR8+p34W9qPTpMyWz0LLyFSa9s6xASB0KdYzeTTeBzNhrnrsJFsgs6r9Ls5sN
4bY0xoWV7Wye0Q4wd8PULHrmn8NJGQchX4j72r2Gh8CtkA6HPPf3nL/WuUZryAvki9uagec8ONRB
bOvcGU5KUAwI3iNlZQ3aXYeWuYmYLzbpTdRxOMmmqPNnZQycbdLEtn+WNqhBwNDoZb2QMwCZRBxP
i1WrfE52GvmfEvFXtL6pSSrTYZP8LubiD+jMC+m1ovhT0ajdbm41naoGMSMKWzJBpR1Rpfc7UFaB
QeljAzD7wmNskkBt2bOhKdmE1C1JjK1SJ/amhM8MtmtdU1dB0P4oS47ylbRCJ5C6FyorIMKQYu9S
tz3php+ODzbBkPGXw80dil9vy8hoqRIvezeHXP+69J/L3Gwy5DYjt2BW4bfL+4rEu4mEPLSMvr1X
K9QfAzM3FprSVCvOGIp7FMbye0f0wBdQwGTfSYts5hAVuXqwnQ+hXtpOPA/trlN+rzBWU8ZlzO/W
cqZc2nTV/jJxliVNZtaHKF5YJsfIURhv5tgKvIXGffVcusNak0M5LyvTgnSmam7UgLJxyvz67hSB
CL29M/nq1Ps6XPDnfntzeG3XHxsOHa9vw1SFCJiyQsjZecg4duo8Dkp1q3If0sYzz+BeDtKnClMx
OBB1GBO7IzGUjrbshnWted5Kj9mHL3mC8xcNfqEG7Vxj+KPe2ZD3nOQqXBW6B9Rsbn6wf+0eVpez
4yY7N+qsS2sVKffXjBSo1qhAdGA2uMSzaV1kzw1qYx+07dM1Tk4JhvSf3M/nXcY/g4NvZjj8JHZt
Y0QLW6wq425LCVzo5JTF4fqSGlwZEVVZq0FkG4e+CyjBK8udHKJ1jhCwRSmSHLoZVB9194RggHtE
X8K5Nn8NpUPaei+ONuUUxjAPgv0z4iFdoG9TP6AxVz9EMTkvs9Sp+Bqmmo+ZhjqTjzYZzF2wXaUD
bB1yKOPk3DZm72FywHyd+9d6TRO227KhFltD9fxoFv3Pxuuc48CmgRJ4mJYopvrlEJLlFUII0HFa
cVPUG7jL4ZyAZrDSqmAlV/jQlcvKaOnxYRDhh4Y00qwiHoX4JpKYZYYmfBt7J0qmOWQbLNTSyyFT
V9cxVaju6Ro1eQEMFnb49YPHkpMKMR/Wcx6/qRNkG56yXzFrXznOVBWyv6KxklJBhpmsH4Q+unZI
xjI6RdS5wj5vHOIs3QScce5ih7KquaysAzlbexeYw6NiDFRZw4q8MOa+3fAANX1OOEWg/nR61wM4
EfiGtJs67a/23K7nq33I9A92GT8DJ7nGm2mnnFFVhJJlhD5pqKpLLdR104TH47acosMstHcHB2kB
DQG9TSPEdg0eXHb8osKV9AZQs558O+EGJeZW+WTfq0q060Qs0gfuwQ38VyhM54fG7o1FU8PaAxfc
AsZu44uhdchjBH0EnblJiave6Is09pJLH5XpE4pLdxVs4p+AWeUbO2gUCNa88pNHJTPnRyXFfmi0
k/BHNTE7U6JZn6GuRkCoQgRocOurKbBDCIrI5NdnrVY4S8uAZ8tgGSMdciib0qGO3Q9Q5AlCwfly
C5Q9RVA6F8O32/LSLBe52YYw+tw5n9KxmDe10QTappptihYVHtdWCJFWS66jDdso4bLipDqNncFV
PPPidMMBUrb4j1lgqeKD4Rmr6yJyvWuQmfRvmmLUu9iIo8utsQtQ1MO0vFmgR4ou8FiilTBH1jNH
ksFe2m4hsteU7rz0NU1Z3Rza5DKNU9Nga/UZdYfixa5G2S1qkB2wN62M1Pz4LgyHo7iu7L64dTIc
An/qD57q/GykTQ6l4zb8EBJXSrr4MP69jDL75tJHVmspvbfJ/3UtR7yw0pbhDs3mPdQe8zYanXBR
CwqtFmZ/qADcclUqnnHMQw/qLUm1lUAadU7I7ywnK+Kw168nFZVL5qgFf5Rp1o8yBPqBCGYlBJiC
oLR2Y+o47B5r5dMwaHsq52DjVsOR5JfgLhf2aq6+GwlMHVEc6peyNQ9N2G0GpT/EjVV8DTO34S5p
KC9RbFarsVGGe1u1oq0Dt8bRRXpi2aVTibSdDvl9237JGid+MUrFuS8oJM6he3vxycc8F8FBumQD
9QOQZrVBN5Bo9hUPTWMu0Nz9VqEV/JwYOvdPQ1nKkYWY0bMz8iNzk241sddeOcbCVqLkKQi7/ikZ
s3jlZn67TTO7f1KLIj5zBXyVTtmMgf/ZZbd4kiPoOJxtY1K7GascCy1ZzBWLeU74c7G5SbstB8Hn
qWtJ+M0FexhB4tPDkA3mRAxhPlk7rb6tUtiAokgZuAn/UuKRwjha2kDsbIEvvTmqpvyCzIsDxTKn
AEoWkmUak3uJtAJleFe1WXIvQVjC14iR9AVxfNeoqbqYWnYdjtWWpAsTdQFWv3x0CrN4ZC9NsUQ+
51s5lA6joE44jp2LNDVWX5/01nm+xotJgSLkUgMeetKpj9PlYLZfYy/ojjKETIZ718728jZBU9ul
ykXy1GjmInHYBCdl1FtQBaf+3suUu7gOFB6WAH5ekCzrL9nQkP9XU4pWfKg8t4ZDzQIaRfXW9zWD
D9FvlpUVkiITN9NUT+A2jpH9ESPZSGchIm5h/7tt6lHhGxuKexNlXdgu7IQ8U7vQjaynOHOP4xhW
d2iUVEtUWrNv/3dExhrjn2t0WoUmiVEEuypJ26dmUt593uOpEKM678LdPIzaUlHM5skoxvYpSd91
M00epcVCYwQlQ2vYSF80ec7FHOFJCpr2IY11YM2VeeHZFGXurO+/DtyyQ0uJ31vHMzaNZ0T7IlHt
S8fFwB5c/1hzm6sp16U7zp6ydksAkKi+u9Bhzogtza3+MkG9dB3qva2/dL3vfBjevDL43+bmnP3t
4LzNZr09ycZTYT7gpltA5fjLJntqB+MFR8E+WZBcADynDFldFWbJ1dXYCTRp3Dm7zDbmw1zCji1J
2TsUkLgnOc+9Niu7qe+A6ud69EmtjCWkn+FXgJPAwSL3RXdiJBJLMDhJD7GrEV2sQdEvCQwyFDfx
MzllQbm+Ou24dfZ2oL6FlDSQ6vFfi4ZLhGfP3bZHwGZVeLPxXIVmcyT90S/kUIcc/D5qEkR6aqVb
Gsabppfdk/TVECwkShVe5Egrp3LpXuaIS/k9HDjucUqUZAkAAHmRyZ7OfTUbS+SWwq+O4WzYKVlv
fVvCKqLDkGVPSvhaCkEwESBnJkKYpB5hdJIz2VpHX+fK2uSTY70Nw1Bu+2QdBlB/zyCG63+iCp3D
qdWUV7sfvtZWndzJkaq/Nl2rvgCp6x5Irp3TtED5u/PJZOppsJRDPR+yLVBgew1O7z2jPn5f1XY+
g7JX5l0J6lpPORpSRWOFI5xTv3tjBlMGDwPDRjpko5WpfY1zIPw4Qhq2vM1PG5IoyB91DQwQfrhx
clS0RrfjybiekovXqTpXzFR7hKl5WCZl4/Khz8GicWoTOi5jXJZuUBztrqrcazfzy+KouRZH0E4J
I6PyrTNg5+bArUBqaAQGPnGXKowBWZyuHZ50X2iGZ2b8LfX9JUeP3Y8s7u9NyKg+zRM/GNOoyvvW
S8pdP9icEWqZfjHiSl2FGgl7OLu/yEmTuy9hIfruWEO2CNW8fsl7hNZrx+8XdYACOPnBHkZRfnPN
ZNa7NrG7Z84khNYY2HbprYswIMljfpNOpwi8Jz4Y6ZINcuev6Hd7Zzky7MZdGu4A4kwsDXXxv64l
nZUyu3+uFSF4YhqadzbFZLlWrD8HaWau5LFbb3Up6kZR+/O87sO4HxV3mXUwDjVib93qcH/M8MHs
4IqwnlMtdjZVnyfrVuy1+7iG+lbhCtyLoToa84VTa/K+jBSt1J/G5EFOlIs5VrlHwWPgnocfgaCK
aq3MO8q1VGP891cKXsog4tZjBP61CfTWAjoaJtGm65tuIT1eX/10y+E1Rs0abQ/OY3+bHJc8WQTw
By20yeAyWgtCc91G2wwYK7nAlOurMPmC9lwNtSlClonuNTqLANcqWnyYochTXe2TpYbAjNvO3wxB
MX02Zrinfpm7CqZdaVadfzX/ES0XycWZ3h/R0hzG8T9eAbfxqLr9jicna5vARv9sTsG33q6nb5CE
PCoQEL2aemxRXGWpVG7WPP5087yQEdAsbobeo5rTD0sA7d2bEWvj0iADf2Y3CfOqqrTFWY47cOOD
4IXyhm9srZHtKswfeVBe0JVxPw16jdpRxam2w3nqtoZn5+A0nXLqe09fz8XQPENsPsAr14zfitoQ
Fx7zBwdDW1iHF13uzc89wBb4SVQwXuJTs2rgHv9iR0Pt3Jql+hy4cMEOlvUzPkIo6hZ/s4v4XsT7
DvFyffmB/hl/e92Adf6Kl+/nz/h/WV++/1q8f2cq1iMJlGfDs76HRjd862CBnpMUfRh3QSVdBOG/
le84MtC/oZ/+zxibzgGS254Np2XtYA+KN77rT5/ha4OKrVbeHB3O40rYES+ePsPIszR/23MK7a52
ET+7Zr/j9KRdZAiuHBszqetFmin2sRoMBwGPXl9Jj2yk4zaUvboxmPKXu4i7QxeO8I2JVeW0SRss
TspC9QlZZ3iZskT/VPbNi0tW9Qd8u5niwDfWzcNuRKNmOULDsklLr4bajwY9rfokh7InG2UgXR6Y
bQMTCrckhRKtcm7PsklKrz1HopFD3xqtJRQv7epmq82Oc2w5DpQ53hhmMC/kPDlFOqYSVllqOmvo
/R31Uz8bSL3VwUvhWtGpHxztap9iKE7G1EZOU0WRhGcD89IP0L8kaXaonA4V9RQ019bLEe6Gu105
cdBL3ZxDKfJsCP67fH4aIx5vvILHLWd6Qh1kfnLRLqCktEd8Udgou5kQdmXDEdmU+dn6PcVt01M7
elDgAsuA+dirq2UwulQUpPpFeu1I1FmBEltrRjg/dRBxiadhNpPt0lAN7z0OpzcNXsIfaXLvwGQY
LGwbfMQs6gSh1V93KfsWvQB20KvdZ50Kt2GL8lx4gQJKPGIaA1K+MHGNO9UJQQZoELupVXmQo5Gj
kTvZq+6avhqvfYV77MrSUz6zESAQNfxUDWUBpecVlYnnOi/HYlv3E1tmCPWWJCfHs0XZVg4XFEw/
Rv/Vb4rlWE4mfLelsg7ULDok2jA/NlYM5SzEcrtRtby124bNxh1RjNWUYHxtE0H42ObhXo+78XVy
Y23BA2CODgPeuUq4oyCAZ2bRiEpJxR3jd4MI5M8hz0fxQfEq+Ojh67lQBtW/NE63ZC9C1iTWuGwk
AZo4YkidPaR3fb6KR4P/kuEIds0CLDFH8Gu7bPT3UhEa4k3i3ZFwq48m6BK0oZSeeskw3LB4u6ha
qiNy19UfZMPm/s5QNagMA7jLrnZoB0ylvG9Abj8UKYUpkT5Du/1rihlVA+eG4fvNNEPSuVMNDrRv
y5AnRdiGO+N1agMx5TKdu3yl+Qgh14BxzsmsG29Q8VeB2r4Vlh5cXMg8F9KsJjoKGqb9rsFqSb7f
3SDBDm4q4UBxpegCrqzm+zqpPWXVxTXPSEVubuZey+7cJMivTYbUCcLQUGDbQFEuBcjKrWqgw2Y1
3XSXBb1N9Y3mfIaieVOaQfG9GNr3otbGV9NRh7Wix80JhbfhVLRFtRr0rn3uq8xfkSKPdo0Wza+c
LwCjCWqKLwZteg3d7rMC1oQyQUZqYLG/yYYnM2/NZxXsFH/e+TVHmec+nL1HGVSJrww1D9rCiWBa
1vNuq6hjsqlM+PuofRlfjN47Kdx3v9guPJjGCDgnilCdpCQTXrpxaL9UEyV0hZO6DyPMYsdBAwcw
gdT+UnH4ZnhO+QbzfroLnCDaNq3VfhIpIxmASi8cuFPeH+pe15/0qHrtOHfdBpwF7GpB/Np6mvYs
EEebpHaiA6K/FEFCZrVE7Ev/Oio/Kl2Z/gFQytWPevHH0HOinVFGxs5tfPWhDeD2hnhs/gf8EARa
yrc6cFNwN41+HzjIVje9g+QsUIe8aOKjJxikZeNPs3oC+5NtJgGtuNmuPReSabflC3X1WCIw1PiI
HcPE6Pxeh8/GRggVebWqzMdDMDscLf7dlWPZ6KY5HlTKSP4zSG0VlbRzMIwHK65YBQBjCEYIqgQV
kJkRaf0lqCProazH/j72vsSmgax6moX5KZj8R+lzvNZ6CMte3dU5mNSBkoJ4mVihue4LWyOHJcYB
LLNLLs0FtG+EeyYcj6W7zSpY/qZS13ZzTUqaYnaHfbBGxqeZwX8jYNl3900TAftXh4scQXjb3Ze2
ywlznuhraZON4FNAq0C7IGTCUtLW+vp7pint4RphvetZcOCEYoZLtKd2qwBrgXaMwD9WuvNA9j6+
S1UPkZnQfciMynnIM6s9oKkdLeQwcEb9DjVFjvB6d/7SaMNh1EG6KF4y71rFNDdsOtRPABChP1X2
zag8cPLUP4xOlRxcS/cWgR/8MMtEbPmEhrX1ZFfsTVryZosRBuUXPYnTVeNXDa+fIgQASvDsNGxY
HIeSdTWr3WMXqg0Z26K/84VcARSx01PXgRKcTCV7DwJkmx0Hojrbhl2AOu+H0m+Sr6j4BYs+MxH2
GKBUS9xGRwwiBprh9NkzdLFoYXWx89Bx8LeeRuCHlI1rm7Zq/oez81iSm8fa9K109HoYQ0/wj+lZ
pHeVWd5ow1DJ0HvPq5+HSH0qSd3xdcRsKOIAYJbSkMA5r4GNAfBgZ2e6cexY9O79jrdRqPM9QrWb
nTn18Q30b25F9hBfsFrkscgu4G6czUxKv5gesDdTSY9gyDY4wkJ7ZdBe8U+IYRzyo3YQsm0Cp/xq
quO+yGYRfs+CMdxOWBykwbiwO815mmzsccO2YlPtVzCk9Xjl1n71CgIJZwgjR3zYcKrXIlmwF/Jf
R9XOT0iJJEs5KnHgfBuJwHZknoTky0okGbKoet2drdqr+E3bFVaopfIsAhdSpEt2Ite7B8tXlup4
CqxzlxQhnjVDdtCxUPpiFNlXS7WiN1UDvhhGAl9ZzabumiQTQFkbqYvUr87SrkdHtN+xRVkYC7Wv
u4uYaWSSSSsZt2AxO+Twu3sx03FlqI991FmSTj+4IikeJriLB0ymu0VZxd1uABO3wR5JvcRNGKJf
oZ1lC6QswJT5gHJhs43RJ+YJ6ZvRujR6faEUqX2PHIu+GAfb+9S15QUXCOEveNTas6Atr3oTZjHM
kTILN5mR86TsjVgBHJXg6apHDsSMxrkhTWVMKx/CFevE9nRtlp2nbxoLQSZBWZqPIYo2ItZU9aDG
NT5byIwuEt0rb+QhnYs3Fe/8cA3G2Q71GvMkO9XURH2EHNm6tDDzSASokMb0o3NipBtbQfp+BAfG
zzg3b6PONW6DvCvPEAxRdf0rVM9nDQqT3jA6x4/4ECvm0q67YqOFsY9ONIadu+vluCOC3Rmt66Xk
hbEcbU911X/X6glt/SHIv6XnuhfNNyW22oUpyvFBVJPL/9TsD+xs3VXf5O+sAGxcNCghd2oWUAmD
YiebHx3XJsWr2K2zmz/ig9mqqwhd7ZUc9nHIc1IYZnYrI6ZIC7EaRq1d6qabrQfvoOp+dy8PgeCt
9fRO3csmSuUair8o8Qx1d6/wLbxH5jLb+kLgLj/PkjHUNGGva5F7kOP6BuJLPHmb64R5WK4H2aae
vHElZ/WV2d1XlfqMJWl+kqFB4DXb1dFZTgK7l+M2EuwKKhRnrScRN2o4VxpVTzIWWX7unvqb4qf+
xrQN/0BaWbvXJuRd5YjBqd/JbqkPtSqqfWXV/cZr8ApW82hf54VlYPKie+eyge/futYJVRIkXPES
WFnmLFKFNeEKGdhqT95SvNo8XMLCMZ+DUItOPRi0ZeHZ4tUIam6FahWxy86tZ8vD/iQVwbLJQcxr
moj3dWpoJ/Bp4TaKov6SN02xRm1UvSdbby/Nuo6eyzLU0JdJ0aW3x08KhhBf6i7aF7Fh8GwT4zb0
Jg9eCYc24ObsZqPO7oZsvO0hrJ+Mb56ViGUzudOxjDvnKUzsdVBMxNFf2WoTuqlWZgxvmU5WukPW
1SMTgQu5QQlknj7mwMKCYigubTFVd17Qf5bTC6Hbq9RCll2neh2H6Q3JZmPvukDN22LozobjZOsA
t91Hq9QsKKxZ+Lm2cY+WW56q34ddb39H5ODJsuP8LczzcqnWmn6fDaO/kVfs2Xpcr+ig23pW0h7z
qcHOH8thsID2a+FnK+hu9FhnE8UVM1AVXzUqXuOX2XvG0APxZocGn0dvGycjDcyHoAeG0SfOW28A
ZVFQH9ibqEg/qH7CLhKBgqlQMwy9siuKzs/M9sido11KFB2o1nY5Zu+eKEMMqDyxrLRK3/kuzb5L
EEvqe1yTydeAoW7MbahgES57h5gdWgAkeyl7jRJSuwO1EG8/66i4ulihWey/J8Gah7/2XrZag2lX
qp6ssE4uo2JmM1VteJwRZkWu76vaHp/Y6xcHX4+CtQSW/R4P57gEov0eL1gv/Ke4HK8MRUVFMrV2
ahL5m9TVAizojegp6Axl28boHzheFD/1ulIcbB3zS9mba4nCvmPkiTT3uq6Om/qQ3EzaXMRp6ncJ
9zCVLjn0PTIFH+gPGaPeSTn+J/pDGczkIGMSICI7aou6QA041DEQOnZxaLsRk0EZWYn0t1JwZ691
G8uT4q3B8fq5mgX0SQKicDYPTb5Z8abNQTXKTIE5tuZZnunzGYL+l0GZkoMMfcTzzG62/c9ZsoOC
+I+pXmP9MksPpq/VVJs7XdOiS5vGziqH7rOyClTWZUwefKgNO71wcbWCxHOpq65lgQv3D56Xueym
uON/+HMK7mBbt2zF8TpOXsvzIE02M3Hll6CievbKmcA7tFYdKqvOzKtdhdDtInHrAMPN+RViXkFe
W17nOnt+BbPonFXqaeSdjNa9sycNpp02VF9d41uRR8O7VWTGkrchvVBatg4BBmEbHbvdS6DFFh5p
tbNWUpedpdZlz7bawc4p9XY3zM3MqpBejkV1kL2IOXRAmYL+NKph9my16Sc36u0znO7s2YzYyvOr
OjQBXxs14VXrSS3ewPAhbxSY0TlS3PQB5tBFxi2R5yA0IA1POCq9OX2xGl07e8b23TwWffhjupci
MRaion427OQ/TvcBtbzZU36djgi7efQdV186qQEawwi9ZeyS7YmNkb2AaKOXun11ETV6aqpaufUT
CumpiF5aIxAHUjwNnjZF/DKwa92oTg1ais9k4Sp2vdVHD4c5owrOQ4M7+4A+9K4esUhS/LFbNUFh
PU+h/b1IcKcokzuoySyxZxIGfI1FZOdnYZjDSTrtSj/eOcT3HTsO6y+L3p+hqsSzsE8jDwhr1e6r
pLyPUKdWt3ACml+aeMe0e6yi7stWzc9BXMEw9Nx0ZZgmCojzIU3bTwlyKfuxKzEOHJsovWgoji8j
x2k3sinHqXNHOuoUESsju16gGqqVaySg8DpjfBw8sgiRUb/iQFhSIR+tFWikOaGA4Daa3MnNwEPt
2WqSRWzFzatp2OrBG4SylLN8X2+XqYVNtOxVX0fk/V5JtISnNMFJDY53w+o9Sldj7RWHOlTtFWnN
YNMlPMHRGOhseIzswBzzepoj1F0DyD2BHyJL0lH9j4M63RuzTM6KtbdYNH3F8x2NsiXZx+hJNDHI
LLxSv6U1SD3P/hoBQyBt7EwPRoYN7TCY/tG04LMhFRGuFQfOvVXl+BVNpJuppqOPaL333IUpDfpI
W2KbsB28wtnD3bbPdeiWK3dM9NdKty7yhcww2MVwIbGG40FaqBNQg9yLLvLMrsuvihI4FAJ/i5dV
42Jgj7t4SupzNyhsODvV6k6dXfcnedZm0Y8zp7eUoxoCFWfAR/iPobij99fetpt1VeyCxGRM2Sxu
g3TnYmV1LZv1fEA3pR69ys5ihovk4WJMRPIoi1+OYn5mqZTdyC78A7KVjr/FVnayBEmu1ypDVzmk
A+XkINb9W0zsrBVGTUCbQtjsMubNZ+Td14qqUy7GpfAaLz293nVUbxdyxMeEJERaynWGEpTmXxcJ
U/4UESLyM7+MjMtZcSfMlRtjRy47frk6L2hewkgt7thKtE91Jm7CsQMJMreElj4pauieZcup869e
OmtyjGn35ODojtdkMZ2suVmAZ16UpuiBTjBTRbRmqftud2jrqXuKu2Bcpvjk7eVcMt5YS0bmtJNz
B5Ub9tgH5vb6N2gojHgdrglyrqDItWkNNdnI3j72LKCPs79eiQVnldpYKHZ98ezZ0W5SdeeTbSr2
KgH8AHkoKB7hD95e46hyrGL28yd1yJp7YeqfZVxeJxxr1DndZrq1M7jXXTOJT0Nratxtm+oShLF7
tnXLJg2hoSHYpMOqHrCVLEXQ38LC7G+VmZ5f8ZicVBfI2c+4pVvBisKlxQqNEbLDtzTMKjIUWOaQ
X6iKi7DreMkwKznKWGrG0YI7prUq900E+FtjFb8uXX3cxxQ2H/t8umuqHp+ghlzg6NTdo+1ARsQh
4NTPrWsoQM2kQnNWtiL4aniZJ/1RNkcvytZ+EowbLwaDKNrW3mSSuaMGXrso5lPM4zdm1QXzEoZY
O7N7NHC9xaqJAkA4Mw5Xm+Jt6k6HrHCUt4ZbqpWyImdrvUNklG8XiMi3JnV3mKjlTzwk6iMKsbPD
LnE0gr6MuN6o2oPVZ3mwGm+DstSOIcvsowFPRrRkyHVu2gurH6r7TMncXTBGw3aIkvEx1YcvpP7t
L5HNfQS9hJe8MJONAHlxIJke3iKBi5yMHdtfRHZvq0P73uhY/DqenZxdDVBAXYN6VZzUPKKNUC88
1j3c5mjKgxf35nFOzAD3n4O/nLoyarRluqE+jObj3N9YWrx0560my/slhgTeify1KVa9o4arUFGc
VZs2zhkH75Y9T8SvJSjKXWcYDvgaOnyrBjDaWQMkRW7WOxmkoiWu3VYQQDZx7W4xoNS1ajX0TlTD
nu7xzrW2s7EUFl5jk3I3Hr5h7lJh0xBN977LhhORlbNsyQlUD9XVMG9VVaVoUxa27bJM6upWDvF4
hu2nXLMXBmrA99Z88HXEN/wsdveyaXR+cg7UHYznWyj3pPWrZwv1BX8Bcf5e5U9+C/w4xi4pzB9U
uCtrNcVioECVZe94U7Bnt+SfEzfED4ncy0Pgl8qCH37zqSuTH1fUqYH8dcUa3aytO2XqGqtQfWdq
MZoWVeW9IsT8rbKN6jaASYDdo/ssw6Ohkl5JJ3cr5lGFY2wtPdQe2W1PmL7rFp818Q593NUAlvuA
M1X9mqUr+W+YnPrBNtjyQqdz8gIudjL82sTdUllQhLKX6ThhtNSb1SlSIJxuxvm0m62A5KHWSgfv
EMYUCKA0Cxn8GGOg3Lu1ilRdhhlpR+kMrOnjLmsoVEX8JhcWGM2n0Ul06kATPGA/99d91Yjnxp6/
QfkLxmLu2e/D79cWoM1dzWpvFZht/jKWacOt1cv2vqeEK+F53UYpwV3rLk5daceTyuu7LV/Z/DVD
9KSdE7cmFJhVXMTYfyJEe2f5TrzA2mz63IIk5QmWJnd6HCeUT33Yij+lGuWZFFy8qjJee9hos8r1
Nh/juqhPl6GdGssMb76+zfrbcT4kpSCP7hff2hQNENmSccMPYZGWI2tR9Jevw9ykKi+F9SpHfYSb
kQWOpefp7qOjLEhgRQ4ARnk1+Xq12mngXY0s/lz0/trk1nBO6gGfq3YM7zOwPEvdBoU6VgAY+iAv
P2la84zpZfgtM6iG6i13XVfbZq1WsAU0/YMuakylFOubMQbGq1uOARmcdHjU+3hYZUVp3nZIwGz0
OqpvWh1Gid6bM6Gz71YfePkuGNqlKFwoehTMqLD0QX0ju2v4oDjD9N9qNojbknQwUjx5jE1cfje1
Nj46GjCuTCnIvcc65m8YTfJph82hBY/3CjNPDo/Is+zjrg6WVd3nO+5SyC7WkbkK5huuPDRNVATX
dmxVWbUwapjk//zH//6//+fL8D/+t/yWVIqfZ//I2vQ2D7Om/tc/bfHPfxTX8P7rv/5pOhqrTerD
rqG6umNppkr/l8/3IaDDf/1T+1+ClXHv4Wj7nmisboaM+5M8WAJpRV2p935eDTeKZZj9Ssu14UbL
o3PtZs3+Y6yMq4X+xBeV3L3w+FysUoV4NjiPeKIkOwrIyUo2W83SjxXmO7zl9IJM8C6GF51kq689
5xHaO3ija6/ByhLJy4vsyPUBalWZo2smEOoyu2TdNkbx6otQ7MWUNCvZRGswW1YijU6DWRSv7QpE
dfoaGxSDkklLlnKQGnfdyiUVujez8CkT2XlqhupWM71i5/p5t9CMHPq4DGalgK4WeCfZIqVa3Vaa
Mq6z2o1Xokyr29zpPv/95yLf9z8/F4HMpxCmpgvH0X//XMYCNRRSs817g3IOmLr8rhir7q5X8idp
Cm9kYIqyybI30mI+6tRnOYrdRMJmmh2Br2XfipkzIw9Wp7V4+sTfgOZVd3zkxKO4PfwcZc2Zkp8h
1bdNVHnVdln40fCcoFsxeZQLZAtsMGSU8DlokvY+mwRkXsb4ilefI8skK3L792+G7fzbl9TRhK67
htB0TRjq/CX+5UuqA3qcOraK71NVNxvNbNONydpwTxozeYr6/CLMSP2ciZQCS2uF5LOD6BK4ibKQ
HYUwn9DW9R6gG0eHLnXHdTyU2OxVzQPmo1hWTklw3zVRsr82g7l0IOsHKgnZbatEGM8ESQsH82eP
rDGM6LnHPVZlHxUHeaYrhnPzMVfO+rjoL4OZL19XjviIewNwVqQD+b4D5TgW2egfHZjm+bUdGNhY
8m5tZa89D/kYh0BecJ3hyhkf3UmUZvYS03n/v9xFdH2+Tfz+dXUNRzMs3Zk3z8Kwf/+EalWr0TOH
3N0pYbnpU9XFPQj9H+FCqCTNwL4Ua7Rz5FXdqWhcSPpd3rw6tR4ejaTL7kIryu60BPfPpHfNvYxd
Dx3MDz8oMCSdx8kY4rYpuYuu3cpmO9rZXV/ogiRq0mxG+eKeV1DUzctuDSXEQwYDmnJsGlmzGCoF
XWYj5rQEUU+KVNTL2NGKk5sU8GB+OW0QHN5Fk3frqTVo9yjjHe8Ta8dv0z5NQxlvh94IL3mU6Gtg
o/1dxC9ihRFj/Oh3pKjYpXvPStFDMRsm5S0JgndFBXyu6OKE3vT0CBfrvjK1ZjcBjCLN2ca3OrnO
W3kGV+YrF0CZ8WcobxA5jJr02XSnQVwnFKUPMzMFF/oxv+mgFXqk4UKFX2M+C75Ndl7Gn0mrQEx2
EFny1dJZmlaPz69uQfudz2JnQqpdntZT6F6DsgnQ3Dw0362Y2q+/BKsdz+nAZO02ARBmefDjnSlG
ZU9xM0bBWqmNpSYCLAAg0Z+QwPdOidJ0R/LNEOBpybjtV6yhfzkF1LxGjX06fIzJXRZtK9m2dfs9
Mv166+XNPlSL4ClQ22JlkXs/5ZMpzi714aUxJ7vbdDaUTKxXHjH5huqhuceQm/qo11KvrOzxCtOX
yPzB87HoE1A5ZyD/2LnkWWvgRrIT8G106Sv4/pY3FUuzSsfFqEbYX82DjcalzJqFn8B4N6fJ7dUz
aMkfhyzDgIa9rrNlnzrpi7pL1XOkActDtn0jx9naN3VsgovTxOJmzLBmHzw7+OT2sD7i0WK70dXW
rTOg4+bmRvip6nKIR55IwMeYygNlprPZed4TOZlu4UYHakTjWfEq1V93eEdS1gRG5pbFxVDgDSBJ
i3V2OpVHGcvAcqJ1qRUXMhVPfYF2RMUO1F+zxSOxA7ZzNyJS7K8Li0WbkoGLkPPkFHnmBhFEmoT/
zce1JoEgfMKPZZ0ECW9sBLZsbU5esHJYLq+1RufJjWr8GZZDfrS8yr7Ujm5fxgg03d8/OUzjz/uS
YeiqZrqaapgaDG7z9/vSUHlp4/eO9XnwvLUx+yho84HMW8u2nzMLcTsPbNpfwVIMwaqiPP5LTI5u
QYcd41wxURuZZ8u2PAsGZOXVKaX4NBlICzbthux3whbSjs9VwG1PHrohi/DLkOfIKqgqQjyMkm2/
cmEV+d1RzpHx6xAgRE/oWfko6tSausitDD6bgdH1379Pcjnx2/3bsB3DFZYtXE03hVwm/vKEtcoI
d2PFLj4rZpQtHbJC27ws8BYFyPTWWSjYoWv3nAvRHskno18wx0WEUqJaWNMlmRTv1rfMr31hj/jU
sn9hOVEfLH1QX6KyWMh44BnhjmxosZFNLcMiFATHI1k742QGQ3W9bKkVLMgbNT1PVpBuEl3rMV5I
wo0ufMG9N3ZeeuSN4hkU+0c89Zdm0eaf/DEW6x5joH2C7uJLqOZXgHGEVuk1jpt5+5KQT5ZA3z/G
Z8QlYNgNlQgdh2NYifxhrkuuiiw0N7KpjE1+gZW6i8l3FQgv6zC8gy7fR21ePGCQTYWlqb+No6Kt
//7TMsQfX2thWsKxIcLb+MjjVaD+sWoHCcXTNJslZGwbK8GkzE9Dk/uzGQOnznxIdT8/eQW4IbL7
+z/isilHfIyVscTK4dsmJnqt80X+GPfR/JibuxRfqExF8HrN/t5AoOIYWO4byd8QV3VzRGTH8a2N
MGt65yFU85cD6KdbGWLFPeybKZrgF9MpL9KrSPHVIjR3UIqGe7UoewCRt1aUc0mlE+3Wr1qQt/ME
eRHFK4MFj0D/KC9ClXA8x8h/yk4wh/HaK3pzdlDqcJmKumMY8yiK54M8a/BsXUCVb9d/dGQpehsL
OdAO0YfRNcjAVVs4UKLiaRkYYffoJDYO6rp/38LaepSHcnij6hU/XPvtJlxkhkCUaR7AQkTPsuaU
J+iW2WUDH9cPNHR3DPWUaOWPMxmTh3ju/WOwjMneujGdveWDMO4nvziqbpttszG5s7SiOLKo+XGQ
nZNAtGSTm2NxlO2PbjWClg6yY+CH5qKZrkzKxhBwCbT5oLIGibQ2PYu4o1Vb2Aw12aUvWvhOPonO
DYLbLc+auXdWZINGmS36kiejvAjQTfXOajeyT44K06naw5wduTHMF/lPr4rh4B6P4x+vGqWDuhSD
xWM3xYU77xHZTaBNvdWs2qgsFu6F4ru4yGavj8qb3qsosQKiO3WDnl3SrPmMRrxxRhnEPMsz2zPj
GwelI7sszDMKgCykZEfURGwyKYKsZfPjIGdUcHM/Qipb7EWrxUBdm165YTEHoUbPxCZQbeVGxj4O
wey37Rdhckg6NT7Cw0DFdT6Th1rBjHghTwW75g381kvUBskp8jNYDKLI1oKPYVVFRbVOgUqCDITT
v0GmnuJl+90vczCQfZc91M1sbTLiF3Zt1m175yL9phumly+trFJQgCo6NEUZHLh9i4PwdFJgf9/4
psUKipXHwmtM42UYdHtN/XfaymaOwOvCnMb4Uga1/1yB09bcxHxJprEDdPLbLLu7TSl0nHMECpZV
odfv/JoPIxu0F8/Oq23eYyKc50EBKzG8lwNg64wLJ/Ds2yF0u6NV5NDAB7d4Z0c/X0AUilhlLH6P
gMP123Y0p4XsYLl/Z9Z289R5fgFCGFJwnJGBDIV+kAOsEl0BBdBTJ9DELpZx6pndY+86a+HBs4ka
s9rMhZTPwwryGwvlmCKk1njGzgt189msWV7P3ZGIycjZHq4rfWWvRWANhzlBRO0O+pASKMdSsoYG
dZU5ECBkct0v4n1QFynYCrc5Drn/I+muD93XoXaKO3Qsx3NVlmSc2Ua/1bgXamGjXMDMjfcjpjvL
gjzALs704V6HKXfXmifZJyOV5hSsMANM4OcBpMLuTNO0D+jiBvsaG65NrGr564izsnwv7KHtlkEz
1ec0KTVo+pZ1fXsh06+yLM/eNIMfNcpq6n4IhvLBQrRPzsw0rOGoWpJXrllsKqbvrt1hDD6Rb79+
ELoHUaoX8CwN9JYualJmOKUBblM6aIuZCT+1Lql1AlAo3evJKE9Qg7ue/Owa1f+fMf/+Elwnq3Em
X/z6EoqvW/9tF/zvT2XUBQ2VRIXpGLb751PZsvzGTe12eMK+R1zipL0gwVS+aS0axx04261sZkAv
7UrPPOj1lrHsW698G/uVl/tKF/P2OMUyg9REoVeJSGv+daaYjovA/hht5dm1t7T/y0IQqOnvK2YB
dM2wHNtB5JxloGH9sZPvSbGXBXmwR7PqIU/CnFYrQ9s5eAhezz5i7n+IyXFufkH5eTEqKcBYcL/J
PrSG7oBTVrToE9c7dHqxH7MpMraYrjgb6PZAFmUbhTGMaRJwrUPy1rVNsjLqyjmULqRQq36IHGzp
C4iqexyiU27PNKOx+4qCrnZLOcqgcBt+laMUX0nXhkCNUjYr79EpCvulYGu86WpR2edkyEr4QmHx
oresP+qgQcN3boZFvvINr3r008m84/d3A7E2f5lGB/W83EU1OWAHLWIv2Qag8S+9I5yT4w0b2Rrj
1r3Is6oVKkwRNFFjBwkB7IcYrNjpGywIb/8xWM6fieHqPPU6Vs5NWp7GMtgNOEeEvgHSwcAD3g/V
krVKX7xgm+Qsh6hIDvJ/ErnuPYwk8zZD7Oupa7KFDNtozizBBQ2wJjLHeivS8HMQTemXcIrezCo3
Hxs0XvmCIjVkIvD7OA8IeU48hVbJra532fbMy6XrqVxD6WPMJ6uNbb00Df6Ij4VVpbWFt/xYSsEy
RTeHCud2as10I8Kp3OupKR4LN7gzjND4XFheDOvNN86GERRnH+MzuNd0tMF0xsmteXLVzN87YdVh
XcMNp46+yP7EG4L1lGArYjbqrK/j9WtDJROZJKwres0tPutu9EKlroOapVs4VyvKSsZ515cREu+v
Mx9227dOvXUKV3kNACDLAQkagGu9N6oDGhnRYxYODzKu+ma1FOMkbkCAGJe66DAnm1+p9Xp/ARtB
udO92jtOaVqu7NRyb6OeKgXc0ue6ymsoKIX/ZDU9uVVtfOkcpziNFV506ZiNL6Tqw00TGhlZVXrD
AnKsgnzfWfZW1K0cM3sBKT+cK6RvFnJUHE7TdvQVAO1tOL00URsvVSTMjnKS4/rrFvrNo1L3yq2T
oQYuX5jaxd5xg24lJyGcm6waT9h7aCn1TRWBr53GCegYnvDHOoyMp48mWn8/mmXhVUcpiSd7ZVP2
hhWoHjm3mRXywtJ/9CB3RImL1Rs7O+8Q+h3+cPKUR183ewyUODMCxVHW/9YnhymetTZiW935yj7O
PM96LYe6AnYJaYhkA4nDWLOeOt3eJ/lML/IKnAhDJzoWo2c9xJO4v8YT1wb7QzZI4PJyx2r6m4zX
LEmWaQ2oi8JTcps2xWyMOopPyojkVhoI82JPZX8m14GmTwQ1umspDUGwXjtZ4xyup2iOOQfZ9hpS
VUgng3PmIQug2bzJRqiIdYnc2jVWlvZNqE7KATGU+uJIobc55mt3I2lJj5sFy1fYfF0UvlfY2jqR
F37r+nKL2nweLIoU+xQ3iRZFewlBemFuFEegEv3pWz16F7sS/TsKal+nKtfe9MkcYHZAUho0LVig
9AFV2nMcaGEJOwiKkC7PIdWDE9nBFZOncpA8q3FmXdlCpEsZUyrKHgsl4BqpvIZiNuEWDuZ32f0x
T/TIRwa4nqDPlQ4LF6kK8AKxv1Zs9C7Y42IJp2jaPnOj9sZjXbZ2raB+UALWymKquk+wfS6ej9bY
Qln5WdddK1ThXJiS1SlZifL9VDsGUwMUlhpWMyIvZBtpvuiqwblp5gOpa1L9Bbqjrh+xEAGQoHP5
W1gw3cEP6ldt1tiUB3dGg7R+eoPJh3KUITnUDiD2eXBVVx9jnQD1WM0KdklUWStdH/2LnjYTCoT2
iLpoYt40kdqt8TfJHtE21MFPGP67MRi7oWYNvejiYhUDzf6SD/HMotLMJzeEwCavVPnajyvls8i2
YSv61lYq68aFG2fhDCbmRsIy9CbtpwRyTl+Gm9pRZm0bepzEjKglo7G89GP1E1oHzY6T9DTMZ5FW
pie/qJpdjors9Sz4GfujN/frfq0CxwJRoh5cJxmpoMyngQ1zQrE4yKY8WIbI7PV1EOw0S0csiaEi
trVlrhXhbQd9MhFG8iIsVz8Is61Xug1cBcwj7I6A7AAlx/RWJAZa2nMHnJZi1butOJR+4D5XCY54
tjmgc0WaO+u7cSObsI73qIFaj+izRWBsKOIlKCi0aHLzVrP6zsPa+4TxRrhM85lkohgVvtxhdoJa
TT4K6jTGfH53p7lYqAYBCCQ1EWwkk6K++O5UX5o+NPciq14+QvJMlL25CmdFWhXRNi1OxQlXCcGm
n9onbCFrqc9NGZOHCZdGhGVhTi1TAcEK1PddZeASpMUV9nH9bDMm29PcHmq//9HmKf5X20+rF1PN
4G1k6qtae3dppWbf2SBCvMws9ks6q47YtO9FC60zEEV4tJ3Uv2nF0K9Npame2jwDwQg7+1v7niRx
/j3T4ddUlS6eFG57a+QPmxu/r/RD7qTxNinb8p5dJzDNtEzeO0ST5SytKy7+yN0qBTq75Na6/fuc
l279XmJyHMd0HV1FONO1LEPl6/R7KhdBhKATauF9wbMPCNtk+Me0jhfUMb7rtV+/p/G0frWwJ/oS
YZKxjMObUUfeVKuBhiiWFl5afdijZodsa+kZrMjycxhV9b51V4ZThNu0yPFXzO6TuLnkhm8eVKre
B7IFiHLlRbIMu9bYTiaJdXZN5ipXR5gbQ4IPGXnNJSgIeJqb9kUzFXOF4/uwIG/XbCkhLFvwP5RF
mgBpIu1gJ21066hUwBAFeNU1CBKZ8Rp9K4Vh3E75E4Ki7pYUbbTQ7S5H/U9kJ1XztG1atU+KOyE2
52vWCryUtRMtrn0Ux5WjEz2Q9ECZQcerzxpRU/Q6SkohSgBHRXXKowXLdZGhtb1JdUFpzENjUATJ
0rO0fEO5Ut30XmJsJutLi/DzviPVsnZilq4WZNRN2/EtdaqCtbfV7r0pTHbgKf4fe+fVHDeSpuu/
MjH36ANvInb2AkAVytKIFGVuECJFwnsk3K8/D6CeVkua0717fyIYCKAcq4BE5mde0+6dBTfLzMDS
yLzQlEcHU0r4yl11yLLMgIdfNO4kJ8vDCPE/lVDgnZHHd4FogAtVM2tXKkLaqWVf72fNVt0sHq0A
/+bGlyHVoN4DHlga1S9ZBe1qMMtmV0Zh6UpSg0FNpNbvUr0GRa6qV4QI1CtcFx/DRIGqDuZDRTqd
plE4Z1RoEa/oaAbSRI4fMhrfXj6plBzR5kSOrmmPcKl8OI3vTbyMjwtaJADuatecqBiki3gp5Ea7
ZFX3HMVaYMXETGZTpZjbDnjUV9Ul6qPiUmj605TikR31suVnBhRsopbISxWnR//X7C74lZLVFRcA
WcWlYZKeY4i7gqp6uzq9xXr9aBh9cTKSo6mE+lmerFuoDeZH5t5jbGPQgXcEbsnXSjPTD62UB4o1
jggTJp1X4cF1r6smK57u5rEl3Zl1jIgnKqigHVJ3GIb+KszTImvjbmVk7hFmv4rcXq5xBdlcsgx/
E2SoQ5TCZbqPGBnrxqlu0ic8ecdrOFOUzcA92kobHsSs3tvkoy5Tsn2EegqxX50elLQVN9tGtWC/
TU2JjGrcamhGyBrl/g7SqGZdanjyt6OZpv5sYpyhWEiJp3TXxnDBO+caNbbxRKvdteP4jLdVeJIK
aTrOzvCpAAN01dUpW/l+CDSlEiIkGuLwZPQ5FuWi8ocWkFu42GowEcn6hWp5iaS9yGOzUxOV5WWe
sFooi7ue/jMOI/DcAToBcZy13s9Q1iBoj3cULJwgj6zKhwjvm1P0xVS14W+mNeXHmgGzmkEB31AM
W+HS6L80zqmsoedCT/FrAUXiBIvLPLe+7eNMkSLzloOwR/4pdEuQBi7FwxAvhRyTBNWm52vY3l9P
so7yQ/K/fRucHiDdOo6ia87PaKBJ5S4aGN5fHWJikJQYRQqpeh3seG2DzL2/6A7GgSnYT3uy3zQp
exF9P10E3vPHSreDRraIoCliHYhUplOIGSe8zsTaK3GDUsUCP00M8UctLeWbbolvss5SgPMOybUQ
ah4ItH2M3ZaMI377QaqS0FXr9DER2BrOi7OL6rFAIzE3glbWPiQ50rGpDg9ENzN4KGu5OxWO4HQB
axaNKe+UaDgWRad6sSEP3hwpLep/lnG7HbYmPvXdaJ0jmkkoyRR4rKAvC/XvzemTODCS/pNaLpC1
6updZeOdrEbKaUykB9gG6VPGGHIV23kuKuhH2izks4nEzaGMmM4w4E0DI1TbcxrtWidd7oV4w13o
ltFJX63Nd/MII7UNM3FR5b73lNFBBkauz30j+muOk6OPw57wYEBnbibbCVUL5Q45FoluQoL2cTcv
b399/bVfRqOl2zpzvS0bqimrzk+oo6UQNMunLH21C7XbOZkZ4W8a0unr7HstqbOzOSnmbohGPEjQ
BhLTSZo741xM7Q49MDhnY3zVJrm9GPhoQmlUPlpold9puAMjUjdIvf6EjToCgE28Uu7DxG26fPCI
wYC7pFFzs5ThZyELdS+FzMGGNL4PcY8/twL66V//VuWXeIK7br336BDrqmXZP8UTFTxTqzGi8iuG
YdPdgO8b4oSrmxkdlQdsn0hIaurZ6non1k0V3xt2+jeNPOXHYtt2vxmWAbCJmiEiftpP5xsuWWk5
rVN+xUtA/VDN1QeB+p81SLRUe0ui5ALsDBbQrg4ZRfpg1G8on1lBTDyL0l2GAU6WnTJH90UyzOC+
WNn/+jSpv0wJpk3URdah0hwwviF//tQZViSrm8B1LF+VKn9BtrO/lLKZQx8qItdwgAIXTeWh8tFe
i1kOSM+iYzwrE+bGNdbNY2XvE0N9RnlGXCfU0MH+ztI5BzSWzqXsjygTXZYR3ee//trKT3VMTi3S
Emvn31YVZ22U/lTHVDJyTSOKra+YCOHfkRlfHDGq+BcpoEDDqDmWlrmrp6V/MuIdlf0j6hja5wpf
SNZ1UBsIzRKh1OONNNQupVnnBPoyd1PM1HzUajyFYUWcbCuPQOTl3RxXBwgAst93Ecp0gAtDNGrN
rvARyDKPU7R0PmVVOxhtCoFjnwOkLRCERn1v1XHIP4TSVO6tEbo9NiPQwM283DVhCNQ2SoYLPF2a
PVHJjSFxP4gqxU44nZ9xACOPp+XtZdIssBCZrH1l2DFJajX4XTo0tLtnZx8JbR9XRnuvjX0BiCy3
dhPCjPtQ11PCFYdQ1ohGSn9Lf0Wqq/FbPeq9sCaqddIvlnWKu+ZZ0nXj2uQEn5KEPrtiowzdgNdy
rTSZKZSFjxVlrOOoJ2+CoNBBVWgNrKf5CMe6PtQdFk+0e+WAcEI5QZJOYIW/yBq67SBAtXZAOLHq
46O5NuJ0cnHkjRMkhGPM+8Zo2o1wVDzHNMoHB9mNgzOIV4iAUkHEoyoHBRDlXd0Rxt5mWk/yJ0/n
+BTOF0ets0PcjArWTXqyUEopPaPJvRlvizvNwgttaCArjtiSYfHsAMlLcDDVVbdCakgpzggqEziW
ih+Nb6hJFA9dpZsHfegWr6c+LRvKHQomq46dHLrV0nd/syor61D9Ds74NpR18I8WtXkHXtVPIBYh
hw73pRV+NdskJtQasIS2JGef5TNoSDkRdKSH4cY0jQHLagUB5zQ6VzkYL+aW/aQPD8OqKNs58DS4
KH99p6n/4dvRLFAdqEEAFVhAfszLFFnN26Kp09cJ8V9Um5CVH+XqnnFSYUsyjwfVQiizpk3k1ZSW
97nSudqIEuymFFMvEC/SGd0oLd9ritntiwIUYJ30xX0ll85OXjCLW9ZUrMzGhMufazu9MJB5reIP
PVPO3/ycX+Y7i0aK4QCuUEzV+gUQrakjHvDTmL2OibgFmKI8KA7+EK2RRl5IVODPos3vetg7BxRT
PCgCmjtBD/d6gwlb0nCh6Dql+jzZIiO5t7RTG6XDgzU+OpX9PEdz/RiBb7j566+tOb+OEVtT6Tpp
mu3oTCQ/XgVTSTrcoa38VYoAai9QAMfKet/nKWERdNu9OamTG0thdXRIgd0RxvsD7Pg7K3dOpWIa
xy1xHGQ8m7upu23Lozqi7lgJcjsFPSU36lEb7sfuqin1MaVIGig2ohS2XvUkOKFzasdFdrWwC5Cy
e5kF8jJaZk9+2rfXtAjbgDp49lgMLSVCJtNeTB/++hRwTn85B6Yis5CrNhfOVMyf7pN2LIwO0+Hy
NTcwtBQ1WjwgEx3MEobIOuL1OeCAkvngZMqrs0QPeh+/hc2Cp7CsGvtcd6LrtqkcSrugrwHsGaNv
4oeUCpHdMxuFx9ruPiGjP10kyr12X+wSqb1BFH8CbEh5VCKmXc187nRA4wnn+4A9IL4kuaTj8mJo
N1n5KbGOrF24pE9o8YBMKx3NNWr7YJSy9r4xMYyiR69lOEFiLJGBhBpwrGLlzAS4mRKIU22xXFD3
OoRRGnsC4Se3i8q1+UGKBUmoKN1ZNyWEqQrgrmNW3wLdKy/9ilyPCgdbceYCFywNX8wQ0pM0541P
i+IWIFN1o06Pfb8kB1LOiOK8OcLsK3GGTIfc60sgeov2njDJeld24ysG02enadFjY0JG0MGlqZjd
5oTR7tJICGGjWuUWq5aKabTIzTflDTG7c7bNKjnTxMI2KNONgxKH0wnH8bcpESpdh1I5hasqd6iW
rzGyr+eOOqaL8Mt0qVFaChu0hXv4WROz3d4gEkEHjYKHDEB7LYXqxlqBGwZsf6vmPA0txJA0fzL1
Fl3iVUVdtam5gRk6lqVy7uK5u+rDGw36/jYnQHCBgh7h64zBah7zlA3NKWypEVfzs51L0YVZDa+d
CGWG1nQUN53B/1Ebl8/GutFk00Vlu75EYf0Mzvy11S1+YWXcQM7X3+lCTAcLRuwIt/gWH8BzPBnF
Synaq26iLNLb0d2IVuIdhFevU4p3qP9Ub1bEcmfeUNu3PpTKYrozrYdzKas3k6GoD7MSB7NdZ3cj
OSa8lbk/cKtS3x7jERm42HaNCoVIM6H0D8WU9bbG5yhltT4PfTxfI0GparGd7i5Cw/Jvolzrl0jb
MhVDM1ggLLyplZ/h+wPqwow6XbyaSIB5WTwT2RTgdG1HMK8QFdzadsOA7PYqfhzY7UaAVnFG8dGH
6AIzWV6KKTGCPEM0JDUQj/hM1cNyoTo4xyxdK1RkTixxF1R+8/NKZyJnia4yLY7MLEcUvELTVTU0
jaJxtn0FI2cPB6T5Inefs7w8aGmcvNMypNnaCl8ZcKTGPq2Utw35nMpagP6UdjQmekBQULJPRTfk
vs6NYVUiJjTnf41FYuwnMCkB3rjZAUfY6jxCjMhWzeaywxNFpKriQVou6HzBnZnSnVwCg4+X8nWy
QRqZ09AHUUhDKVuHcNgmN0M6zNfENO76pW6/xfX/5wfmT7cxgV4wkaRBGPc/Hf73Y1Xw91/re/54
zY/v+O9r8kJHsnrr//JVwWt186V47X5+0Q+fzH///dv5X/ovPxzsyj7p53vx2s7vXjuR9/9mMK2v
/J8++Y/X7VMe5/r1X//88rVISj/p+jZ56f/5+1Mr44lMZs3C/uBIrf/h96fXn/Cvf968jv84vbYA
M//D216/dP2//ilZ2m+OrJqWo+uAJWA+GP/8B4Sv7SnjN4PogXBNVxEH4omyavsYqpXym2YSg9oq
DQ0LMTxWpw7xaZ7S7N8AjuBxzjMygE4CwH+fgN8pXN+u3H+mdHFXrQvd94DR0OkwUMOwSXxYCXXl
59RWbdoS1Q2jPXTIBbbxLIHX60o3cibK9i2qvfi06m7Zaj03YvwI3yr0QWsWpw6OosjC5jFy+nci
Qv8aKFx2YaavvWTscWxrV71ou3O8NK/SfYcctQsz+LNeILodJvJNW03GXiG0PoWGeVTkLjs2jlkH
VLjHoj07XTW7VQG8sypE4iv9AJVHrLoQKi6iTqLND82XUEmfAdym952uZhj4WCDFF/pdzMVqRbY5
ott5zqEVUAQHypWnEkL5I8KxIq/v7LLvb+whf7Tr5TobA8LEUwSNDfduSZafHANJojhzEi+e5jcQ
DtgaeqIB1abWU+SZcNV7vWvcRhDJoG14OyRO+EgD7UUa08+N5lRBhfbyXZNmft301bHPB9vF/GAR
WAJayI25SIam3rWl91ipWnpNW+iendx2vo0trZtNFcqKgH2OrV4+potCDoXo4c5AQyDUm8WnOVkE
bTS+J9AsDuUY2OFYBkRjCEitTsfROvJnpAG8qpJPgxR9hB1VuF3rPLaI57ix9ViRGrrFiH5F3IUn
vPwkxCwCs273hQCoAW3K8WoylV06hI+GYqFgMzY1FrkGoZzKUSv3O7J4jy4dD3MS/ZbUyctJ7/2m
Uz/rCZq9slYC3ExZadARErgYuV0PednOqUXjqtRbKENaNR8OjuKca+Yn0swy0FB9QXjsXSUnnLdi
QE+lHXpqSpmrFzJYzPUdo0lBOA0l00XcFQ3KlMeKqer83uju+n4+yCqng5KN46FdmHjwPv2lfZIl
0Hus6nPP99Q0vCgnRz8sYnkqY/T2jCXf2amlEWBY7UNvkKgk4VVZLHoXGfaTI50QfVZHfzYghGjK
AG4H3xg1m3YSoirBjFKnOxTvVWt657StuU9n1pQETKONk5I2KP1uGbk10EMOEgXjTXzCdlp4wM0W
D1ygJ/HypE4MtVbPA8bwtFcRkfNCV0bj4NQXab+LQMZo8egBerQDnOCX/dJAa1JyFypn4qtVZ/tU
ZfF/0KTbOck+lsstdVfrnONw6ll9fqMZy+QZHTWGiUQrc4BcNVQsd/EwPpvmxzpVhgchfTCUJV0v
6nLS0an1G1MK0ja1gZFzkuDPfYSMKp00kiHM/yLzqGtVuiswn49TtXpqrGxvRZ0ZTMmIHF7FJTCb
0jhWSvsQMRQugCprT0a7VAnTFjSM7BWtMgRm0d9XQLeDUEUxf9K71CVGXXAoAMtKH9lvIWcFYYuw
Dar/yN7hPRtWq14RvLWawVNQBBsmD3fN5dAW9QWmixsPse3l2uR4c9Emu16YNOycg7ZQx7fVz0pv
0FZlIkna/GEG+Hzhq1hedDcXGDzgv9492BpSlHNL59WCmhKKudrbXFJf7ohZqrUFZMsMFoOX9eqI
rrpkOkEIUG+ZxsccXBMKrAN4iTzuPCdxmBY7jOVRKgpqvUZUc6zcqRwdbyjy52QAp1nM6VdQoPhl
Rs0jOnA5QpJ57y0ylzdtwSlyFYRvdbTQ2nKS9uAEB0kRBxwk7SrZhyPXGWrdYZ6U02K1CqKQTk5I
DOeqtuJsb1vDQ54rkZtr9bKjIaThbGk/SebIELWV5T4rd+MovWZy9j5a1pgIrWKtGIC7dB3mhxY6
tNUrZKFDHZbGWZWRcYuTZwnxKdeM8wMmGSrWlUqFO1r2TA1ml4wRsvLE1rIl0T3qlcEzam6gVs1u
q74BCBuH3KdTUfmGQNI2mc55axXIJ/OiKbILzlB5iBY86uwmd1C2VnwgBDPcrlTfpdBG3PKzqqnw
WmNB4D83NLmi4tEW5bIfNao84PVcNHWlY0mazhyn225rNeKaKc6NXSD0PI5hiklbHe5FaSHbm+DL
l1dd549J9JpK9UGIdVJNvkbIv0V1Q11akgdfUqodZqD9rpSK2cdRmAR/0oN+0PGpjkjydakMvbKK
bjJZo7pUGsYeue63xJLUi4kyZ7CU5qeuls1Lo3TqPsehxJ20UL4BHIpURIF/RKFl7mzmyiVMFjI6
bcCJS+2bO5X6V1fm0iFq6/vM0utbasPJBXOVAEEhTXbVrvfpweIrKw/HkScvdtScCqXN7tuutnDK
QjCjkppAB1cM1XS+cbC1WJvBMLYS++sk0a2U1BCAYzwFjVDfFjWFOljwI0oVWBHCxN216UqktjKm
pp7bs1QBcBlJou0aGpddNX2SkXbdo8e7DgOqIr0MIDF0C+whPH1dt4RdUkaEqTZPPRYgvG5umOus
ExpD3PeVeRPjHurSOcAOLn5mtR+8dP24qQC1134ZqLqBk8ESxB4m/MPkBuG1FqcdENbvHNQGT5G4
ijlCwMEhx5OS+D0Qq3hf9CjrRTIdwu1mXAQKAXWv+u0Y7qYqnnzDhtuWoX6jDxOZ9rR4NDg+5cjl
BHhbY5Q4zXunfVI7yfJGR+7cOULctWWqkflYRnFG93i6EaW8onTCF5uaNM0nO/E0XHlcJFZoEOmU
KjmfbgGe+qABdceYzjc18WBNVqAj8e4BKek93TG+LKr9yDKEdHevje4Mcgps3jTtwOZNZMpw1rNG
En5TjhQoOuWNhRna23yTilnat6a4KVLlgH5O7iY95QulaD9pWs/AYLbNwhr/pmze0y8bvGVWnosQ
mRbdUS8hYeG6lMGR709qMqG/SoBkjI3lT6zmlpLnviWrQQm756TEcGXGvvSpK9euneArmH5CFKvZ
lemEEK+IHx29w5EyifdocfHDOLkg2aA2LJU0+3mtf6glGtJw2ZHYRUn2ONm37UKdqFKM/RyrJ5T7
vI5JjthEWqdOJB8dVezy+og8EVm85MezfGYtpDoMu9IF11tdpNnkgopx8mSzoUZoO1jaJBM+CFVS
3bYd9CxYCs672e5f7EV/MOsQtJeR7tsutd8V5UPVz/RY1QRZHCUZzyN6EiSo8ErtU8HaCNMdeUz0
/51DK+daEPX7RE5BbSZWclfrDVz6bGFGRYFLb2sfK5HxEQM155I12tcUqZ6HrLrMUyc/0DZL8R18
3DZjnb6fQWPdbGJB+gRDmwUXc4+oyXf06JZ9tIRyULdphXEfXNfVUgAzjPJekljo6fr7FSLmzIEJ
J6IptWOIDok7VzKLthE+siRWN/rqoBgNcbODr2ChiK5ax0y3cs9OM2R5FoySNJRYrn2zfDLpSOxg
SUq7TozKO2Jl1ykK43GzbwmzbC+XSnf/7SHonwxyuTzPc+0aMWLrWcTNgZPqgKMF/Z1ubNRgBki0
03K6eiLup/eKxO2r5GFK5YafACryxZjjzAd3C2qpl/gVL90qvaGCarqWQH7cqDaTGwzhT63hpnjy
XrLulCDnzO0KoHlEdFdEwEeHlVAgH22rWnYS1829IPJkv1MQaQVENrzP6XvgONXOnlajqQZeYray
W0uMoQfj6VSPbeqVkRIdOgN+8DL2q5uH5zRd92ROieW12dEsHZg1iCgQ8NehH5bJUx7N7UEHDuNS
1IgPLHHJno4WglWV8mGUMUqOgWvmKhlAKKqPJrBxFKhYSuJBPWAl1y5IlERo4KaiCSrnXBZNMLFq
HRWnfD+60hTQh+UUxAdDmEFhcoYUwoVD2aqCeiLuAciZFIrFoucM1D1Z7Fyk7mRAZru0FtY+Tmx9
n+pT7vaD9UhtLt+PSWt5C9WxgOrZvk2c+dSoyjO0psEv9B5DBQ1AB4i6s+C+6Usb3ChiU/vSQ0SJ
M6LgR7gs6cdk7dVDsZzWibXZUdGTIDzDxJ9ET0kR5WwZjkv6uUOG7Z5YxEKlUw7sjA6x9mhiTH0G
IZH6/RqhDPDyW9V6LCkW3TZY2hmx8Uxw3kMedmQutaDTOT53Wa3dM92c28aMvQx8tmfa4NwdJWov
ZFN0qGXiHlU7DBKMvQIglWNlb0U8dt5kcguYTfYAeDdQDaAsxCYuOhwkxxpm7Sb3hkw2WaBA48OD
ONiSvUch9n5K5OIwqdy6VDaTWJtd/SN81yuKOF0wmGZF3689UllagG7InQ/c8MGIlY92zRUpsoym
eWG5mh3pQIaia7lMhItD/hBWwwXbpM/UQ20/mbqHoQxbv5v7r0Dgr8sIRL2n+oqsq/oRKakIdywz
2i2YZkBXiLNDMlif53ogi51UcYT2v+wMPbozpV74Tl6Mno1cHhI/ZBHAGOWLSiDBr4voHmKecUmW
ga6WZB2Rvc6jSHuHCvq6DKK7PaKK4ETJWx2hy9mtbslJWLtNXvl1/NWyRiPo86rycludDqlJcdHi
G/vA5QYvBMXlFj0ySt6Uk6bpMektTc0dpD0aeCJ8n0XoKg9Ze5wWBNThMTjndkp5CmNZlUXicaBB
HNIZ9G3HUg7hUPjUROuzE9UUBinTjpX+yVZxg0wwr9SryjpkVXQ7A/o/dl1/DWUYTuBvLV/X1drr
Hau4HRfztplI+hyl+kJ48JJZauYq5A+OebBwSz1YCwRKq3uMsmT0COFaf9Sl2s0z0XuRoXDL69KT
URpSQAMH44uG6QI8ESs+Ng0IA5hELY2ySzOFSbJDJ0qKOhT0EQkNgIOKnanEBeqWvXVdwKqhsJBd
jPbZtER/1mNx1RobooEgbFDN+KZUcZAmOmyOTsL8IJrFPopRTD6lJSqPISG13UjY/RLlZf3VlJpr
zHp0ZESGjFDlGlLG8umTHAXGH26pjAOEnJp7VDjvAf80YNOk1zKtnxdpyo5MwKancsdSdCUKG/tE
9QQlf7dw5EejebFbCvDhIsrDBkxZjIIggS8nl2VQdWYbDEJ4JomMvkjcTIsMcEZxTpNTVSvgWd1n
MUt5JIga9VDH4lSn1qwKaJZt/gnDyno2Kw9IOVINka/a72bR0WOVrWqXo17h1jHdKznOXFGFkOQW
DKR6nTh7QWJ/GnZ1oyPKgI9fxlROFKbIlAlBMKmtjyB07zc6CR7W3cHixBFxyorf75RrRpPyHrO+
KSBxfWLlehtoxbtO5tw3yLq6qSzctOPmDiNol9pInWqyy0NXOdquR+TEk2T9oWgRN7F0QnI4Noqn
TlByZDmA0hQoChW0ti8JGJZXUJUSd2LyOSQAX+XzAsKRL0NfdZ4B58W/T6vwszFkaL6UER4XOckE
/SxmjUV/GcjDRSranWbWnSfHz7pSKC5tDExYJEI0u5ryHYqw+6UnNCT121XYEu8HcYtG3EPf4p6H
OwpdiKTyU73rd4Vi3C0TImJpplOFBuOXQJN2BaEB1lxZeDKyAtEb6/Niye2n7BbTHsNDjQ4FRVP0
NGRf4p6yVBd9VjQ+wCHOD0qpAjtVRzuHxrpV4g400AxeBrJXUzVXTke67O2mJC2hnLVrZ2cH/EHf
k1F2kLkJmrRO9sZJwgsoT5+XmJRZlSnFzFV6RjbZwY8uLNb62urwFD7OxqJ7c1J82LK4FE1jHyuf
kMUsWKIVnYstuM553lIJTFH4VCLGuHnft/K0nyrL2QErADVzP6qUbaRKSF6Xo+yGpDvNVGTVUtiL
RBNtoKPxhrsItZ0UIbulgevZY80Y9ty+sDa1tYYmL63mFpRqCqusQXLlCbpsMTitFXpg4lB0hKz9
nEoD6f0on/SYHLlUK+AYxdHKHyTF+NgCI/EwCna8ssmphal+tJYq8TZF4luOosNSmA9Oj89BBnDG
jaBvHiK9eZxtJIBEWtyFc8OyHTc547uo/aQOb3MSp+uAhQjdhegFjjugiC5/0JFOOKtpet+b4wVM
nnppu0h4PYk3yDSGWzlRdHHo1rxDOfCDgOVPaX1GnK2GDDThrmiK2JurZtwLpKUg4OZeXNBy0evp
IVmQX2CMdKmzWrDgz22jaraV5f9/B+NvOhiWuaor/b8bGB5aAO2Xr9Wf2xff3vN79wJExm+yTn3I
MehIYKlMH/337oUiO7/Jpixb8CJVQ3Nk/tP3/oWsaKbJO2VHBhMGdvDf/QvzN/CiqmOblgGhlA/5
3/Qv+Bo/ti9k27Jty3EceiUazYyfsQwy2EE5JCCnQsSCaVFQPI1d3pyMP/a+PYa/GHP0jFu7i3YN
+9urfnkOeWiishkH4j89v37edrhtKkVtEA6Mxn00Ond9JiBgd2N+Hw9WDzvELk9ZF4cZyI6OxjGC
c/ji8GAyL79varABoDS3F7VlijTE9tz2qvzHl/7p476/5vsnbXuTRPegFeOnQZBhfX/yp/866ikC
Q9+f3vZ+es23b0YBQ2Ypn9A+Xb/z9hrSuA8y3iE7Ke+PtdUi/h5S5ymXsT3JAGqZirOQRGJ7dNtY
ZvfDMf6S7Wl7ZiEKUiQDuOj67u2hfFCKk/K47X9/4Xa4bb6/8tvL1zf+6R/8p6d/eiwqQRd2mXmN
oYYhvVgfv3/StocD19WSG4gvMHpPk5Y1SHasu9sm/WNvO1QnsCCejkbct6fF2shfHFy7t1P2/Spu
J++nw3K7/naEDc1sWkAxTHxqvFa369O8DjVAyjDzJivZpXHESN0GaVXAUmiVWv72wu2x7S3f3rcN
adWQNHQIlJttnM7bY9vThaKcGy3Ogu0oH0m6RMIq9af3bruoW96Zwhr329G3m2P9Rtvhtw9dD7UY
FJN0g2SqOOmJSvCz7W6bhIrUUeRfSqLTE1U2cPZFZ/bcE2wA/fc4vLOnW3bvzZJGnULRupNV5XF7
2Hb7uQe8CCOPALj0AVtONLk1bqp1I7pJsHaOLQZ1IjlYNup86+PJH6+QszBQy1YOWnWqTiHFnlXJ
MM3d78daW2m73Cw/qVNbn7aNaXDytz0tl+uTsm62Q8IuqNy1vbPXV9g499VOqR8mY72ZQklmi173
EDitdZANozjRxylPEfAexFe/72rJ/WSACCV8bACj5Twbp2EBQXzdRbC7PI3NNByN4s6MHAPNbPm6
/bASAiRzxfrzbENEeA0BefMqAKOEA5ZawMQgoExT85DqsyPvvn99EA8Y0jdyTt7DKK7X00HOV522
w20Dff33w6xornYX23vDSepTb9V5DphZRy1WXs8RbsiEcXN3v52FFIY234bzsf03WUjzYaJVmCot
wBwnoWK1EDTH5dzsptFKClcX03iKkoZdKCs0Q7PSIFWC+movKMvB1pPcOe16SqrrV9IVOEOcIEZo
BRba277Udk10qYUh1amH7aHtCn2/VuF+qYfylKO8hnh/XjzVXRntvx3m63ee0wo1qrDSXawaqcWF
0TFaR19oGU/O1NCU0BGvoR4VLJLokLvkuW0P2c0d3uz5gSuOTReC8bAV2HMmVLlcqenaExrwHX6b
4quNAjTFE/jSJzymCK7adXc7RrTgAdcd8FGDXp+kQYNNt+2GacyKtT5odwWCyW10ySO1OillWZ+y
PlprzUtYcbbYRG1fuag18l4n+ihLcXfCH7yDgvbvzXZoL7Rj9SV+2x4XIvpEPRznnUowJCyQ2ic7
L8K9Fi1XFGn60/ZQHFFjSszqMGX2B0S5me//+LE2TjT82D+OoWqtGBep9r//wm8/U4s7Rl0H26nu
FfUIgzTK+IHff+V2uP1eel7NiTbdHiHEMEhyZfZkfUi87ZdvP5cWEcPQ2LbbA4jReKY1qod0PUVi
wnlHqCnGod/H6zY68AuBrWdSVtK6dcH/dgevw9YRUlDEmhJ8f0hHO6gBGoStiMQMrLHEf99ES554
lpEsNLX5lxXszX0jD3cpfEwCg54Ruy7b2yGAKVwetmMUdEkdlyHdYYHCii+khhls3cg2VFGpaYY9
ZCzaoYPm+LUKH81axzxEsvFUWFkFbXIAUbc6Im6PheX82UIgZ68KIz1vGzPPIEFVMgyJGKNubTFw
S1ZYHSfYzqdt7/+yd2bLcSrp2r4iOiCBBE6h5tI8WfYJIVs28zxz9f8DWr0kq3svx/6P94EIoKgS
RUHmN7yDZQfcpPifjcfautdANWG8aEtEfebmVGYZpT7mvebkLIt+RAvcUccMh1WN+TsRMTf8coO/
bRtVS/+KxNgNA20DSoBHbf356+WHXBe0CNlZURRyRUVJFDNHbfaE1TNeLPdzq6gZKQeVtraImPG4
fOvNva69b7a1JDFVh25raxEd1xnD6GURBNoXE/Nab8aP4aQuQ+e6sCLG0/d962Yx51CQ1tX1mPXl
9811nx4H4V5M8rxuoWvAgLwe97a67v3wOW+rtkbRp2Xck1NPM6WpLkSeNacR+9yTwNnwqDa3BZRM
OjLWYp+O4hPgi8ArTId6SZ4lG1Fyn6GjzNCwBFKNljNqGMvOt9X1dQaVaz+bgU+kC+llmU+GZZKp
A4WzXFfXneuiXF5e1xSiZiaN5U57f8+62d8C9YnePmR9ad27ftAklzkrEXPvlo3EyGbdjpYPef+k
kHoEbT4zH5YABf2K5eVijWfW1XANcped8bK2bibZwI/wvr0e+L759nK2xs3rkeub0vWJef/M9fj3
zbeXP/23+P09phMX+7bD8OrvE/pwlm8Hvn2GVWFEH/i2oGDPpF+My6TXDEx667Yv8CQNfHS61n3r
oltefd+cbabM9eB17f2962Y3V+EpNd11wwgsJtZ1VTXlPHvrwchEsnddfdv7/jnv/4oZUfWCNA29
9dX1/61v+W8Hf/jE95c/neL65g+fv3yLdd8YMVLY0QHhOSKh5bFdF/Pfa582dQCbHhO8CTOTg8Uy
jVVLtPG+QDUBbxBzel13qV3E9O4sodn7IZ821xf+x30IgSWbqENndD1OX+OFT5/19l/+6+sdFg9I
toEKeDvjv7/oeu7rvmYdpNbV92PWl2s9Zvh627l81fdjTC0wj311cMoBz/CoWqT7uB7LYr14g4Jr
IA3SIdspibwvy7xx+7TrN8Ua5KH3dxkGmbVrlijNXAIhaw351u33xdvOGk1v16kqPKI+HQT3jjlq
/cj1Q9bt9e1vO9dtdUpHGnfI5NswEUKbtnc5gNzgDgBvn9J/hdEO4o+GoGtDEdkaZq3P26q0EALW
FZPgdpn2RnxS77URT7apwu/GUGFSarXKeMWzZCyxZLfGkvMaaaPrMXsYO2B9oqk4GneOcXJmFfHw
ZS2sMvNtzaBTsSfVP4TL7NMs8ZOzRlVxLksPglztTaBmKameNcH4n60RH3Dw6hTmKSFXtMzfwbJY
d0qlUbxeNAY1Su1OhE69S9UAjcAIuyx1bCcK0rZ5GpdFB+jjGLUIbgVlS+uVXGVdy/rmGMfEDGgm
qKd2WdApn09NrWvboDC/G1ART/2SEr0v1n2SCGGja7SBaJNEiL9Vw7ZodIWJAvxGqkjT06r4ea5t
e5ut07G9zMTropnN/lgUX1SGYIaI5UqYS1y1Xph1bV2sL6Rl0Htt7+delMnh9LYQaXhoZnvnr2Nj
u47M81J+GJaBMV5X171qHl1NRuzghBH2J0ei1OcCf9dQz5wOnw/WltF6fdv6yrqGmkyp82OAcG0/
LLLfN9dX130w4QpXcUYTFbmqP/nO1J9kDDrQWTBt6773F9a1cblUzogYCOyGv37fde190S/3wPqb
r/vWzVZbij7v229rc3eLAQXUs7dsYfnA9YX1zev7osC6aqWhIXPAlNstsyuxYX5631TWKTJck71m
eb0C5Uuc9/ehYYTCnK9OjvfhoFSP9lEEZrInVXXmwm8O49T1J9tKufDCsgmONNgRiYzQ3lmEPQYL
Ynmvl93FuugqejptZx/golIDDzSCjnWBegjkSMOglq525dsAjlggk8v7GJZp6rgt+y6icm9Pp5Te
zqAXw0lfUjRtWbxvdjPdOPd9e11bj1mPXjdLX03fdOX+r1j7p2Kt5cDE+qdiLXSkH20ETf63eu36
tn+jzbV/WTb0OjT5dLmUa6m8/httrv/LEibIcd2iqWU5ElrYv+u1FHlNE16s1Bd6s/4Bb26o/3Js
eJKo+5kW7hLIAPwv8Ob2Amr/DW6O5rsOcl0YtmaZqrqaA3ygCMPolQ58nv5Qp+oBET0A1UF1YYCL
WegN8DPa9rlVfqEFemerAH9W6HHe0U1JEMVwczs1iDpR6ent/EtZGNdqaz/YvQ2sC/b5ua9+jV16
gXFaQ5Irr6ICFLQaHVOVTqNFAdObOnStnMBhs8cQFw4+GrhLkRZLIjefHyMHdNmkzVdaqNwi8RZ5
pW69NGPyaDniNtUA0qnBcEklAj/0G3Vr+vQMBeaMWmUBfICV6NZZBkB45+vaS6zRkJ+KZKOOCzs9
9kRk3DrTXZ+CwB4gx875Q02SHiIxKM34O+II140ML4caHfyW0FuFMabRJy8RhXc7CpcghuvnGYe0
0C/uevQgm7TeTzzUjUofH3WtJ0MPbzpQDD1gck+a5TOgpl8Q2UBCFlxmS4pbWZrn2tTIWrhOScA5
B1b9bBRbzMB3egbm1m+2sLyuWqfewpwmUzaueid+Tnv0BLUBGtzcqAhsvepVvK1rG4F9LpvfkNbp
vCX2TdzYHLpoLSBNK03oRU7Y5CqQvlAnc43kAPwNBZcMrEHFOaQ9kDLEng+qkW8CMbhjiNd4qdpH
Y5TffKv9gRsE1e1+psceo0g7ZOcIG0UvxGjPleudogDFl/M3YAW0LYEuJOGiiz+i7VVJ4KSJcQvn
cebnFIflg2ODVvf6a/uN8mqUX5AkatwyXYgOo/0l7gS4iXi0cQRPb5uAmZcKnZfRxpfD0lMEwgzq
bTP0o9sYYPeiZgDc51T0YPNth2rbRi8lP/wcPFKJwLXaoueIsNevRkecAs37Q4FSX2Rx6/C3b+3G
dDurgRxaWF+wiurPThr88FP4Ai14/djCpTAKLgO9cBt8y62wG6hjxTGdNFqlBjw0hvnpRum1H6L+
gfiqcicaf6OlTkgvHXE7PdxAr/A90z8ZWC/vasuKDs54gupHV7LhXAfTOva+dQxhPa8Pi+84QOTQ
B54rzQBy/Ku0wKhok36b9TwzterghBx8ieb0Cg0lkdClzFTzto9qgfx1cFtBc98l9Mk3QFddOqR8
zXKHohrdwEXLW6Q/xt73CIURycnFndO2tRvckfW3nupYV3Q8gaUQ+nSp89Nnzoyyu1LoC+Rsj/D4
L+nL0Z3B2LtBlRzTkOIF6MmrcUp+jU6iu0JwVWpRfDGHQ5gWkCYSngT1i7aUhX0TJJKm5Busvwyw
umgpFGiz0/kAv1SDQByCZ20B0bcFaA1iMhDKTf08xBJD7COdHSyaUx4xhYfOs9U9Gvj4aHA7RPoD
Sg2o6MAlR5MNNOz3hOpighoedBsgrpyFqgW/jFrbdMPOmKOHaB53WqLdoGFT0kXmoal7YoAwq7EX
y46VMRKlZ/651a0E9UJel3b8fW0lMzba7lD5zznsnUPHTwhr+UHUugK4sNvySu6WIM1dXNkSOvJQ
OfQcfHUA0gy4Bb4cVvNsJfzftT3NWAteGLVDRs9EWjFY+hs8xvhhG1vbQXTEEy3JvisMZChiVses
ZGDJLXLAgmhWNOa2hAvk0hPEKDSUuzrV7jrE2zwkO7pDBmfPQykBRGcNgNoRyzPblZU7RdbVGDNY
FnX9IgrnlxjTxFOQQ2vCakSGCyoQffw9RhZnuwHn1gb6TRLOpzrUxRYtSOje4VPTMByh1iW8adAv
AG0jY9VBBamwGaTeZOxQqsyZDJJLnQvhmpl9Gfj4jiK6Dp/oHlXC7diiwgXm06Vqg8VhnPzSkSDw
QiXH6jc0r7BjBFRimA3oP9mhhgZEAdnHR7VDkcXWQg+H1OpSzWpKJB0mPGqGIpBjFQxvGTkyTZVt
EKr5fvBbwxvxw+s1sI8YFMNVMpwberA7Q79WMpACmK1fCETMKJQT5WmgHsv4tcvTe33g10rM5wFg
iTtbybwrytrZV1P5vURohkqR+QAyR3hSD3n0UntyFRF4CK8261gSNOJ2qpMYZ/D2zkrDe7XuXkfE
iGsQxq7dtgwWMrixktf1Lh+dQ5tgkB3XPc2q/WAgLpc1U+SWVnEdIUEKQZLhNscksNJB/60TFtTF
yJsVTrRQGt/rmwoFLAcvhtiMvusowI1T+2J1+a/QyEBddF+p61aupqWvqsKzmGGW4gUi22eGMLdR
bxx97N+ggZJ7pipCTzG8rrHx9+Zo7itG+8nvjkqAeqQv5BVguMthUJGKAO6Jj6HwqtDfdhGKoBYS
LTjP/1Rl+2TPWKWE6XQ76xi1zHn1NeqAHZYBk5GiJQzlo4a7geRZnvu6ZnJKr5QGkMWc28QXcfai
DsmXulRPGl44EUh/O+FhU9WfqGAj+uuP31ofQc4ExI8ngxeUtnuvLy/M4WvYFikMFhP3Sq0CFjkC
hB8kgw1COkewbTEhfpvvtAaiQ4ZUSA0iUSHppcUNdaiDiuIOlvLQ9DNDhR3ort+J2x62TwXsECNs
BkgJgpE8nZlYxYfVS/tzNfpuBbAGOCFfYugg/cThEOwnw3JT7Uq3+F1Ttd1lFlC8dTrk4YGdQsSR
LtEXXVB3VLR9HzEgopn8MOOcPCZzchqLDtW0msHWNG7pim0iDf9Xp2OmDPVLsy2W+I2wQTHLe2Xg
u4TOpY70OqNbquJbp+bgzcmjlfBqCV2iUlxa+GW4ltCupll9Xu8cRwdEaDvo6Sro12BBsrVGgGId
UxweXzKBiwSiv1aaa5zivkQxfoII1LvBlWPpuJ0aJJcgmtvNGPo3Yh5C7FDhdoQocUAcw8IePfk6
yn/ag1Zh4CNLivz+S9uZiH704TbsfBhIblFZTxmc7W2iEGbJhJaZ7y5VedhofbxrNeOOS54fhJTt
uRXjX4tqKtpzPfSNa041eKZ6C4nXOelas7fbUjsQgX8NK0jdSdAuen1rcDyc6trRUIVOv6TquKHF
tHzanRlaLwFQ2J1dlmKxJlvK4g2Lt20VONIm72N4zOXsn8IivY5B9G5oUt/bNo2tcqKxpS0F68La
wSGPt1Gn9W9NXHMpY5RL8/a9p9stVQ1/NwVNd5LG9+HvdpGE1OhJEEC0k0V4Rsby2pATnKelbOLY
tYO6iIaiot6cHVGDjm13EsOmw0xve2yMKy0Ltb0KaxndSSx/DKPCSwHBPWefCfBiRgs5YW0kr43j
MUsfzdrBUXh9ATNhw2sj+F9aFbSnudUCDAO2UdUvv2cQ8CThRRGhXmAj6H4O86spaeErCVBrctIC
dHJaFALCzqtTvyJob4ILIAwXSiHUvR7qkgYZEniOoW9DxEMP4GQhWOX3vvlTjrl/38zQLhqn/1EU
dX8RWmp/Md+mobwqKxg6ekoxif/yiEFTaQfypPsQGOjEHFO84yisccPYjTrSk/UVzVtXAZkS4sj0
17pF1YJaQmfNLvS7+3ip6awd1nUNbLqZg+OyABCcsTpB41NYXzHrhvCxWGPjLvlsqSikFELTT0OY
6Cep6k5GQ/Xf22IMxFbm4WvWTtAootFC0mxdNdBHA+xO7Ojzf5S6FCdNQV0YsJiDqHcTbQhzwJKM
9ow8j7igY6ogSkgxNDBzb90SQ0Q65QQy90a7Lzc9YgjnddEsB79tDuUT1vb+ThattSVRgWeVtcO5
dVoNhSCKNqol+3Om0g+k8jUitxcNF9IPgTkKE8n4GqHrWTWRUHLMc4Vf3duab9RgeVtFd9d96yEd
YtF5M580SkzbdQ+YJ/Msc6T1rboccR5TL/Gsu/SHuP9ZcrIl0mRfk9rPN1hZy6vBB03Y44txHqpB
XkJTuIghT1qzMdxHbaNctZl5hmozupU+pOfK6rQHpckdaJgy2K+bJnofOnilrQUhcym3ioc0irWL
Zh7RGexRNpqwZtulON5tEPUevpVzsIf3k9wmpkjoT4xfs86ird055jbNCRBooy8MFkxLu4XbaMmH
D/WFv+jiHx0/P+memZBBdXSEbKBc3Cw2lVWy+Q/ZeuoodFUhYR7arIFX7G+XXDVKIAHquf3QAaRw
dZW0pKdgbETMXv8//9+AlC5wHrV09ZPumjMZYnLasjtgrPpoztVVbRFMkgjqUfJKsC8aWKGdBKWo
zX8Q91lEcD7y4tevjhiFFAaiPciC/f7VCf4VBKDy7pBO5IlLwth0zsOYThpITQgfhnpQkWR+02/6
v9rXH2pfmoMK5Yeb4z+kFi6Kjlb4S/7ysfT117v+qn3Z9r9sfi6HEdk2LGnK99qXY4BitCk6CSRF
NBPP979rX7r+LxURIHWxsEBzBDzJ31hFwQfSZiDRRHKPutn/rvYFdPL3W0rTgDcjjKch4weRz/ys
zRVN9dAVkVYfV5Z8FIIxt+vpoZoTcmTS6RX4nEOi2k81dK0xGyB926VX9Rs1rJBeTcRuskLNdWRy
AUh22ufV5UiAcot13SNmrhsnH7QNHG9l66QIj7cUBfY+8xEA3fCYabQ2jRbmZsE8LuqvqYEPelOL
3gOAU226GgZk/QVfpBC3SqtueheNBypwzym6Krs8JnjHL+YY9wo0XNhzJCjWYmPI5AO42i6zBsoh
RQ6so/Z2XsAFqzmJKnupUqM7SKN+qCvA+PWCiSxU4vsezBt5ltgj7u/6VQ23OFe6ny1FhmOHN08a
RsHWgsKblsq0izMLznGevpTZUnsop9NYTegjVA4j51iNjP41mmKn0rGH63pqDhjZwC51dNDk/QDx
ZHxtCLI0sOOOpeD+FktSZHQXdshqV+CBYojjGkbzkN9cx5AoIGi95eUR1A8a7vOhk/7WDsihYtv4
NiWm/lb4/k1m5bfh9j9vEMNgvDG5S7jn9M9+KvEE27Loy/JY6s6DuvCi10Vq41JsygZtwalzPOje
18heQiamvjUvldP1Yn54uv7L0P+7RpjJvWoYGD1TCmbgB6a7DI8fRn6h0CfACb48rvluVOZfdQ3a
yqFQOrgYGeLS+c8IXbN//q/aJzWS5d9autAsW7NNYMKfvWEJW7S5IQQ6NlCXoe4iTfGoIZqDjWi9
haZKqVOJo00MNR+MPXoF2FTke0qwJ76GPOI0+PTPZyR+FwpbL4RlOBYldR5YG92V3y9ErIpmyPIm
PRohiX+cUx1oHPiy09Dux4IJENN4Yn8jlVsZY9OVp/NOSZMTjimdN+pSeMCEf/Yj8hMS2d69U6T7
9aOkn2xHxD5hr8b3/3zS+qcq+3oZTbTDKPRj0gNE+veTDngCqI7iUWw49byLmumAl+u0bXtU92rq
VxsVOBMkleorKmm9VwU8h5EPhhW5mGJbi9dKwgHQHeiDaPreyszHAKJ6TH143CN10SLc+CJxvLSK
v7dFGbsUfpIT1Wg6Vsr03emaq8pcLoSIoI2P7c43iwHSp7gTNmxuqnl/iFTWG+PDdL18Y8cyFzA4
kHPjPzTtxgRlhSyh0p+3w1FX6BLUwA33SKOE9iwu0ErcAtwESSMQsdSof0LYJ/1MZ0kZY7CCXamP
1NyQmLEkMplqbe6iTodmRy1ajM5Dv9SQY/+q8ynZyJJBwClxk81T/8Uptc41uyqBB6Opu9zsXqoC
vbZaAdKDLiHSnOCCAwM5Cv9PzwuT08coha9NEwXLb0O1HJaflUvRR7SmrNPj41Iixm1o4JLP17Wf
flc6v9tXv/Kp2ORCgx7foKdNo7re1lurCead09TBZpRnREgRmdAo8P/hJvxv58b5UWM1cSY3xKcI
qq4caum1jI8VGix1Yp3mtHgubArjVSMfEIBEXAVBzXU6EL1qkkAjNLQ0I+D/9t7QbwFM8Jh34ltj
wWLCSW7bBvKW27LZdH1le0VrxgsZ6JdpqNDWxMMMN9XMz7Zt3lSBVh8UMeDsG9fZBrDjDRKnBjw7
OjpamUGfi75Fhi//oHH5X4YwBJWkhniZlI4FB+L3Zy8JYjQiZBkfZ5zfNmYa3xjNjAiAxL3RmqNb
AveNkbf7odXPjs/GjCIXOWx4F2cGIj7QZP8kcPtpXkENgNOAdqESyqBjvLT3Pg7mRqSAyg6d6Bj6
Ds+qOl9TmTX2aPUd89QyjiHQr0PQq2d4G+amtWraEgP8Jmhj/3xPaMvA8+ExXc8EkTluB9tSDXOV
L/0wrcRZiyOJwmPaRjQijNcGiepjlkJKjuIBcXbGoWQKg9MsFu9DdbNY/pF8lACLh1R6ems9wiL1
KcbMuNlTGSyk+MM56r9L0EEi4WrBdqHryczHaLJczQ/n2Mm0qWUxMpQ05hW5KHKVFLQMp3hShN18
W9iQgZqdrajyD2X43Vp6UuYg1CszwoDSMV6TGJyHXb4iaxvfQzH2VIrBfWxnN4IS3gaTQJCAOBtt
7Tnrz7FQHrsurLxiEs1lOhLtgbjZKBZyWX+4+p+mheWbofPFnL70h+V/NF/7ia5QZbbRUTWQL6ja
lspbP50je8k40Q5xdbzVcgHus9XgjGLgGG998F2ATgrFFRbggPxgJbHyh2fG/BRtLCeG+BgXnFyT
WNz+dIP2Ae4Vs29FxyF28E5E3quJi5i5fnowVaRXxjgZ8Aib72yaqssFDF3Ky1TKa+oeXUYQGjCx
WTlWF6OvHMH/bgratkfSR+0wp81uzrUFNJxeq31W7awe4mgf2eiRKfIQpVH3gJ4I1pxzrLzAtDia
et9gGdq+jomxoKi1zvON7mIwcPsqzOy2Q+MbYa4I5aoiUbxK4DLiFEN9EdrtKwzk+Zx0+GTSELvO
e37HNjlUZtm+0AG+HMWJS021EW0cB2xGRzN6ryRILNFnojS74Fh9TuT2n3/8T7bN621tcjNDlSJD
gq31aTgmXPWH2VKUA0b19QH9HWbvLHTnmS+edqa8QdPn1l8ahLbf57uqstPdjFjvTmrIg2qB2Dc1
ZWEnAd5qQcHHbzm+mWx1M9E2O6KG+LPQjWonjQDBUac58Dzbi6ow2gyEmS587uhot/A//cR3KK2W
13Syja9wMy3E2cicMClK0109O89AciXaRiJy6VT5x6nXi9O8wLdCAV1fmSAPYyoTlON5gHlUdsOv
oaGuaw6gnwMDxK2ElkZPzCB/auoX2lnXczpMXm2TL+D4jpCkE9DT0CuwBCGEbb8OD3rVHjQb1bVS
InKF9eA3E7Wb27yYrjnj1kW5FCprEdM8Ham0ms5b6v8/R/+f5kseAlvl/lfJ3IhV5ecfSHVy+L0p
V0mJkEZr8+Y68XP1UI74Ek3atI8B5BUDdJDKpniojvkD6G/gzXZxGwLuwOBQXCZKkS56sCAlGpi7
/3wLfRKXXm4hW2UeJ94QNsvPSUGkwAP0lSZ6i4Wrob/P/CAApc3cbttccR4zN4omdLWLeZfWxD9o
Q32bIsJki6KzW5TBwZgtfFtnErA/nB3p/ae5hRoRPEBSBxPMyueKzUQDvTHGmLusFgYQK5UGUjd8
S2MEyHwQGl45DtOZHt+EbEake2Z8AFst3LdJL6yCzT+fkP6W0f8+3WHEo1rYEJFKcWqf4vC0LhXR
V8I/jDoUf1Nvkjv8D4KNZh9R2VWeeWnXghK7CCIsJLLyp5OK8kUvvmoxwl6Frtc/OnsJVcPsMMx2
eDaKn4Qz3dm3Bspuvkyhq+k3YMRRPA8r+DtL1w0Wr+r12owQWPoUdHBG+hDVPKAQN7VFhwyrwfLI
T3kZj81rUeK/ipZveYB/c+OLguc86H2MauNoFwaB7c1Or++RE/9ex2F4MZoV1juUvLer0p7pUNqO
rRvkX/pT6HCeCExMjYFW++QK1MdBYpwMBNcOVQ7tOOWjYgf1VtOwKjjzwZ0jESsoQiZ/jHdgHflZ
dCpjHxetYqYT3Te/+Lkbr4p7fScm+1WHDwFpveZLgcVoF7G1PJz7Az0uT+CNdS6CSNtYoRE/CPsr
FxuXiXy487EJRzI/nDdBm6AFQwLNJGdrFxIFnK2fBsOTb6W7rmmMo4PSIxKIgdjYoqzPTKjfFGuY
b/XRRFqPkoQ5TzjgDaF5SpfKRTDFKFwX6VdLU8ZzBGsascCMeDbzgQv2xtcsN0xivWiTOBbkJ0Ve
zqM9njMbQk3F7HtwOsmM1aUgk0I/3Be4NT7PYp8YKL6E/XRsM/FrmhNx16Uo7M/TQB1oUvZ2g5TB
CP+uo7q1l4NubJ4ZBK8yTXEutdhECr/1rzBQSJBl6WcvHgd+SbvfCVSrD7oP67sOgVWUljPQ+B4r
D0WG8IamUrXRjfzgUxvdk92IfSt4qqmGKsfZwDBMV7CECgvrKdBUuZnK/KqBir+LpB57FahETzXl
VxthOrr+eXGagNls5GD/QAkdXRhrSC6oASF3VaW1i/NS/UDanO1kl1i8Ewo4Uk5gVnvu5TAv2qOs
h1cEy7ByV/CEs00Ubo18CjZNUV5TvEDDuQk2kdWc9THJDujIPxozSpYEVcFG0hLpK611G5KpbS9w
LkpLeTacVYiukZu6sfbCqC9BH4WXiYSrAJto10nMiDStxbTclOTFZUYHCOwWtj7tzspH4tRupGeM
DgCu0xFNaT8LTmNW3czd8i8kJq9pod6qFU6DPWljKzDEW4LuOvd3sdPNm0rLaLZLC02OXNuT4ohj
kZbZxq/phCozlbcaXy3b6sS2tvRxb/n4d1Nz+eJrubVtGlxQEROPbtIUDae5YfrS7aeir6LbmnaN
2yX4RviF2l862qQ9ISKHs6J4FEowPolGUApsgJTBVkHPNQyFO/aB2BWy2Sd+4F90OMfI0pY7EKLk
tSNiM5O8JAYqEWg/0IWf6S8b144iA8AOP3p1gABr+OZmTJzg0lpOmtbbtZaiShMWGuBlSyMEI0ve
JTq45z4Mqo2DiRWj8h5uanAlph8y07B7wWY66WfFNeIig+1agZmOc/NCzZE/KDst2KNE82Bk4hAW
cYxhu25sVYWp3FHDQwsyMM2letFr46W/SBjiUKfeKiNOPcsXL2qUurXerrdG3I1PdtkmWz+eHxMN
TQMrVw6QTutrW3BySRD5X8J2flJmFdsKxdEuZ7vqvBD1vA4OzB4TRf0JBzZcx4qwP/c6WS6zYRQm
KUK6/q5sMF6Reg1BM0qMLzQeJUKjMQJYIkDYVGnUrxX+kKhqyJvGmY09qTvXyaY+oRnNIUpks0Vf
evC00f5RDDpKb4GBbUAMVICiz10N6PceEVpKHVMszsiTfSvTNtgTqbWEklcTXVYCDVL/an42aoYe
7CA26H1QmvB/oqYakwc4r8jkNhBO9e6oN0p/HQFE99LMue3p4nL30ZsizSbDyYND54zaJp+Misfy
YFrhQzaM9bVaFO3GwIWWfFwv98lwaWEmirjFESLadwuINwVKjADSjnGoh/YIolF91ghkMrNtaE5i
TZnl6TmNxH5Oq1skulETAb+0QVFrZKxveq+Om+aUDmPnRd1er4eXvDCeWtTELpO4FLh4WdUOXbVT
lAAZpTJ+tX7q2IBfQjvW3+LSAJDR1sOdoX0zxpqxaqBXCUIQ7lcNDwPpsMu5EUddh0bX6ggAC5nB
mnVOq8y/2o8NPN0h35XheY7j+raabKgRjX6aF7+9tuvva+SjUEbSKy9zEHydtHjczIW8Q3Fbuw4p
hwMARPIWIulpmHEXjfRaRberwKE2ABeg4EurDCnht3R8/CrTM2oFXmdSdIWyCsUmr6bLoagfU8RE
/UTvn9Pupc0o3pCxLCCQ5GoMc0Roan7gCMEZLA7ovddpvWO8GPAViCOiyvi6qM2LXMr4Asogrn/R
IICqGnwMgEkP6Acgr0K/D3+ttgKKM21hBtbHWCm2MNfsi6Y/5ECJD0ZVYLg109AOxfOM9NLSA8db
JjypFvJeWkYISMd5YUwXLWlk1x6cPDmX9oMTkj2g9nfKlEajb8h0q6qAAOIY9R5SUGvbl0B29Kyr
zyodZEmTf+uHQkMusdRxaVQQ6EwsDUdB+zEZnVerw+bOMcLTnFHk6hAy83C1dQOEBM+o7NZ7JAS3
aoK/WB+bkjym8+jKjter4osDGiVD0b9V45tkVu5Sow63TUYPZYK1ukmTCZ3UPjnVjQlpeATDa8Xz
EW5ssbfo4aAy1IUgoAr0odShPDpx/WRHw7dB+TJmkh5lJCkRT15l+7gKLw0PxvEjT8ECPiUyNGv/
sYTlqW2U3LIOjc6xIjDA5mZb247uo44yI48ccFKG5AJRyaWtM+/1odzLpH1RI9QKmInHCTI49W+X
zI+yU72YilW7CV1UqtA0SBr5FAz46laND+Fk9m+tyjklKMy7EBkVzx8hhUwj7o1tCRCoo01D7LSr
gX3GhnlPSL0RAF8vulxxgyizd1M/d5Rh0u/T1s+772WASFxPMQZFya+BVZKz+ykg3wSYM0mbqnTP
Hfg2t2caOA6pjcFqW+WExHnqNQBvPcUnbBPJuVbLaJPN1h6famSBZwiH9ZQ7Lj6m/paugHnQhQoM
Stuq4wy+CdXV8ssA1JL5NIk2ZcrUHAXiYZifRYfnBrKr0QZF4t7VEkP3QDm0YCKnV0hamDul8lUz
yqd4QDTHBE629ZV4p9iEEz7KRVOCpJStfkXEbVclWNqmdbOPI5Px3U9LrGcLLxTjheqMCgqAyrMB
MzuS0wu5PV1iXD3ChnQ7hU6Xix6MS5Juulyg3a03jyEJHGGFteW4Xd8jhxSE5XdN6mA6MsRDmeQo
wISXPVbHbiz3sW60XlMhj1bH2LA4eP8VNO7mAB+LUblGpNeZS8tTMOKwrCzCsxQUptolpjdm/s2A
CGHbtzGQzXTYJDPaOzGVfzBs4bUe7EfL9QEEuiOJUxdaF+lSDHJK8RJ15WU1Kbh5IEiJh+QPkU8o
q11MEl1X3AaXm36xK++SqxZiOtN1rYLJ/p7Y6Z20svtS1gfZl48t9QZ3pqwBBJkk3civ6gSARw7O
yQkY+BzKMmgi87gMVfwjQXc1G7AFmbtHgHKRSy1R2+h+QmqiOEeZwD3+1hRZfpvZziFkKNjIpGDo
W6qBao+Mbl2G9yUKSS5e3vUlLUAeiQoBrGmuvxEcMWX3ZrKRofMoI5WpU8v3KzO7WRg+q3CDnfsT
TKqcUGXh86wvrIesm2+LlVxqrVoP6+rg99vWNl/W4+TKZl0PdFa+br8cs25Plfr/2Duz5baVrEs/
ESoSQAIJ3JLgTGq2ZPsGYXnAPI+Jp+8PdP1xqiuio6Pv++IojmSJokggc+fea30rWVehy/2zv9+4
ihD2/iyufz/9j1+1/tiUedGyihjDowkzeaim9FA3BW/F6gT+55GtvraAOK/P+N8PqzsLup+NVnn9
4j/f+fcn/37TfzxK5FuvcApyhEMjhvf70xAOXrs0ItTonx//r+d3f/D/eJj75/fv+a8X7v61v7/1
n++5P2w0lF/8jmaURuTucFyXvShOTteNj0yFj2Sa/ygnNf/w8+FIrTocZoOk1tpDA2y0aoC4Tmd/
EZVmVNob+7STOarZcSJRkAI/LaavRTzs4yz5MWblLW9pg3a1A2y8B3eCQZtkhvepn10u9cHbiR64
Gjn0/c6cx48oLv2bKvKgEVN46vq4ZGuT7iYpmgJrfd1tTHt8EoQvU1oZxakN43Pn1eW1YvaOROvq
ekXxZPsneJdkfNgcwTiAxICyQ3BflvjTxX70kopPPCGcgbPEg9gJOjf05bz3ToTZUJDMy482yZ+z
Od5FE2lSYo3QSaptQ7cvsD1W0zSfb7mTTifytNAyTuKStvZzq9c5RAg7zpuvhBwRmIX3phoX6P46
5yjl9cPBVe0hlu5byLVyExplk5PCspZjfPCMp8EamoC/OijBTQNQUgzI7WPkGMZLtGs5sW2jSuKp
NQA3NiEvGjHDTDcHTaWaP+XiNaHVDe1S/fTGAYax7W/tLu7BWJxcLgNknr9yajbL5tXo42lvOsAH
U4VqNg37G8IJe6ssg3i4cmhvNCaoe0h0qArjoZgb/9EgVLaYbvQ1fgjI8ZUYYKEhRC46zkExUXAb
1X9J7dC7xn6xT1pePdvX32rTfwJstebtmnRyC2M/TnhoKBVxKw9pQo82e67tsEK17avjHOonmbOg
oua9xBZycLd9mEonhyI+MceyP6zRAHwxUogAva94trTT7bS7oqArHr0KYlTzoESYXKW2sUtzY2PJ
8ZpDWMgZBWcWzItO+Vn/ZLGA7pN6Dre2Fl8yq9Bo0o0Eplu1j8uGSY4rQZzCfTPpPYQm+TFlC2Pe
1e3JG2h5xEwytV8GqkQHWgzsgdoYxo0njBSVHfWia7jjxtBmF+RWFQYOUuhjbSa/MhDK+0LYv0Kd
xuTxTaTl9a73ENvZ1hx5xuhMlsCCorDRQ/3En9aR5miQEJK6D0aKJTtRvwnq7AIDKjOwALiNqeMM
RzTNu3zakR5OsqIBBdZumpMJ2x2cBCI7dMlArn9J0YkTPxRv+hlMQjFUO12538exmS6t+kyX13ZZ
8iOESxr4dnfTHoaopN0tBHVtpLX8cCSVJELBx7wMIQzLX0yRZKuAOSl9yhzjHMY9T7LIw+OoPGMb
S8zodYSe2w+BDwLcqXdsdl/noeTStxOgqljD6Bo1j3Zqwa2E88ikmQAhWO9xy0RAOIqNGKHuRjft
xZIVWM/l0xO0zkpzZxeIGCDbl3uRqw8EawWgUxpJjOneui57XscDGhI1u7ab7O2ke8sQojrOp7Bj
tInaeCLfF3FfEcVbZZPclWtMpUJAR0dO+kjGisZ2AWvfE8iIm8b5Xg6KRUNGWNIc4JAqQTNiTTBF
7br/ambxpVfmfBjs5ZdIcc8U+hVDxoEcxjAyt/PsnsfB73auMpFhz9N2mnNqiFS+E6S0D6nzDzgX
it1gKHjntjWQP6CPoQ3xm+YiJ6p8W9o0+Dkmx5tGw+6ADV/s8k9qjLmPEsIG5Xlxc/iWvR/M6/A5
stoXv8QrwYLxnjt2ASz93RcYSCy8850I0wM6yVul5sO4WGdL+nRRJbQknbwZZKptmSlGgWpCIuYM
3ATtLyeZdlByKUIdGi0lMRS4dGy1GwpI2rQtcK39KQzv2esFF1oo5+2yyF3y0hVNs88bRIWVzp+L
rCAVxhI7hgW2Mn/1hLLuyC0hTbX58DXYtTRCDTBMxVu9iPCQFilUyYkeuB/27m6GgYxGP9+DmKae
QcvcSpoJyPddk1+T6a56QrEW3QzxAI31va47phP29CNENrGxcjPDrKgZXS/RO+TN31ajw323tp6W
xT2nJRt/l1vqxe7jvbK3Yiaz2mmUfe24A+LW+OxS1odJfTXakgMLNqjb2IMwdojLhsIomu9aiGZr
r/EafaFPUWc8iYacAc8UeJZQlFKGN9tQMTuLw3Y4GKX3HkdzcmlE8c2l0Gt6Ye2tATY4CDUjmGb3
bVmmoxna7gbXOXVmg+rFSAlKqCSSf5KBhoI5KSGDR5Fi+cr7nAN9+COWMVY9ux+PQ17dksH5PtDA
3UOvZPQBCyAOv5KYklwy30J8zfcONhrnikNiEoIQr9OG+pu+sJdwZYLx0TvPKlc3iV0fC2vvkp4F
p0uTWz905X5UQFegdS5hXAWU+Q26+Q18fn0lUnzamFMV7cKmf7FcehqNzN+6YW+46IltVk+OqgmJ
8GN7yknpurSr5yzpOuvcV/1b7XOu94YMPXHtjJgeR3FIJBU/W9VZrC5A0k85D7ZJgpRIBWRG5Een
j/6EaiGznVMPpQjL8sRke+nI6oh6OUBjdukR0qGaZFjs/YqNU8T6MmNwqIisxjy3kTOpPuLkolgP
SrLPAidLvoQ0MsGEzR6u0/nJkvqtLEeawnYy7UG+3yTL97Q6OZoxw1din40OdtE4V8fW9fudU0hn
k41xMK43qfBBkfMbdUjkEPNWHFMCspcXHbM0LnhhU4J9TIOaRlsJntHI2RUOHRCaFS1jmE3JmO7a
RL/LJJfk7yhvl1p1sqMn9JJiRT8MZq0DNb8ulV3+oi+eNzEcb9MEnsGA9iPKoo9hJaumaUdxZDYX
Y2aMXtancHGogdqcAG1/IQqZVcc11IWb6JdTRR5zEcTv5AevymzrwZiIa4eXz9IwWl8jE/PSOVoK
CbWDh1Nd/R2e97yzqvoh8Z30oVHuCf7FuKGan/adEiV2UnvvEWWE3eMM1qdyA68QCodDetNx4R+1
0C8zNtksg6fRtgcX3xTHGQJAk+9WMhF2sUtqzctjDvWmMhgJ9f4YtPZAPFUt3xt/etFV997EjLOb
2P0Y6pko3+VxkOEaGNXfBNbfjSz6GxK+i8AHZ3T4ftqJHJ8+fnS5/bcM3B9SZ1x5a00YeGu/s+s+
wgG7ZLWSrmdpbllJRNCsiCYEQvO2n+GBd4jWlFmOZ/wR1dy/MSfAx2QAM6bv/7KYTz1JOkg2UTw1
vR9tpA6DMeXpDLU6LkZ7RR8od+M8UnL5y1qKNw/E+8Q3p5heMJnQ+6zoRzJ5N43Hufdf7zTAu8eD
1i1N6TKBWZ7WdFP+fnEYGa+3iIMsVTFYymdo4YZRs8XW9pfIYkY1RIaxQQduMZGZNLtRVQZQPCB+
+Rzmj26sdoBPxIpEEWcVYR0EoH3O0n76+8ENlyqI1UpQXr0vav3QgflSi7CPHfBlfHzDV5R+4aYm
0vJMFiPFIp6dgNjE5DK5X4h/Z05g5Ms31Lm7zB7U0cww1tZziwLNrq53WNx/sePYrkA60RACDA3A
IUMeNzfpOVuRJ3eMWrL+X3jnnphT1B8IvDjJFf5xp6dN97/wn8/toVCBJpeazC9lDxdnIFVlxJtJ
5+d/CFtlwvlhY08YUDbYfj6sLA93tIR0Woen++8s7+i2f359QvetK0L/eDed0LJOi41fLu1+WIzX
O9Wv+8aguT3Hd3vK+mGeUbzNloGywF6Nd3gjPDw9GBXd0tm6NeePSIl6l6+0QK+M4f1KuhEtiakb
I3ZwziQlRONUBmXCxViKEVBkSVnBFQBeSKwfsq7Iz8vDHQdHPhx/zuLTeanD5OSHSh9oBx3//uN6
fueNZFA4fy4eoQLUokDbmt6GpdgX/CUMu5/n9Yh9/5CyVcDtlgyBVhCcTuCJFGkaoPZ9SF0oRn3d
pwFVnLmB0vNvzFqGL2uFqHn9sU2X4G6iSUB6kFriWd8ycrLhKWVHtNzOWWXRD9BDBh5crt++L/Zk
wfXn+wf62YE5KEpl0lS2Osd3kFbQVO7/eP+/fP209WomKb0fo8Zm6Bkbmk187a2pcX7v8ppRDqY3
c+3gWHFNcfmlcm24ekv/jT3uGyvgT/hdCKAQ0YygqZj2IxfIcPqM4k9U8eVlnJ5z75KF4l3mJJfT
16DLK94XzrV4b6wna7Y/TMt8B8TWbfsQI2/hvoTJuNerl8UgXoCa+HcVUTd/j5zha0MoyGqJihkj
lI/KmJ5RYL53Iz7/0Pgyu1QgavwhRqzqi9n0gdF8Kil/IL58nltcjH4t5i2apVPhlReDJv/WW610
lmUXF7tHwE5ptjDQYtRHAsKZVQkEktJXDMIc6tYv/fOhox/F0GEg0BXU6P3ruWqag5FyZl//7b++
NcnXi+/+kPd/FgNupXaWH//1faO/ggrvX7x/39I53l408lZlBVOhssDJqfFBM2r40zgQJEgY2Td+
8nU1YwYt3aai1sYXRQWwwU7dn8dWBJ5xKdLQu7QEr+3cXNzmsCD0xSHRpfMeQ6hwiCzIHm7sfjNF
vCEk+UFJCF+kvU7CHGMPFJwzLGm3js0/dR6jjTHBTT33tXrlljPFn2Gs+kc8UEk5T4QvtDeTxePq
qrOcElIVsjjQ/pi+2AV0h0ZT3JRky4IkTDHgFvODE3NbtWvvLspBWhl1/9kg8zxUSD4bqzjSSLCO
RtW8cexX1HTkiDiS5a4XewuNckBG4bJzB/PVTJv5CFSXonvF5HvUGJrt+mC7D3brH+e46Z7mJT80
oC7OgB9OLU5Icpn89pB68zHmyEKpiOI6RmR+oBPJWb83/yg1s75KHXQZk6TUTr9CxqVFA7dZsefr
6UOY3giDNvthJnm/x7n5s8u9m3K7577Jn9w++iWdUlxEbAQRkb5s5V+mzDqIrCML27O3kLOCSXeH
3vHGE8fZL0XrEU1cMagzC/0LhsB7Y9nRnjwmve0q9cDdAWgkRm9gRv2msL2918efaTd9RTLDn1id
pG1xlojjN+nPT8pB5MS8f8khgRYZ91mP4XqEp87MZRkOSL5+G784Z03X1HPfTDeadohQVYB34g3H
SX92pF62Rg8+jgykP3U1hYduuYUluR1M2s7MMQvfQBfchnsnW14lh5XCscyDWXzYrvypSoCuDn3B
LXM1vVu10D3T2FnxfOwwWbVUdbIdGCINY1gfkrZ4WiMDE6S2ox3vJsM6Dt1wLeel2jsETG4MjNBS
JE+GbX5X8EqmaHxKEQM4OQfKScZ+EIZRi2isoXWdBY4hdoZcT5q7JnMvunYfF/vORiAH2CEGQ5FE
HZkMgYEg/DJsQknsxriUcLQWb7jNxfxNZpSrsT09ZZV6bl16Fb3zIqbxI87Hr2Uc35RDOAk9eyet
fXCFxXdPoT9bxnpjG9wWcqquVVn+4N3PcIdEz24e/6TWWrZOGZ8snV1Z6AVzpV9uV10Hd/o9m/L3
wEieBfrHnCNoIyGc2cnwtJRFuzX7rt9iD7iqQn/CVvhTIzSvERL4LQC1uTef7O4XGpjP0XS/W289
GYu0d1gol6b6qQVuzDn+PXsZzbPQmbbRnD6AhfiWLWsrwGJm0Y3v2rdmzkQpYgHig9u8p0Nhqw0C
929cl/ClhaLJXtkPOhLvvefGQYpOmD682Dfr46AXgbdrRgBx5uxiey34WlwPHdNEWicFJJFObNDq
rDJAML3AaXxRWsxu8Qvk1nK1lc2QnieedaIOhJze0qYnFG4pGfU3l3jov/W5KBn9fyRelu0GttXC
JJMZNM+a8gJmpoWPbTiP8Ww3B7MkU5Ms6HlGQ24SkhhM5vxgjy5dsBXuPpCg3DZXd2awweH6MY4s
dvXHerUNyeZLS5PXjZxrr+ldqXXNsrDfR2F8ErHcuMykaK3Jn5NAhmOlTaChOQRWRJrHIoY3r0tf
pm7aEPVnzsR9pUPFBMSg9YuTh9WKC5A8VNp/RXM0Wu/IXbrqhE/p1D0PtvEj9L0XXmFNJcLePj5p
cKC6qHdEkQVDHJ6NoX8kTvdcRXAkLDpfZHNAP3mnwWQr8Qfxczn4TAhU9lJV+nXsl496qinHzPw8
JsW1zRmAGLw9o4P+0aSBZRJ3zAEut5/tDIuK6v1P3AQd0VeEMcSTvSeIDUWNA1yoJJmotCtUrh1S
kh8RWrqNP4bfl0mMuzUfJOeujI0nB6N0JhYENSu6xP6kNXFZHHxKMqx/9v38IenrpPBDOWX8rgE0
bokLZnalnIPRd+9x4n5hakETbaCDnOTTb1Kl2DNN71kk0WFovoUinLecsh5EYdxSc/npJf77HDEK
ZVKIIG4X9s5C0VC+Gy27beXXP6M4pRVI8JeBIWg/eqG572jsbzVuZym7rwyT5HZKvfqIVQGb1zii
a7ME1cOsT5Y1/gp7zi/ZsDy1rujJFCxEgGyGZnn5R9AWZXMdn6M25KZETaDTZs8x+W3pfhqkHJ8H
uLobq+8v5hhyESHoJ7SRnBdSQ8sGURs04AErAyVwMf7QkUpuid9+RPD0N24n/MeIbuqGWfKnyVDg
iPsp2SUFxJeYtUQaDCIQJhSBgdMtWAxezxSn64qnyo+LZZM3R59VAF8Mxlg8+KuMngi0c+Q5D97s
ytdGv+LURqlXIa8gY3TjhH3KnAIOdCHQ/aztpUG5P8lA6i/NQu5zNeEVGcLpsMDlOtocxHYqS+JN
bkfmhtyOKKhczpdCCJPxc/cnM6dj7iN7SrKC9dWygBijZdwsLdKqcij6c9KTKDZ7dbMlFukt9PL6
lZxoWiiyGw+Um8nOHwYa0H2WXEpHPzfM866+7NXVTRprj7ckRijmVFez8OsgMq2bb+Wf0ZrsFuKj
OM3MxCZfNddh/UDkKQwXk7cX7557tlbfiZ7zSzXTIhf1Ul4SmwNilq2dJdSS5zYf/P1qw9R5YR7p
nz26Keq5+wdvWChmi6BonDVlVOlz0tlogmjrRy4wF4KHlpspByB5WUd/jK3k4f7B1Cj3SO3dK7k8
eQzu3Y0/ra5ERJ8bs/ev4Rppl7szzsK0iI8jql+rqeR1ZjMkkX4gCK6a9XYeiACkVh1f1amOxfLq
OQBGcuFYF3eorE3YM/0aYfK89SYJyrgiqBLT1Dp4KZdc1DvGs119iYZKPd0/cSNT7811hl8BzoBi
M0luAyQF0kLRnXXd8hAvMcwhl2qmFnAM/J6Xx4UTdgUK9buTfXKAv+le8wVnldkmgCu6jkDfboET
hfhHhTa4jRnZ3BAaOzfDFpHTCd5KNcndMln9wbI47vXp4m6msZWUloQWNEXPoxEpK+Eh7jot6Ln0
/sPsHSa71q88SmCl/VGzqT9maWMGciR/mdigmXRjl8c8hElikh7DFtdZGWJGCy55lkFNYk7CkSFe
TtAeBelg9snwsRjFlBN5aqaXgXS1qoWf7zcv/UK0QZaY+3j1WWKiY4ixGLe5dYbAi6ndXdJgd8hj
+oDbTLKkhkdjhr7leA28lWjXN+xMCUbxrS0isorWVF+XRrxR01fsut4DF4b6AvEAJkq4pwmCys7u
qBXVOcrlUzWmJ5PGHxWU0eFeevcEZ4+7oXeoCdUWUbedyKXaTvYaj80GupNeugM0rk/YD27R3Khb
nM75Yenbx3qR16Uryv2sQBmMxi+SlyRa0mIzRKu8pSJ1qCt4IdDrcHQNSd4uMR9TBJIzNLPCLMOn
1PphGQm8LMeMmScAmaqLvCCmhrMrts0SUwvptTunjZKdV2hihEf5Jwun9tjTzUPiND+oNLys/y0O
u2+qpm3Y+M1HjEiMsWbcgkvwQuut1ol+9CaD0yfrv10Tmqbjb0ZO/DcgmNmMQoQsGQovDc2TZGR6
nmsOXsJSLddkSwRQW0OXxHL0gwQ4EX3maYeg1oZNkOhquaXJz7x0/BOHfRqobtexSOn6IEtkmEmI
pRi+6C0rG07ELZbsyKcJ1mZnGq8dWq20X3vNpCeHghmZ+4FLJn3qo+lrE1J+xMNwLCMObMuUXv20
K3ZjIS8kG66WaX/GcDxtXLOvjlFmR1QzfXy0Z07WaUF6+kCsotVM4ZkcMe5KkfcvtgnfXv4KMz+m
BkdxPTNavUDQfxqc0TiFzKT7yGy2zPTxKcXm5U6qq7wIAVY+FruCHuF6jYvdYNMaXvysuegeflfJ
hqFn7xQPdXsSmK9SRzLsGUGXmPkTDF73WPpdRM1hkh3sEMyQzeqR/fCLmOtv3ELiFBtoPb2l9U+K
1GjEncajRc63xRTq4A79Z5mm0xnM+Auq4tVtMl91Km/ukHicgqkvunJ6b7N2s7gTqhNmHrNLc9Yl
TTCueqL4UiYky/K9GduBtqJz7QT2AVlzorIG7m+myCFWyvTM9ZXQy6ufnHbZzs2A+UfVuM9LeRoW
pDTRc1mPEv+4c/Fqg+A0hsEAdT9yFBG2Q+IYfVkM3aX8NBfT2Jfw2Rio9PkumeuAXOjPuzX+/ooV
ZT/usuSRgJ0u7LCFLl9q5ygEXbuaQHUyGNFFtoDGKkmJmJsw/TIqKxTmuD8TxTy8pUnhyfTa+eDx
1uzouwf4bvYTUw+JhAt8C5Fu2CjHWY4Oiv6HWr7cv6vtWxSaPp5WMAWIvUtqkDGGlwQVwA8qL0w4
TCNEsLyDmkgbx4ZBVZB6DwRYVIEP57qRZUq6DXOTxkU4knkmaV2hvlU+eCeiz0TcN/u7NVNExmek
izfO+szMlvjI7IWM24xiEzdNlX3CixJHMCovC8ShXQbMq5SIWJG0EDu2eu3NURJpygD3Hs0ccgfU
CeoquHPlId6xOgCZWlECGMAxaSLTM6SDZ+G7XU/YvJGN7ipNFGjIgNMrMc9FipDl1iDNMnlLJaoo
csrHbdSEp9zmFUcXdS4wWm06HLCDi2Y2yd9kA6oxzLAa0zM5ynp8GiAtbXKyKRllMf0O23rX+eGw
uX+ngrX7d0nNnKbYRjL8lo7hW9QDOomZISFf47RLCFow+cYfewQjWjRlsR0XJjQZBuoWawg6KzLe
DXpX1i/W09XClj2ZNb04AuzsjenxO7ImDaBgk1BpVUGSjtfEsX8ok/VoBX1WMRW1qLHpWqzzMfNj
5IzcC86jMUneJMt5abhINM8KBB4sEjzldaq/9QNnMbdm6mMkvNmyFrtYpxRGBiozMsvXV4ZhZLrh
fWckMcMsnFF40OA8KMSFNvB9sN3x530/WRp1yqPypNOn0XJ+xoQJgw/kR+7tOyDgHAjjz5laci7H
r/HCe2dWhoFTs8QOjQgl4e17sNJHadrlwa3n4pL6qXlsMRB0Qz/vi5hDLmleHFPzyYCP1IOgNOWx
EeJh6dzu1jZDf6uYuRfMTE8qK+fTWgO7+dQ85TaLZqLltyGa5NNIGSlmq8Xwt8bkWuNT1q8TniVg
1lYG00SMYTm437qozS/3D8Y4fI9jA1KUUQPRqZKrEQ0i3NKZGwOTQ8ilXNRHPBnIZx1t3TQpJ0ei
LG1OO/MLw3ayYSzxUju9u2ctcS6Qdy6IUaiHoKDXHPGPjdd890l22Dad+Ryv9EGyoneTyya5XlRi
xTrEg/xqKIaJab++frTXzo7GmSbD8yJpgvJXXmf/xLDHP6xnfrLQ1QaBkzj13lE1OYAsxYwVLQKD
O3Ij80m0J53heLrLbs1htLemBR1h4N2jMBg3PmXCtJ7UrNaKdqAccS4y+uNGjE6VSL6mI0rQTOFm
oH58drL6Qc0RljLS0HD3dIVCbdomXEuT8VBRySBxoGjK3exV9k6JDOc3Drs1qhwBtslpfaPQDvHc
ag3RsdnBTHrva6/lGES5FKHuKbvmvaUy3jYza9B9IaK9UgFXsH0SKNiOQZ863Oyfywrb8wfF2T9J
HvuGu18xl2B2T3HbbJo54XBrl6dCMfWnszbuSHAtBMiSiYjDo4AS8Tdg0pIoOhJNveezGg/d+GEa
GK5DyjIJF4ZSn5FxTwRs3p5xvaC2HcG/3l8n1/1qTGjTpIln3sIxdH/C9TIvm4hqS0zRl4VCMKB0
Za+HgWISEpAwRN/HXAIIU8zfWhMizz0ZGBWYyXFALOFNIUXrTCMTVx0dBe7VRDjYE8uUngELlmWy
1GTIffp+HKh6GDrAjxo8daoyxnhJHZ9bFX+u5v++yz+LkqsJIS1ib9MILL3azr3xNTL7d81lhUcJ
ksq/L0HRMvRO8XxHcngzAVCyYmWa9bHct2XzkPma/RGurxl/xUXfBeWEEQ0qBGUJ3wSx66ALAKpW
2Ppbemu/BQZ2umVeAEuStRcyF6Skzp1utK71VoGD2SYoPx3yW7boA+Ae0vbeelhdzOKFc/yDEWEQ
VCaCuXW9Grv9iCgCzT4reac58K3hlrKl5MMgQqvSSj/9Tt/uLXVsJKRpcopHJlHRgkt1YEj3qtY+
JUv7sg/rlXKRFU+1Gm4Ji8zGKD57c2iwEfPX1KLYLaVk1r8ci7CLA4f2+cZY38e/a+IwneFBTnt/
Sj9h38fbxsYsk5tBYo32JU8RUDiTv81n7nZPP3ImiR8aplCbgr7tB0C2BrdIRRiVivRHgedQTAAc
K3v4ndDQOTazI568Svye59fIr6zvNCpQPJfLck2kmx4de2m3EWb1wKBBVQmRn6umOiWONdzseTwV
I4c/35TWbaTGKfIFnXWlocu7PvdJCCGlRL6Jtp/LuQZ5sGlUzgNOeZCQXcN8t/x0ShOAx4qzXa+Q
1hx+9r7+YlnlbeXwTmskaHgnMLPvilae6H1zyBlMxnr0maf16nFEwyJFlSjWleDO3w1ZVOzcsLml
uONk5H1fBn1WK3vVldnHuh5yn6A6ULs6Tj5jFb5VWfNcLvJrr+Nfee4e4wkqOF62YUNXY4toZuQt
Va8N5bU90SG0k7Wzn1PuyvUmamZ+UVfR2Fuc1QpZ1I+koW+x+nJ515Qd+G77zaJpvglWZD9vkyBX
x/uGHXK2FdYF01y6iSInD/Cgk6R7GS9W633WIMAy6eMOtE6xmWDP6uufYUeaksnFJQbnbfaYk0tS
KMOg9AGKlg1LtMbMspRsvt7IpS0ZpLD5pZ8uZmqij/3jeu9aabcA3cSpY3hvc89y1wKe3RhG/zAI
asVhLSdmO9zLBreyVz2GNTeDIJu97Wh1O5F8qNDhkSHD97UjLu3U1Y+NZ7wOozQYx2N/o4qoF//B
Wr3B5CihgFRATHqfRS7GazWrhybj8r+DqO63S5T6GwwSNwPtNL1F3t81tHsYIE47NctSiDgew8a7
u36Z+wGYcmsHGEtYHfDXBgXgj8oEuK7lA+kVvApStSxgIvyTSBLb168LjdSK0tUL8hGpEJKhNmx4
JyUTU32TU0gw7/q71u/tWODAIxEOWMPMWcHctQJxa9ncSUNywxG1dunZdOKyI1PPhulr0Q4pDaYl
LottPXBReHiacrflzSvYw4Yi/7QKm/QeD/vYyskCD3zMFR3FMFoFdi5/9uKneqeLi+PBp4rXs31h
LDdSKn86NSeVsGB/jmlBq7gmptkQ7o7K530Efm60HO64+jd5jmXgbs31SBbhAlo7hXO5C7No03Qc
xYucEkF5fqCAHzHcwZBhTPZrYxFBjrxtBdC2a7siRuDGUWDdNrk4KjzpywGLhrFbGtxnGa6Nsvle
8c4RLO5/6TDWmInxnHQAlJLCZ2oqB46MkLfCVoqD2ST8oV33KqfhvV9PWXmrLv1IVMnf+GXBuDye
nlK83UG+JJ+TtTKwpXsY/IUTW0ZZ2+DiwIDUHiMk/mgsFyQlC8zS+/U43flI1Sh5tn/uazdeOhoN
Jgr2uTqOfampG3nLZtt+9Zo6fVBa/s6LTzBm81fGoEKrKy46hPg5ml6czCc7S/S5MVsIs6H0A0el
9RZZQ/aY0nvY5imJ0rzboIsKnxl45b0yztmWU2wFPMQeozDyINx3JnfQSQLinPz5SzboOPDbDBGO
7hjxix5cvHKnAEnPTkxmeDMWVixL6TfPRhPFzY9bY2S00vjLcey6J5PneEkVQjbttCeZTM2+1Y8d
Ha8F3ZKXhu9+abanGlsOOhz3MEa4BpcangbMCDNJMqympNL09sAeG1EAYW4AdRuXy35u+iewR5ha
dJa/mDbKGxC0NM3hjpykNaS3jhP81qaJVxqifJo5Lb4QRbob0JP8Rfr8fzrh/41OKH0PWsP/OZqD
5tr/Dib8+wP/BhP64l8w/xRQKmkrmCz/DuTw3X+50nJBFioT3Ju74t7+J5DD/hdQUdJiJBhSl58D
iPLvAGUCOWxXrSQGF6rSijn8fwnkMJW/slX+g1EgfNumnHEBE/rCIp1jxSr8B+5GF9SWpUq8M9ja
D+aOEMJjZ4fwiW0Hsh7q23fP0glA+O7aJUt3iZE2bpW2fhipnewMPAQwBqsbXOnxWnvfY6L/TjbT
ThSIycKxuc7/aE1aq9b+r1l971vDvMhcbemCGNBkEusNecJurj37Uov2moxaPAzTl7AV2akgt3A/
TPmbJYT9rHFSGB0soHoi8xVmwhaX9nRwyxAr2+S90iRiqtdTJ2XFwYpa7xq1OJvacT45dRbt7cHA
yIrndh+19s6oVAEKStFAyxQy+Nz9iP1UPFYWDcHcznd1Gi2M6s0gdUNaVbW0n5vS/a3cHM1pPP6m
nv1f7J3JctvMtqWfCDfQJhJTEmBP9ZItTRCWLKPvE+3T3w/8Tx2fuhEVFTWvCYKUG5EgiMy991rf
yoMFN2Xiqeloy+61mZZo5+YdNsYQtopdWdrZtqHyj+p9TCztLulbfxiBGzlM4MPS4OaDPLa27KvJ
GOHT8sS56pJDVC3zI1Mu/KE9S6GVg44qsoW5lJnuw1meDDXoO2YgJD877pFbZ+7nePI3Rn0/LkGZ
2Pjw1wTngeGJNTvJua0p5WAvM52t5+XMLBRj2nFWlDMNDOrJodHjdoGVxIFHp4V29/wptNy80AnX
IdZmITD08s4eemMPcWA7teWH3XaviD175kX2ni1YsTdC5zeNERaZXJCrWqf5djRnl1miW+znEbR5
lT0ommGnXlhjYCxPfQFsu2MnIWYTvbpM93nintEMMJljnMzUJnDVAAXMtv9YVnkGYqPOJUJDTG+M
UUa5E2+ZKiMkqXhf6JKCR4QVNkJRak2daNEMZW7k3NlOVewoj6ZDUn0TK4BSISIDI5sKba+n/TsO
2ZG23kzjVo0Ml0OH2aAB7BfBZ+dGSF+tFpZxnCt/cToL1IGzHQb3d1k5aeDaUOL0KPxtiGQ8WFln
bzMABz5rVeKTP6W20M4enXLAQTU2axHkGDspho9Sjycg5eqaRUt1DkFEW9WojoVWIaCKvPNiigBd
nKyq8Accmjrq0B2kB2vwfCMGgZFxge0bw2aXJH+S/rycZzYpg2aGx8KsH9t2sK5DNQ6X1GD9nfJr
DBYuQLDAYFbDFdSh16lduz0LrM1nvnETRZ9+Luy6P9YegSNKJT96RHuUeAIFt1uIi159aRMjCix7
79GsVinAaghpLeRTGA0gkN3pZohZsCZfAEYWV938bslC7nNFbKbmaPdjYbt8tRUdIHJ/Yx1Zl+6z
VX0u1w0nCgDU2kKMdKLFDijcykwvsy0+JXe3jgG8jL6Pmum10PZkuJF/lmKw92T8ss0Z82jvpdlP
Rbs0dIe7CAvAdv5AQ+whnmegFcunduTGZcwosRdMkqZMzg6GpU0TctWk5YdBU+swpuxoUVT4hWnm
gV51jyga/thwL2RWnKME3b/HHjRx9G8poqOoaFaYYR36a88BafYXr5vsmIzBXZWstQA7C8mGyXGr
iknIsq3GeYL50cV7lbxPAppzCJKiI1jFHxYZTDoyIm7aVBAKpUUOPzFXILLbjpbKU1vZDX7KHmkM
Q8Q7bFjNiqVgGGDW+T1N6GHXO+JroNm4zQ3y+0LRlDuHdvpmznrziCZ0WYuyeCPSB0a10FzyDNIV
YQClEo1fOJI4Ak1S7d8LMK4oOIm2GMhOIX85SwMihndes4RbVfyslzbbsVDhe2f7vNEZqNnNcunM
cqRwWBYkDr+diHiZKUPRaEbRrrBpYc6i/RAT14898S4bQqe3Hb234nvyxnyfle1ybFXhZzpzAXqK
FwI6Rr9Pyq9q8i566GZ3GZ0FWuxK8/UBYSIBEEnMS64GPLDsNr0jkx13wya63vXa9+KZYpcgIiO6
VG+BX35nLjX7PHkUTokVvbHm7tSUPDDZSHzadK2fzvMlTWPuSWXxaQvtVdPDs0EzBHU7FWxEqam0
4Ucz9WtOMh7uNDzljP6D0jPPcd5Fz14xPDVD6eyWyWoDNo8ZnR/041M8uMzYUOCFereTFa1At9PN
+wxnwdtsyfDUp8rddkTboCwT9aarIUCFHTHFuOtLTBu0L9lKEv/mll1QMWYOs1YxSm8uBkVpQEcB
vGLqzg8ZLUEudjAUSbpcVEWREEaud5I2BJasxeY41Y7lm5TC9Otg0dteY+5jU0FqqskoIlZjNZ2D
yAZZ0g2EZMXETHhdikJRLb4YnOXOEjUSBFGYfl315yQktbeXU73ztPxVzjLHbtu86vps+DLC9ugO
dMXJQicfV19rIZOuhVo4byQZZERiV/mdXc3cfEO1G0WLIaS+FCKi4m9b+hZmdxEdXxNnqtL7MVdM
Xq27pfbGk6nRoYyT7FwmaC7N5ECaEZIcDaD85CGIZWUnH5B+iI02mxW90nZAHfwpHQUr8qK2ooof
E1RRfkcOVaY1zdlVEGUaWmokA6aBbF1vT2twr62tEjb1XLlprY4OOSs5wg1GIKAaWjkiOTLllaGt
eWifNfjKh9hikDAn0UtIpQiJc2lo7dLLHGNKIXpmLLnZJneEcUFlUxJ/njo4NAbCygmiqLXpUjjw
fnMMHD3FZyDo6q6vsrjvErYBXkaYWLOPolx7JpE+OupK0tEEz4I5e8kvfTfv54ZUBCfHlNkwJ+YG
ZBRgasHNyTxP+2dFk8mluD78k9g85C1ZTNHs+GEtOh/bHDElNinPfSt/m/S0/cE83rTot5/eHt30
6C4uOaIJoTR1w/O0hmTKfsZ9UbkjV5kmoGqg0XRizCkFl9lJ1NZHms0tjhjCkyxaeS03sYOu9IOj
0y66HYAeG5T33q+MAIIgcoYvbQkb7mFrWKperJ92DgrKXsNPC2fpD6FDK3syat+OoxwCi8cYtM9K
cIuy3v/jNWjsNWAic1kHMpTMWy0jdSrS5sBQ6lOxB2e4Q2L87UVOJVK4zhRqW4WJTVaow7hrIIEW
Kz/gj10Ydfop0trXMFPZLl3zJMGi1ifD6y4p1Ib97VlUywtNCdzJazjpvKrLb49uYvPbo78HhO2c
jMQ79GBUTrdD9+9Hs2lpR0hUTDCTcyxJ2628JxA/6bkJwUsM3E/KnimfU6KVxgIKpM1B/0ixLnYA
Dx5uL3d0LRAFWXS45W/fss1vh38cAn+fiwgPRRSKHzeJ/C3bfKjR+h7C9WtPXvBAv1nCAvDa4Zi2
Zbu/mb5tqCxY1FZHPbMAOrEI6+A4c73pxg9jMJqjXNO7BzK4cLeuD3OHzk2zNDTd1481k1bJWeyR
6v9zvP3AsKuHRRBog7PpPWoAfnN9Vqfbo78Haw2fbU1OjK0zOzIX8ryWEbTG6h+wBrIqnPVwe9rO
2TdjN9xz//5RVkNDsL2efdaa33s7F87NOHE7V53pXBwzCXfmS9mq5RQ7LWqOBUc4hEfsJwAqz7dD
tz5C3NkwtMWJXM2sZzZms4gapVpzTyckLJLNziHE2XD6e6AdMZ5wjFa7zFteC63WTlgnNBg46zWX
kKje0O1ctB6F63qQgwvgRnTf0F0JPlrGZoE+4R5u2e1//SdS0zGVrAfm3ris9MW06Tqiw4zJlr0d
1nGkEUjBQHgcuPf1XcNd3QMz0fBORdLfhW0LMsJe0D2FXfuEtgE4+/qHw/plt5op3ir6sPR7l26N
bpuQW1QFG/L17iFWC0u7/rbbI+OWFn97PqjoLZEjWoj1M7p9FrcPashwhIrSfe6sNXoZEURzaoS3
cxND7G+fzP+4frsRZGhNi5ChM0aA219xGZWybT5iZEci8o/hg7vGKuwnubhlQ/DPCWEd/9cJup0l
b6oxvBcpbgHKiX9Owe1d3t6vnZjL6e8757ZdIiWDtD8DJRmAuMb4qKtc0iCcSvvgKuPRoCJ2bVn4
jtmy97a8gc/AZkIZbaU5iECpdDfP1atW9vCmGYDTxKTX5kn1rfOpyK7bTPk4/2wziB9IVr1NWSLj
yVoPgsGssuvfw+S1Bmau5NxhgPfsvA8EOpBNWx10t5rwBDpPQyxjv/eujdbcmVGIApLaDbGU3+Au
j1LMu5opcB3ZT5WqnuFpsmL21GI0nV0c6hujyHaLV16n4ZqW5ZfhGm96RHcv12BgjWPyo9Df0hgD
NDEGP6Oh/Gm6oWDoyFfAKNK7Fpr/obKnR73dOlWT7sapuCQRuXSFbiLWHawffUfliW2JW3vX7XqX
rq6+OKhzoEAw3mPr4w4vIKDqM/iRq7JGeYAE/toYjMfWjapuZ8ZWzxL3SCAVajtdHRmflXvDMpm7
Tg9eIV9SC1oSjYiz/CSfKqPZi82xl+OTwwBonPEGdLYNMeJrMh/l8kRae7ILCYTDRZ5dYmf6pCAp
tomm3Wl9hHPILpgf2FTrUoIRg0qwESGE8QiKUY6GOo2c+zJHM53hsU/gjc4xN9A8+tXhpMWSj9WF
ue5FOhg3J3fAP1E/yfaItmIPL7LcoiSoOF3qIXPRaDNrxflS5EE4Fte+anp2fcNVn8AZonuGl32d
2WSotuUrYZDZ1rV+zJ4ZX2b9KnPWOrAqJG+yr0JLflyQ9ft4Ae3sV+cML52QHwMnYYkbcHojMh2i
Yp9b8Pay0J+aHDexNVtB3S5fmUlNPaTkqqYonu3QZQaBc6fNPRNfSPLWT5aP5fJ1DpnTRR5S08L5
blurZbLeAFSLmR11/UNRD0EMaNWezspLsVTnf2hYl+gQvdhHbJ2Zk3NpaNx2uD4hL9mEZydukDrk
JNV691TUmtjMBzOl5V2q5HMx8Zd6M+CfTFzz2e43RLRd3HA6WOV8wvZ8zmxSoAc68YM9fZFvgYy+
fcWg+pwZ3rsn+pCRuYHZeHGOCCKrTd3IBzB9+1LP78ZsZNaKx7MVq0WweOJVIjz1ZnrPKUiGmMIL
n89ussrFnwkao1PSb4qKtc1NFl/jY4jGhylnajllAbqaAaQRgnYXPFmLCmDAQWk7Ligs7yGZup/k
dZ9cB6sQXfufoC3DzdhlR2XCTyqI9toubeQCTsiYWCVNgtBee2+R9PmwClgKjj1Fj1t17i6UGEHj
BsuV2XPz0/rAMTEnKxCjPk4c5rC5eug7KbfMq+OMUVVMNttOyxMik4yXTpbodxrmh3Fa+CnTsa3V
Di2/HqjnRFuuLYbxzDh79qWKDrPTxJvOVkhORh17+WBscQv/yRum1YOof0rbBAM4eEFlGN9q9jrQ
ksMd8xpkxHqIbCf3cgzVHimIA4GrNiL6LHmCzjWfMfQnm2jYW8BNmenEHlMQQbSvq53SsdEuuhld
SFvEcziC90KRDqe5tfad4z55cZtvsZAPvgt2BEqTu0tn8YedRRRY4OW3fEfxBxlAHd/mDm67EsvF
sJNL5RXsrEX/x+q9Zus1NCRa69fktPp+afV3fKsVfX/7jGIB9EWDdlHGDM6s3zbjlWAhNooUESBM
Wb2doCgllrw6CPlxdvFFXgRU65RpFHpU5tIodd2wfIWp+0CYVIX5xxr2urKNE2bZN1YN+GMhjcCZ
/LxopFRzR5J09CcPAoXQrfJqEl6+Bfss7lTu3AOqTbg5N3jEMOS1+O2HDAFIEdMWUAWyqFD+SaHI
BJQhzrbTkt5P3QQqnGMEsVP/7OhYX7itkYvAp+lE7R/aHvOuRTBn2Vl90MPwueEeBJ+q+RPnI768
kOWzaL9RhsM6Hf/IlEACrbwgbFVBZOePCTnofjYAMXUK/aLa/t5u8t8sMeRipcOuYB8oEvWzH+Q3
SzpjS1Sh2Jvtk1FgrkiBrIs5GBfM5WJkbUzZk/VwvsxOrvk3NwwQ75g2iGMz+9OyiYZXitSlWsgn
G1ACFYBkpPdgDDBSHI27DLtajD86aYXKlgn7Ue3T7cFY1zNWL1303A+SpzZzijtRjgOGD5DZfT+6
cGHwobgPOYU1YNq6RoQwWj4SxLa/VvgaDNv+aCe3ZJ/ZjySnoSBcvlvJV74wcHbg9thYhnIgvQAM
UAP8XPrn25HUPXDj75W+IgsUej5Sj4exvLeWbn4MHcb5JEQugTVFerAkk9yQH2r3C2KRxuUNkxAI
fjHfDaZ46tIak7jMUnDkB8vCP6YJ+Qkw4apRhfnCLupNab+U2UIgdpq5NEu5oUX98IBwetu39YFc
N0Kscf3N0WBfLa7qZMEskI7zxbaQxGuzCWQJsBxgoanLzwl3CYS1cOmMvMG8VJEWjPVddfaZhjcM
byR4jvEExcwGV2rl7s5xx6/Myl6q/tqV0gHZBxgHpi5xQb15Q8mitFvowMH6KvG7JKGWPMzDfjIW
/USbDNKV7kGOcxwPeYN4TBLzIS7m3s/tHxn97U231ha3gzsIVCElTK2yfrG5sY3+6CIXdpVJx4vm
UN1HVUAvONmnbRjMScbiH/0pprA+hyMTVDeE69b1Yr0ZTgfNyq8scyAQe2+lB4hNPpXP6fCZqHNo
Nk6g2BJt3BoAX2hZr61CeV3PeJPd7JcXMtpmFtEe5nx4X4zpk31TYET5xyoyHbNcPoZp5VsD+5Y2
ebRyXg8+rN9TbB/pVF60QtpB4QIQDe1fjjPXJ1XWgkL5uOiUV4nKv3vbfaqQs25UByvdSj9r0/5c
6Hj4tdIU9yJKzZ6rTkrtaiYQE1UVYraCpLjlM+E2nCF5dCN271ov+DhRf2vojcfZIHl6cZ7g+aTb
tikAR1iBMrxjKEAemTlq1WVZW0lj8dYa+P97MAs0M62jsNCi506PULoUJ5BG964RN0EhUwwKhSf8
LoHwq/Jsp2dtycKI0NQdcnYobdZcYuEhm4RhTEOl2yXOr3IYSvAcX02tQt/jcyzq2ITka0xBrXu/
VkBImjJxL7Z0nTAu6pjS5dow740ZsdDduNC08NoKTYoLUEGbgb0ioT2pOUd2W0c1rtP1uQ4WjFYT
Vddb3pF02d76CORH9afb878HBFrcLlDTbYE74kUz6n1sjMjdaPz7AJm6k6bzHya3mk1yvcVJemrX
X1RO5SMzkWnHhoffsP7o72EYidwMXfg21fpL08nJu8Ngk9Kpp9d0Kd4lrYygzr3+JN2cIhMz+qlU
ZQX0QS7ONk0G1pUqgw6kogixNlOH07geeAGXxYjI6V5/rov31LTnY7Ia+61+GunksBFcZsfwx5v9
vemIDFNMRm5PXVzpW62qxdosA8a6NjlivSnqQ812JkJucGTchZq+XEbfXdsjznqgc/Ofh1zpib+Y
Cynba2Fvr5X8FFpPhsrZqaHuJWyj3TlTOJ5uh6YuJzDbGW9LaIdwLZzTle4Qr4fbo78/q/TxQcFO
ICzCoCm/VuBROA8nTxge8In1+d8f4iX1ySQwYNWMfLQEZ7eZqA+aQ3G04AFkdYfP4LdOyky+xZkP
CVWdmhKletgADSD7xTExNVaBlvLvoJKQvYrL6nR7ZK9Pb4/Wv9GY0APwR9t+p+x2o2JsQ256clSP
0tbqU3nSTYBAqWjtLRs281QI0zzV66MhbaKjy+RzQNZ5CrPRBvuBUHnnttn97WdpxJ3z9siYVmAV
cGtGP/23YVlTUDoNuwktNk52OBjHrPm8Pbn92FYYrIgz2Si91E+3Q/vvR//jKRveLkBiFSFe4lVp
1YSwBtR9xxvW+8r653D78axUeJyqR+xTDgIyEWf7Ok/vDDvmKWEw5un2ijM2CUg9CR6r19eIhdk4
ifVwe3o7CJRRftM+ZTUrcZHzMeFovf3+/3gR68sR0nELDFu8jtufzFwImD74ho8Z/HeJZLy994YZ
QlFMSIGDbLbRfxQRxQoQJLScMV77dKLwml3BjMMKDzCFrLa275YCW0ixRshpA93sLlQXwySYaJLp
r2zKP9kDIWOdx81sFsI3quTbccrXSnGVZJDzMFBAL8rAignsFZsl43RNZXVmm08tQRbEFshCgcdn
bnbWbJ8VFY2aSmefDfx3rRb7f3R/ot7cLyEWIbONzjR9W35ybBPjtTKGb0iwK5cOXVmUapwFFxQX
O0W/HbAdKYHQZtCfycPC3o/I959chv8vGvm/iUaQJKC1+D+LRvbfFaao/1038s+/+V+Blvp/SVs3
PBsd2008QnzEv7Qj0vkvQc6ZSeCFQA5irAlv/9KOWChM/qUVsdCKOK4tPG6jLsNz8/9FKmK6t7iK
/5CKkLCGYpT/DWmKbZuOWPOF/kMq4plVKcNK5oeOqIoqxXKy9LRjmj/sdU6TZiqCCLLXpGguOlDZ
OY4R+MbDeus0rjOtXReDZABqL9oUE17WPKSbI009OowaKq0idAPUxMgAOhxu3Wg8yl67w4RHFnkF
6ASByJ92xkhu2e73IhqWJ807o2BPdnmMxbBKERpqVBN0m6H9TgbhQK6GnDlu7pCld0Fe5DUieKDA
7Jxjijx5V5g/R4MdGLdqNIUps6jKeaiRPG4h56bI2burVsxy12rsrPiXw9bBXrkdQ+uIzUqD6Wv+
Licn8tPFgi9xiPUElnNm3sEn/zAAF/MfLghISKuaU/2XnccPWD/ZM3blqfAKvGijIhkdn29dyftB
4c5G3boimAI5Yx92XceAIGY3PtkbzwMJPU1YoQL0EL63ifzyMCubDkRQJqCAoTtbZ9fPcNlJnac0
a3i59WuvhvGyZOcKPfHRHmFRdXQRl4LGDbwpYFTzaG/xDo++vcSPmpi/cXFfUmj1uFP2wEt2Zrns
k8nYjSn1apzX6Ht6RJflxoSSlwn96CwNBE4D9s0sH3RCGCVKmhOT8BPDJ1gHUTUEraLsHHX09U1O
AwBwGvf2GDjlSqdW07SZTPmbch4ysPbHBO+ptFOlp9hN472zOF8rLDsvyx9lJLkexD7qna+M9glY
i/p+5m2FS/vg9uoHNM1LjfA5USHxDxkzblYm9nOT8JlmPi4aPp60kE+jst81BHeMiveWfTFV/5vS
cJOp/gdR75fZXLA3uvIgcGgGlmcGRWdfbKw4QQN5FV7yXpuTb5XPO0ncyIp3fjKtmvgnb2/bSTCs
6UrWvBzoC7EZt1HwTtinZ9OMziNUdSkNz1d5DIJo6I4Ds7kzyWPPTsgEVp+/LOd77kPTh3bnBRbV
nBHh5stCznqeqWTnGura1XZ9RNnPSjLm11pWKcUv/nd8AOauc9gfy2p+YoANCKUL42uvp0c7m/vn
HJm6ypoDN5bicWxYUyaS5ZPpBbBuftDSeWt1lARz5IR4a8Kfi8LXL2EhbqYOPmKMPiPV7LM0p+sw
WA69TxraKdTsxaU1Z0U2mLEkAccYm2e6S2EExOHUkNy97/reC9gONJCZOxpJNNZjFGNMq8YPYzuH
URlkimg/UDDcLkR17TL9o9QibJuz8ZpOtGoSV+xaC07qiD4+JSe0qrh2J0Mse/pn7/HgwQAc2kup
bCxH1N1CY/CjbPu+ynCgIPRhUjUxIQwTsPLcpWgrd4+DTOi//dZmhKEqixzfMCeBsJiitYrDwJvh
jpRqfdP19CDLFEjtPCDNTppDVJAERyG9d/IY952B90KnebY18cohnGkQoBrW8mLFnBov/kw0HNP4
wp4nWsD3grH4JvbyU+s69aNr0HiqJwtfW5qdMQZqIKBgCgj3Z0YCxZ1TU8cSM8B4y7m0TvTVqWzY
Iwt7G9tEUGJxYuN1j95EPQnpI9ppAokJsulQShVEE0CtlBu6WyDMIlnhZanfcwJLdrZm9+e8prKq
TGxsX/ZSJC/OlPmL0aYMm0HJTQYTWXsSzMkkeIOucC+3cFixaLyfiOGplp0h7w1NXeyK5XfowtFt
DLQl9PauqRrIDJgwJcHrIn9MRyM14BlkS/2m0E3i9op2Q0O4KAbuHQbZ9qmKDAbM3hTodY4DaBS5
z1p47hqY8VodN/eiNQ5dVL7CEg6h3SL7FVN1ruaOgKrkgwW0ILstfEqo80zDZcwAWipeLC/IxNRC
U+xchoJ48zWILG8KuAtja0KR7PHekCwo0gu/ilTj9yM3llQDV5xvZJF07LSXOhBOS6/GMF7NLn0r
WmzsXZmcey7+oCPLeu/pY44Rt8bUHG1NMZTHEUSvZzlgBhA5+rjDwYmCL9qZc3+WUwQOKETxoDVI
XhKszxLS1szOP551e+cNtPY9T0KU66b32O2rO8ON3gZiFEYvcTdRy3CxTiXSQgPpmTK1J2dBXd9G
+r2Btz0ewVbifB9/2iY2f5C4T0PlgD1TvFRj5VBb7hiTTIXuxkLn+VppeFKaYjpPmcx8nOXFvvYW
v0qX2FfJMP2Ma5J38rg7oP1K0GQ+lNWSE5pgG0wdww5CAWfEjKdNtoQdXV8CzeLqyAQj406Kz7wM
qzsqpF/ApRMUYDlWZdW+OyOTirg0QFpD8AjKebz0aEbuw2hmRFUvgaJ75tP9/2StET8W10aD+JKr
YTrj5SiD0vTIqqFPb8r2R7bkXwM02lOchC5iLO+wyGV3U3bT6t54hbNvdfd3V9FdsPF4pbHpoaFM
70aPknQ8CbUM+xhW9Ga2NUKLEPbd5JM1MN1RG57KAYKumXv3Mq4H4kqmdO8ZDYIKFuO8AIovU/sa
FyQtcKs22YnMd3rp0XAgBPNF5wuNs0G9py4JZTZKw31bZfg85WxxYtFq2DgMgbe7ehAtscaIymqR
084icOrS8wvRxsiEYoYiCrumYwIqQAxbaeiEHHlsGcxtB1r2dyIHmAywFGE+2wyWE1O64jwlIbuT
96KiRZFVuHYAq9+hAurvZr35JbHpGeFuqqsanQfSMIcvbV3U5laQj0GVgVCI3jxAFFkDUK8Kzgy0
IUTtRb5HcfaRUQxt6S6t61K+9sDpktHCzwIri9sTs6FACxfulpBE9ryH+EfUvvUxMRwfs4e8Xvc6
KP5u8xK5pveUqrMXI6CaWnSkVcVGwowN1A/ZAg8B6MMBykJ2D/p3Jgz5CKyKjdyE3IYYujdd7+76
gc5xMU/aySwqiB0r/MdV7RkW1K84SvutEa+fcZbX5yZ9TnCLhvh6se2J6WgCVQwgFhqBqPNvtkMe
gtLG9vVMhsxdORlLarBoLuaP1iwJALAwVFua1u+U4quykglaRS+5dlYl4Emnx/DHRF1kuFgHyvin
XUygVIrE3tT4iXdjRSJxGA4auy8sBuwrwwN+mR6nHcyv3iT7Kiu7L7Bj0cGqnfpg9s5uLOZDAv8T
E/x4zcc7aYj5rIeFfFwvmTrLncdpeGIgUgSkzbe+JoijEuXSBGE4n5gNs071iTh5ZsvCPORPvSVU
EK+B80QaXSd3dZfDNB1rpL+94Wp7ojGSTSzdXT2X5UNbpn4mu0e0ad1DYbbVvZIYfozeIWLPwjXR
v+DDoyqd624L4Y+gsdidDkYOjcphVrGpcuUFhgvnXfHa9kJU1pa+qsslUH+qqMrOkwDxOCb8NYcA
kMCmO1rDg7r3xEcRK4a9tZkfXGzZ27ibfkZVfZkL891ZJ3ZqjMttyqSDL0qxvYG5AZ+jX+oX0sTC
0g7qmqVg0ouTIad7ciV0f5jdj2HGeVYX2X5Z0vtI5f5gDLit2t5C+XWc2LpoRYrY2nvKyuGXqLqj
FtMd72cMI3X5rUOVbZq3xvA+3VbHg9rve9M8IlT/DMfqG9/zxknePdnfQ744LAPlxlvroa2vfg2J
c9Rgfk6RdUwc78re9F7T7WPI9HwI1f00jYc21n2CVnh7mXa12ERA9Mb2RGTW3O3meERWKleRyF6D
ckmDd8/86o2Mk41WpaYPXRyppoe+ZVkOtkX3tgubDTDMz5WYLSN1mbr6mb9I9scQ7xiwP8pCvNyo
/UnyPbDxhkQOUhYtdNvjSosxQmfNuDdX3ZkamacyS73WPm2at/UvmXX2iuX/MM3VSaXjU2OHF1mQ
Ql7axnNltOcOe+4mMVBdJQ0rreWd81k8VojdubL/9I4XRFGCA7De1XWM/0WhR9X7XY00oFnsnWzh
CjFdGNvHyKv3XLEvKnpwUn2nGZJ5XHRuLPtb2A+dZREvxS9srI6BK3WHt5zR7Z+dYdWg2flbY2eH
9fdSUINd7q6jyxqPCBK6w3OLcZxsxXI3arEZAFly8XIyvXPBw2oETRXoFSE/6esX5Co8xjf0WcSc
nKEiHStMsDKOyu1cY4cg5ITS4xhZ6GMand7sYnt7jOWbxUyuhd2pr8rekA4Izj7z3obJDFRpvE9M
fse2u0z9bjKaX107vOLUIFjSDQ3zrtbq3exMX8Q2HRf5YbvujzBmTFwXLwhKnsqs++jsCT/exARw
ucQt/JMpPtRd9WnNOo5/8yrIPxsBEAErS1fP03M5yReMv9Zei8yfbpRdxWwdUqPHdvoM6zTo2eKw
oQ9k5VibEdIongo05vRpgVvH9zWJd0iV6x0Edny5LTJMrTxSkRHPoZFGQPRkBruVuAYnJSi+fYC4
9NDBnJ1qfBLEAVE8uA560cm7J4mYPaXLhHNDpXe2I/yFYls5UGO0p6Fev5DmQ0P/kFj7TcQtoq+y
azwvQQ0gjrY9gHf4y7WanguJmWspLm6XnETW71IFaqp3yHNQJ3Sv93oz37cmBpG80g5KNoCgMYdT
hokk8YXmEOzW/RicdRAMw4YsMa4c61R0yTvUs8eUEfRsFD4N8ROAlSdB/FHHVJ6bEK6B7lu3GH9p
ZFZhUGYefMc7vaATOEyMvHWj+Jhd606b5Z1jN9/ZhB23eIC5TtfABFb9qvRu345s9JYOALf8XZNW
Z1nGgyeiV5rKx8RNffxvp6rnShtAVEzNjtQ+zgBrak4QSTuhkiEsMoJ5QrDx/D7E6e2Wif5+1+Xd
e6fpT0LGv3Tli7A44L79IlYTfZn1XFTdeR4r4gmcHRMMeojdi0QvnOX3HgQ93cW+2VFuFcURhfFj
VWZrwfjKa/1jOOEjeooPnfG2nD5c1bxF3OCWTASVEi8tYUwq1iOuf/k6FParbnS/PQWPRM2n0q38
CvF95XmYGSrSJL8ieDN6qigYuFgiJ32v0vqXkmzeYvuuUFaxKeKfTvhSdoiKLf2/2TuP5ciRNUu/
StvscQ3CocZ6ZhFaMASDmhsYM8l0aMChgaefD1HXprrvonseYDYskkmyyAiE4xfnfAeRRif2g5In
UZTHsiPgfOh9MDQ2L/sxqx8Li4muMf4xe15yUBXe8oH5VGLPFXCxKl3jvWm8l4xxca3BpqKYyEv7
vScPnDONTSYpjwlamPSj1eKvnOck8JOntgjXsa8/jKLoiHOZY4YGot7o0e32iQMDaKpG9Fc5rP0y
P2jOcHWSaplBPa0t2AUNsb80FlaMDswPnhCj72MyOaU5nlqbS9thVd9e0TYvEJhg8SHQiZbI1OZj
ced2ah0mihmCVpN7++meGTQSbkg1wnCs4+7TE5AUvUYK2FKZIgxP2vC7MgGVduISJRCuaHhZYwyz
PIADM+12hpeThtkmN8XpmmGiXdq+uRy14TtLiTAIq3grPebhSZwzI+kfR/SRC5VozxW3zUWQlaex
Mg9KtzaF4b5OJVf1OItpIh3HZLgvDIQKAGtj9UhgNcL8Mv+oLVBfcUXTNl0n0g7JRln0o34DDrpX
ltpETvXms01QVgVjDgx9jb8A2znoSDHChtD6fie1HRM5yHnYVVqmE6QPdOje+2YLl/DTKJxHliuk
F5/B01+yJts7Gv7Ypie+W7tkSCgISlkbCa3RoGDrv0ADfcmd8ji63UNrwYeG3hPX+bs/Ts9xZuBE
Yw+vxlM5MW/vAxIAMKBHCAlpiRBvj+RRZnOhp4JpW9AGCmfXcJg4cbAynWLLOAfSLCp/9wE02nto
bWFe0oOJmw3BtHLz95C0twg1s+COS/engxvHX7WrfICd1ruRtpTJAuVfQmngbJQdHOKwete7+Bk7
RSW2kjOiG9wTo8czgH1e9kX9yiJ6DeTjE0PLiQKYSqtPlrW9yjvnkZy6Zj3/rFwfYcEhjxkdhGLY
i01nlbnFN5R/TFL3C9/t5Y7CiWcFFUBvix+djlYG7Z/adA85/KQE6rjpj2/QAx87/rqWG4WRH/Hu
rz1d/UiiL9mWGPAKp7dKoS+0pnU6IZ8iZcnBzL1QWjlS4mf4k2FvDsPD/HyptvjonO7VN5vPrE7P
jbLZK6VbMmTQhd/MMmbfqzNTIyXnlI/fqZB/Inz2jZ5+BQgl4YGJZOVb7Y0lGpX7FEfYowngpEYE
QWBBPeOroWqsgcrNKUbBRWruU94HjwaLPy+OEb0RtkmFVTw11RP2GLuBgpFqGjfSNl+ZQ71LBJpH
YgcgheDqkA6++rafNnnJeLJKkQqiHcQbsGGgAhvFbk+E+5BAkvf2igb9KRaftd1f6FwpmKCFee74
mE571wfRhuNyQXLqe0VeOuvdcqsTR2o7+UXXnI8GeNNiaLrVaGXfST0iYf+RKp8P8Ne0c8QKToPJ
JZuC3EOUOhjMTRXOgZUWq2MVMFdoZzUqQjcL0Zq/Eo55bgVpGU1XXIu6OxVcyyi4adATgoTdqPMO
AuCtlkU6Tv6Oqq5AqKOcnTsx3S4KaqyY+sjyvD8pRvBF2Jg7YlDxVWFkfJg4P1nc45XL642wQv/a
CJ25nc9RV084V5RvTpuklPjp7cAEzpRLTrVxTwewwEHVEHfqpw3KhLp+GgqzWveeDNcEBe9aB7NQ
HcpnOoJfUyiSjarjat92jMxlCny2CmGuemF0MkNIVIYSz7HjXwMDW0wvrKvTi0tdzfkClvYKlgui
mZTPkzZcBVzSwMbIBMyyXlkDNB3AWmIXl8mwTVNYV6lpUDcTZxjFcHJcP1w7Buq5pK9fyev1Vxje
34hjwl8I9ajivlUJZzb2Uf7Q6kXUcthZpbYW6mZrOrv3Mm5WZosrR2YVYikWplVNP0X8ySx/qFA1
ev5WKRCDLQAmxuzNGd+L66/8UIGd6ayXIv3NkuGr6s+IhmA4uy9VCfsmnzPIQIDbWbDWTYAEghNt
TLZWZDsPmPyohOYdjsQbs8ihUTA0gEUUyn4vi/grhK/ATRUOPEJb6rdS7JMUSVmcqT1uVoxxEJ3h
ruKvGluXZwNIjl97uGzj4NPuKU9lBFGaYAt7G5Iv0w5cSlbC8hpqkZidl/iEkPwhmYbMUCRPmP9+
4m7aIXqoN4hUMco5UB5S5xpWwx/Ekdzu3hBe0gHgfEutFy0Wr0Vo6lBptKd6vpKrirVIg3kGvioK
gbTwWN572KMk1kcUG9hfXPLjuNiqCaUTIY4Ea6EQsJbhkK37tLrGsfU8GMVrOCJtI7epPLplfilz
b50YXLJ2ZwM7CfoPFDPfk9g6XraDIo0hTUPSOYn9VKDSAXSQTnBHcI5AKJWgaYf8textuUBqh1BW
HMtG/eIWd9JxEBIDR4crKvQ5sq5OhWFSgv+Gg26K6+SVvzIT6aGnqRWDZS4LGRPvXN/orzM6qPQV
ChGjwxKmrA9zWxrWd1qyD0utMFqUmrWGLEfiJurtdU6+BAD0rZDWouEpIPB0l/kma/yY4bG27Qf3
uRPdR1CDgY3YmpfJniiuPcjRlyBymMdpBH8iXltwxZx7r0XegcfMhGIR9MM3bRWrqzb9giqxSgp0
Un0KXEZP8g/D7/YeghH4S7c+jr6R7cDrUk8ytn6Z1XiKAb2tgnz4reNiTrz+1QJR3pJEx3ToRe+5
+/jVb614Qz4UQk5keNiglxW8khlJaxgIVbbhagxRqvLHLgyP7kIBuLe5K8agihaxiQJQ6gfUczcb
rQtDkEXYDWeWXG8O00JIhsNPGFaPEVO/3ruxQyEoMNjo5Pxwu6ieQEQ9m1l7MYKAyiN8JOn9aDdB
+dA3+p4JMyYwN1LcxLN8bcrZLewcxgIxUuJUe4bT3w6gURSuB7ok8LooHHwMZoRdnlSXfknqewDM
9iNq5O3QqQ2BmvwwYz84/Q+Erg+gv++6bl8arSKyNUufCEpMnPh7zH9kzEAjp24U5Js5rn10M+Ok
+c7atLQFmQpygXboXBk+tNxp3KXV8GUIZOD16GI2Rx5aEpu+RFrwVEcz5LX8sgZaLR9GtMm4nn3M
MF+cJ9kjZc6q+ujrZI9lZfmjRRVgXmNTTSZmv/AxatwPv/NfAgd4qQ0uJisiwHs9xUhVY1HJrp6G
MCarmlepWCnG3Va9yGy4xC6oW78KcTHBSoUr8pPmBMsN+ZXI8jXwe7ayglDUBlkzU0WLLQXpS8IB
8/Qvdpu/PwQu3R/uFpy/P/cvH97/4e/P3b/jry+GpZ2MFqunzKMUdZ7QAxsbfeIhrFTnLoPZ6eQX
XX7I2RWwYp5uOaYo9I9ejhSKN/f3/n7z//C54W5lCRiLuH2EIHxWOI7hRDKRy7NxtzDd81Dub+4f
+rgD9u70Uult1xxjaeKT0YFVz6ZUTIIhCAQd3PO0jGYTljb/umLIPMy887tlRogxZQ7vTo1xCYQ3
oCmPOJT9bMgO9zdahNPrr/dqqLFwwHdWStiiXmL8upu67r/mf3B23T8uCeVgYDcT2qsEH5FdHYZZ
ava3C+7+ufuH938gJwKLzt//fDfJuSkGFO4XALgFYC1mlj1Mt/xVDB1mzVlRdjeINcLkxqajyLvb
F1mn/jNe5/7h35/LNKXt/faXV6KE1XrAVHq5dypygwIPp4ZkHOdamA1Y3xCejMjcbkLwQb3MV2IH
So1WlOFbCoATEQ6zKhPzceP1dKm88eh70rpQR/wZ48onh2GcOCYtOweBOGDMSBIj2Esvv4A5H1Eb
jjuj0jlcx+4Mfbxcu7ZLJgevn8EusSZzE6RbxuVsv+ndCB2eJiCe7OLsZohNzbobCf3xk6109lqa
/NGxYlmDJw5+249gw6ebF/fJwRRBcwwLedBH9avCc7Xr8iCht14QU5Gfa1W250YoVJ6Dc2TLQHof
6vbC7vau6kD11gb/G7MAIprwZBZZFuPZAT6qS5dbFTCRcwF8nKjjjMmHqe/B6z1avVGfO5sAkgLV
CNnpe9Jsiz11+OLFCdL0pMsOOF5jnTvTIrWgkbz6rQFD25wHUf6BkRGt+Zb2nJHum+XiRAQFHjG9
uEYN0FsXs8tDYgZUQBYZlMOn4TNG8Urzpzab7JQX1O8Ty5cWQLXLf0kVCZgWjDyqic/4N6w4qf36
qx8AMqGXzC9aPeWXKfpTtDZK5WrCxct0EaxeMmOIkMjXASWu3kxrLEL5OXRdDNzaM9ul4QRbHi9O
mbJSYdyWo/nddEZFCkRjuqeUifSJGeleRvnNlCi5GbGND87O9/Q/8PyXEyu2haN8i3zFSa6Y5DVY
6olBYOg4rRJFK8EcAN0YRnFiycYz0r8FQdrjA6T2/MzuSWM7R3ljzCEQiEkJ1HUkz0o7NEu/JOrI
lH56TkhJ436n7xjTPVOArAmji7dslFCasFDJ2MnxVWHOlZUox1rfP/fXP9//xc7ccIWGmAfmOEW7
vJyTRXpSRXzvu8VQUWSK2jUunsBTMEKrzkFItqEWvAzkAGjDl6OsH72Nn8dMnpIMRZyljv1gPEfN
LF4VxmthJQjv/PLTNbH9GxNTWTXd+qlrj1lqrYSmP9gNlaLh4IxgAbMDEaJUeiit6KHOqfNitWnD
lNEz5vKFS9ZFpMPoxlb2Jsit6ZIGNIxuEkMR1Gs/DK2lE1Cnupp/UxJDaxHhQco90B7C6J597lXa
4D2SvsI+qR+vwFXIazQRDiPjHJDBe4392gf9yRuTjx72duXQeGLcvBoZ0hmjOqQ7VtuUJYO/DmyM
M31cC8J7ykvmnhrWqB2WAt9kl5JET2UUII1nbNW5YEWsHDM/w+/fvaIIczP9sy1LSKGZv+4L+KZw
dzzcT4tgsv7Y9HYLyCHZxpYD0U2c/CM+9NiGPOtQOxgOkn/p4rSINppZDMc+mbCjZd1761g3Md2m
kMsmrOS11cz0AbcKcUPE1Zpmsii7gpCmCKeFRo5DM3AQCqYripi+TnsLiGxmfZez200wvtvTVxDw
ckq66uYZYt3HN9s+c+I/+w2e2djNX8aKBITRegD8SO6o7TwSzLEnh+u3MK59F0IrA9SPiaP5zFF8
JIUzbkaX1q8dfvISDETFhuSqDWQFlS0rNd00j9DjLYjTu0nO6TL0eWhA4ss06YLgDR6GdNwOtvmg
x1SUtYnj3twMOeitGmBeD+mWDBCwcxZNjgUhc0FOC9IMcGlh1J8KecQ31MCB13MAhIlaM6AAVJip
H1eKXy55LYuWXaXeWswkY/8Jd9GwC22MGlVuG0clv7rQMN9am4GLXR8y15X7qMU/NyYayNKzoj4r
CxQoolLfqTI4prtDUYZ/DINz39UJJqnSq09x1mFPaEeJVkyLDJxEOu5PGmgthDNRYX4N6+kwl5K1
pR9Hm5Udub7F2qnI7K0GJhHRWH/FHiGdssy5buB9Sp8NufyGo5cf4Y0gVaP5IQ3BKi4D44SFOQKo
dSa1o9vNb1VdvqCY+tWJ+Cduv+Ff2PhQyAx0Jrnj3BXXjAcrsxnq5Wi6Bzp+9gHDi1dG4yr1R8wq
ASaeL93OW2I65aZxSG0aZy5V0wwXQLMtYUQsHxUhgziqLGzZXyEcnI1NR8nTDTLHsD8C2/hR4XRx
oszc505F9uRQ4+/K2kUVgjfCMc1ru2FW6JiUzQw9wrGUbDRbbZERD7sKLTKBwN2TghLUwyqbuLrg
Hj6mtJ5rzay4/QbsZyp3XPta/duE+y/JA3zWpnjPiRQepJETe0p4gtSNp9CmZiayd1ii7QGl1apd
2GAeCtL8Z9ASkgIwSS18TjZGus4ptpHoFMGD7omzkCXKNz9lMlYTnpDP2i87hJFkVp+kbUMLLqtH
xrL+zvKMS8RSioysW5qACLfYVKx9Xd7YWe+YDHln6WqkmzQlPioivKC/tti9SwoXz9ZIHUiLbFmj
+bes9o+jpteszzt+tnOwHfOhJR76NW0voai/5dA9K7QHFGoz3UoP1qSlbMkQuzJl8TZKEtYpmhH/
Uya2HbUxABLjV6XNWY7G3C0o56dgArygKJ2jG5rNoPvfOoB9LD9aT/2j/w6Uxp/gljuRC28RNWgc
cWkgWaeljhylb1S+T/jLcCP41ZronuCoETZau8jrPIJ/WIyZx4j7Lsgn9k0JoJhT6OneaUy1ldEL
l3y8QKyLjKA+Ap1HVsWWhlGaSDnpwQ5tcr1HW86spuRJdOuTOSc8Egx6ZvpC9uhdod9jylEq+ZW2
rXYQNc6sWiDl6qYyJVObHNCVi6VskWhRjPRAZoe+eBs06Fx/fWb+9FTNXUD4DLRtIvywJZIHcdjR
qRS3KlnWw6at1NtfH6I52VaCAJYRM9KGJpvl4lz8jZKNBTnP9/cchsi7DkjVPe0kSn0knPd3AZe5
SOZBu1i58Qr2umFzSCDK/Q0BTMUmztt3Pmp2eh+i0dD/ydAO5/cij9YFy+B+ZJ7KSzDf63O4SllD
nCeSGVt6gJd40TgO/HPXKddmO2J3stkLExr2OWZhzrGlcoBV2THM3XjNE/RQ8tcfq/mNIj18E9ra
2/1TSegFS5QlxPE2tkj2fZ1Fe6VBQalNfwdTBmaAWR/vb7o+0JcgbaA+++0Oa6y2cis8oUEe64c+
hd+IbT5epYPJqAoaaz7aW8kzjh5QQ4aV8wVxnPWrZpLlMe3aAjk9JUbLEch1nf0iFELj1pXsCDQ4
txWpqWU2oBWZIysTsLhH5I7QrCqkAlnE5WPrKPEiSWyyJYuI3zH+TdvK9YCK9NjTnizzgcUFsOVF
agwMTByX9ZQYS6BcZXls9BZFR2niWLcKSok5yaErdbViugAnUrbqaM7ZNkUjH5qY6og0iYognRp/
ey3n00WyCLl/0gVNwSXFEDyCjl7qECO8XHHHGMNj4glmO/f/YcTETdkH/BvFsZsfBDmwMGjr6KSk
32Iq0AnE4XfH8zcc7+8RgOqu2pgiqh6rSx5k0WPV8Uozqt+m1Kf9jN5JzYhIwM7dN4U+bHTi3EMh
/IUqqWe0qb00Gb9ApA/vJiv4lfKqhzKvPQzAnTPftj+VwwSsVlj/K0k5N5rOFw/0Zurb9MRau1x5
3qZAJ0TsAkopj2mSM+A+AXSCGaYfkErAd6v0aCMexY14EnZ+vtpGofNpdfVrnCGE1kAxZSWSS2Lu
uWprBuZuHP+5a/z/vx3iv7FDWIYw9P/KDvEEeSr8t+UXk/Mo/0+uiH9+6z9dEa73D5sf5ToOdSi3
mr+Bmp412x08B7Wo73mmZ4Cy/L+miH+Yuj1bICwL6CZf9bdJwvyHLjzOdNt2DNu0YG3+73//PfxP
+cPeIh1lkdf/8vG/kVt1LaK8qf/X/zAt08cF8Z9dErZu6wKKB/tww9L5q/+jSwLuC/CyOKK25TUJ
ErFzHyLVPmfC9FhVvVV9V9+6Gg1UNXTdKhQGoTgjrzRC8yhuve2Fgr3YCDSEZ1c9Bq6GmXHy2RNq
xsEq5ADRKAgQLp/Hqqx2ne7/xrKNEGFKUBDN4Q6WwOAcRbVa9OhhV/LssZt98hN9rVekzo4BeQ/Z
YGkbYyJ4a0DpZY+JtW10Waxsiek/rSi1RIW2qGaCt9ZdgHwEt8Y7s0j9TTnAXsmlffTRgztw6BLT
MNYGvyiO8rDAQVnmeyhJB28YhlXFMBI6gETvSdx3glp9EzRsbWTvnDFqbMhqS5+YUjHa6yxnp5Jp
F2ldsVKRUR5nlhwuZW+fRZzSaElfwPeRLJLG1YNmb9sBdF85mA5hb339oVm4COrK2so49jfMJMSZ
uDMgNVwvB6fPv6tkZFFeNOOqK0xjWycthmVjwHjrYNQTUf0+J0KMnRa+NuCN4phdgBUpa+sz5zC5
qo4kaRkweKxfVR0lSw8p8t7AfBcZ9rOv4P0WkdpTyYpNnoUZaP9gh4ZfHgxBf4g4iEyvr6mrHzLr
xfZt/2hpBUnWQX+z9DjfTXPWLvwB7+Qy5ujcaOU72Q2TDKonrRaXfhTZvvap2xmpiCUUN52cZ+2Y
OEx5QkwB57ib1dJ++dIRq7GxWoLhpii0H9KyYMFG+grxnA8we0bq2B6xWNgD+xfV41QYb3k54dup
3NehcEmmtJN2BZzOvcF2h86NIyZQ7Qjn0OmXPnrK9dgrUl2aYjlFgf0aoB5oTGwx+M9urN3J9KJ8
A0warlWWX/XACY6Wo0geMaEdj6EDqjKZSjaS9mPlWgmtQrRi8Lyb+rp/LjWID7UPPltLQ/LxuthZ
TWVP6cRqgImStKCpfDMD9ufiwr2KBFh5YX2UmVF+YV6IHzDZkJHbhcxVUb0sid+B7soqo49HmymE
nq8KN724DgQUCkImntLpFh4b+yx0tWvdPTtSL4/0NjeP9XzUNk+U2tNhrMI1Ci5qK4MtWB1Yh0jr
yfxwLfcxKOtdaWZyb+QsGYUCZYtOb2E1wiLOz9jHqWrXDSxthmMNowa7rY+NNj2qokt29/v69B1r
xXRwI25EeZY9OWzrzDQaH0lS/s5aqEGmq+s8r7k33/nzTaj8gAwphARGBLxcsTbxhDmgJ8n7HdG+
xtEEWKh9uqP/rKJKXRJGijFrcZ6osAfsgrz8QfPrHvRGjV2jrQHpVskL0kVAnUhtxpTt8UzAQsJ5
GcwhvdDZnDGlHYt7/q/lactI6ugxY5iuhufP/U+39cOy39hgToKhbDEqxuG6HswKNu2w9GF2+lYe
Plfma145M7hkoCwxorOULpZa5CSDobnXoEASVJJc1/ftn7BGzevmAf4oyNhrJxudB51M2qwrrTk/
MFqGOlzyWLGe8ZKCdT3B84OM3Iei8YNt6tFGjFHKWq1ptZPw2ltWKtzBEZmn8Eln/3ILEThWNNmw
9Xl8zE/DFWKZKpTqeth+184MHZLE+sk02cUWABuMuj8uqUDroU9Ig9c1km5jL7uuxi7xjn2lvaRx
YG4iC2tExugJOD6znoIsMnAq2nUKActPQwjwxvL+CD94haE6E4mhhEaaI7bFGwKr6Dx6JMjFcN34
vYcLDy1ThjG7qfwnS5v2hWadWa9YxcIHKCHidg0UcGFAJBo8ABwy7lgkm1Q3AaOZ3gbx2nUknPbc
BEJa+5U7/gQEgG5r5Q6LyginTVOrt9hGEBN1lbOiD1v5eQ5xCm2w5+L4V2J4yRkzECRGLE1tBw+h
QbnZ6/nvyYMPWIAX0vL+d2bIbGkiTm+ruFtTZeJXT/HAGEyAs9TYGrppIelAYRqx8A2MBqWfHHFD
sL9LQv21HOnS6YLRDkwJGArs5Bt+9d3gh3vlkRIpBEt3hkHaop/2Q+Xoh9bFHZdPHBxWZaMXl33G
MT8ItqvZiG7rTUTyZayHCAm9T/Pi41wZ+1/2kGETsryByIw621uT+jDl9MsL0+CxqvbOILpbPbbs
v+1HTxfRVUaGsfKbDgGeE9urseCPqJG7VSH0G1ZmuA4zS67aaW4V4GQESKi63PU3RiLLZYWlWbMS
/5AaMCAgRtbrKc1Q/usnD5zmpaFSn0cu+g6j0a+J3LxVb1CXTgKeR+xvC32eQKrxIIHjnzMh1Ky3
I4omj4l+czCGIzbGr5jH8+wXhwgDmXXgsjjwk3kSZ1VvVuOEO7NhKmTkuCbiPv8aUfEOQJf2QOuJ
LnMme4W1kKuECyxVjH0Kt/b3RYkCJ5YvgJN32aDWU8jCoZ7EN67i8DTFISkCls3h0/wZM89AfbcD
/vZuuH15yzr5Vqjpd24Fcj01XDOkEK/swq4vil29Zu1jbDOBph2MtvrwHBxqKgWV4+PuXgU4L5du
7TrEXU/ZE4qbfRLAwIs4v2eBk3kFUUml4RmPPu6CONei9zHZM+nBqs1Ycg2GXd+IfAgYYMjmLYE3
7EXDY50TcdOB6sHxbi7KuLWfPZKzOJZmMlfzRsjddyg6xqJJUp9dCN5rnwqGdM1C3zHzLlY4BtMn
oP/FykurhtUvZ56uUGLjawjeB2f8NHG8n40oFys/fnCkKb46nRTF3u1Jj3KMs6ci/RiGvb6oncb9
YqLzDkr4i8TPfq8zNUG8iwy2kKmLZHcSz51bvXUCqWRjyI4BB8pW3H5IGMIw201jaqwRZollSRDn
gRyAmyD19mR1AJ3NSYNEIGF8BuEP2Ddy2EmXeEoCFGMdZqZ90Fr2Je55PGxROBu/MsOdpZi3whX4
Q7QER2P6ANT7h+nJgxu65V7NTF0bSeOkSrklHnvGMxnBthoNNocGKetj2zw4+S3J2G6osDz4oz+P
d7mIbd/qfg8F1hBH3SIPni2TvHpfjgHhXMUTD5W+ZDxa7tvGajdOgGIXYZ88MpL5iqQLS055LU+K
vSoqA2XeEIXPEI3nOqvLJuAjpA+7YW4v/Uy9cO/dOJVM2FCxuW51+9aW9ZUxQFBU3qcXCKKHjMl/
mtzaAkI25aeIcpWzukExMomliIIfk5v/UjSFtipzC4LXfOEkFeFazHMQIbugoezc+sOOzEb7g6wP
M8HVC6mS6jfR29U30KiPgKDvdxIavSXAAW5w8+RgsvuNBdnKkcUr5AAClyRmG53pEExoyC+DPYUf
wTW3olPg9sOPLAs66HD6GGvrSXPtX7WfF7fc6jCEghvSmJVIz8KLI0jE7r3oYnBZLoYWyaPTv9s9
0JbMpiotWPas8ShXP4TJKmK7IufideI4hZm21km7C9rwqDyEYrE+RwI6AyM6EpTWhpsIFMAIZ1IT
E3M+BdEVGVkmI+3Va8WBOi5c9TTilyLQwr3RJ9+ll+DO7o1xBw7pTRU1TlrgNIgmffJJq1Og+PVj
1wX8yjZoiMQrrKkGmKz5p2ePgOPYg5iGQuZgRUm+oU34tpCZJo7ZHvOagYteIrMxzei1IxgT0EM/
QZ7s8KbO33P/xl5ASQkFqCVGfQyuh+Cp7KEGT0XiL+ixiGM+1nr4musFQKdu+PZsAPexyeglVWjz
ey94dXSNRW5pdYd2pqTc33A+70O9fNQaE5EyAh4sZ3vP5YozY+cMhAG5QlSdBrMFCVei7xEzTuX+
BvvecIi6/sMoWPeICCmppds+rw2mkmO17sDoHBLpkC/VmcC85NQztJKE3LmNSnnNs8ANemY7SQk7
V5XxmzGSX9o26qzVLuY+e8AUk0ixjMwyXfR1e5RuW0Pghaze2spZWTNm14QGCASmzdcWCzrKZudX
owayadqYNRDxLwucJ8x5x3hVexE9HVEHcpYgZohgybgLH5WNM9eWrbenPJkUtKGuXbvhLwe83kPz
jTFX0j/E6GlbG+UofKXAqElmTuU+AKryMHSHkTHwNmkcfy9LgQtEC0KCOePdRDLAxXN1ZPZhvJZZ
DD3bc/1TN6WouDC9DomIbgngcENhkWl9CuQwiW9G5m5xoPz4egjhIobm0cdask5z0IRJQE5YNHUf
Wj9n2U+5voHa/56DzgO/1YstVpS25yVZx3V4iIHINb3VPE2xD+RGeh/QQHZj1YU7gpje29T9ELGz
bUrjAR/lr9DGfZdk4k2rTiGCY9X4NKJqDuCLuWl1wXRpG6IbE38zEVaNVRRPtdKslXSCgzefbKEO
tVPv9jQmxySPUYWcU+RJQVYgxMY6YuvjtqcrrsKu2+VA03ds4rb1CDscMSul8cQItKUHZFMYO7sW
G3IaOtpGDvpFOIN7COyHLusFYB/11cVTi5fZvml1H/O/JULSDrLkGIWv+JW+MNNdee1e8zZ5C6wS
o1iDV2rQz8JxW9j/l/sPKqbB2Kky2amgYvxdcuMoLWMd6NUCPOObKTPzGBS8jsPKoy3smmDZY/5Y
MiEdCVLPerogxgfzvDvwkZaRRzALBwBXZ9YOhIlzqHofNHyiXboe7bFN0ivaCvZrGVNMafI31cSC
g6YC6hf5AOB0vO4cPI9Ra1HjZBSRWWCSilHRjqytHkVxn10ikVRHVtCL8VIOsbEva0s7tLMfH4N1
sNeab3hXUB3I9Vtm82R/rCp0ElAhosQdVmOGSvX+92ea0dL1eM90VvZBWAxRY4q3gx+21tbm55Ul
015BsthSN2YOy3ymobp4wmz9kTrNxWyhvbR9TyqSRh1FLfNsqIKIQhC7Gx0GFOn08jfVUEVdLxEx
hfaWVNCXHjzSCpjdLQ+WGHNuhmck2OjxuXcusAsvPesTEgRJBuiS2+ur7rBI15zwJN30G+etQThZ
LhDBbTWdWtlMUhZdKfYfF6jfIWmHreiAOul68IK+CGKsMf70CPPVkD2Z5g9Y2ddsiOBEzMp8SAb4
CFBBWCO+kDS8ZOzBF6bD/HUg16KFPRCEg0FcUvPLUMYuDymZJtPdNqZ3jaXx2RoznMjei1b/aJgB
HtjsLuxxchcN6WN43HETgRoIY6tdWcaXz0RiYSv8bfVor2VCb1ONagAT/1Nqyj+d29H3P00mZV69
VG3WbnomY9IDt1B7LJ9qAiEVO6fCHvVFOCLJkmBNsXL0l2YIwyUphFiDAm87RFn8YFLqL5uqlggh
Wk7tujwUAuIZT8ZIusFoG9/9kIaM0OYegMkI16VzDDTpIvn1unVhGerS81WxXbzoLLHXE3R/BbJ8
VQ+FvewTgNApeUFrTcjw4tYIsTxk+JgVzRaiLdK1hFStpcZqliQxaGZc1rsKZGM5pVfSq/cNCjhF
r7sYQrmLZnGclg6X8iV0m22PUjALq1d/ltKlYXqt/bTGrf5phuTB63fZ3ZRsEW284Kn8EAWjEPR5
vK5hY5YHtF0/ZcPlYLJnEIFC54S2L9S6/8PeeSxJjl3Z9lee9RxlwIUevIkLuPZwETInsBCZ0Frj
63vdIB9Zlc9IWs97EpZZZGVGeTjgF+fstfbIdUW/g5hWM4mjhVHm7yqFA1Vl3SsZEAypTUl8na4N
g/Ag/qz3KR+3mCNcQtTNWcigYcZjnG2Za6WdT2hP+FwoOLPANBY8f0TGlxOHXzLtHcZ3Guu7daLr
/IDq14SE40DSsWl3Bo6RhVaVnmF3G5NEZCijkRTivRehdurHln40ttWpj30zVHayvj1Q8y+nroix
ErdMW3Pvg/eT0cwxB1AWlKnU2fWkNA0Z1+Sh6qDGyqUsZISoeQjq+DHqyzv0N0hC63ox5xsORzeu
kTYor3nU/7QENuBGs14oDDsXBHQMRhQ1SVIGTPuIZGkkI6YGWdOSzKkqw6cGt/mANKqvrhsZTuWm
RhiTvGrdElxFXbES31HW4mUm2TqTcI1JumaGtZ4DiGFneGb1uHVJxEYyGouG5qRE+oeCcmImO9uT
oe3J0tpkalWytTMZ216GbWMZuzXJ33bkcEcZyHVJ5tJavvBJ6vYyssuDytkQjE15TNi5MtZrku/V
yflO5H0DUmAu0ROySG9FZT5SnbYZyAfjAN6l5IUbcsM6+WFg9k1Gnji0JZlhbkMS0Do/UELHiYwf
I8X7IlxLUyrB5FZGlDuyyqYMLceklwnpbFQZZ25lsDkl4QyE/sEY+BLujOyrqPSFUtcnvSYUTUc3
WWQZlE5JTBckp1sS1D5J6kJGqmOy1eh7WFTKuHXCuYx9G4/z6c/J2OUylo3Tg6cbktqTgWLS+arJ
bxsyyI0dG7Mm2W6LjHdF1lvRUX+uW6V6pkOeHsv2Ijv+ZItzBUdCPqeSsfFABshNqhwDwX+AzhxX
UO1q0kCytmziGyNKBXr9iKLXMpTOCvSey5i6T1490Z+SxNm7JvOPgn99Zgbd5orGMHT8VVLRsywT
96lWwJ+Iar6FTkbq3dehlmKVBhemLeTdfjW5fgY2mrg83V3ndGvo4ngFD6yeqgLpDN9IXq4jHS6H
DgFla3W3as6o/CTYzYxjaWbJtDYG+RPpbg2MzxLDub9DfXzykybkqTz1gHXytazrzXqfgynDnLyK
Sg/1CReoqVlklQZ4PFXfaahalrM/fpC2/JFXJVqj8GCHKFR5Ck+XWgZ+M9V7FGb4SVhNhNR5V/2m
V2FyKgQ/MczlRqkZSxklV50CmCPUGAu2yyeeI5GCmigISRaJGUjgALqErggQhAgWIZZQArXxxs6Q
oMIIsRBIdEHJ43dLwgyjxBoy+AaFtz7IAciDI+EH7OnWcQSHgIqYJR6hS1Ais/cZ3ATZyGgBT/IU
aLzKw9mCr8jTz0riFk7IhqCmIUzItoZm0uB+bXPYxeRlvFQCHEpae5pEOvxIcMbQmEvqxpodeQeI
JQEyEd3mmHiL4hrtLqgYflZRz5M6XEgoCZEaVKTu6+5sPszdp1rqxnKY0b5U3J8NM9Q8YOZiNfT9
4yRUd6Eot7lEDUPNFe29kkmhe2SRAKmw2BkWieRWIkmw8LlobIWkWgzJt7iSdNFBXqD/LmgCHkvJ
woRx9JK0GKNNMJmemxZCDLGJAGhUQBothKgRkq1BXiFYi8PbtIA3pSRwJsnidEn/UQPntJLSMcB1
esntDJLgUUF5HMn0dJLusVcpeSMeJnetZH8cSQHFkgcqJRlUS0bIcSUtJLkhXRJEBiiRKZkiElG8
U6CMaskbBYBHVIhxRgFFyiWTlHOvsiSl1IMrhZJbiuIXSX5fjADzKSEQiKVg3aVRsybghm2oWJIt
eeaAi1+otEnPMhPhBJJ+dgVUVSGeKIKqdonLQ5jpZvqDGsxwXGRpFErszwRLvSytnjCgNZ5u+pSF
TikPeQMK4cx/LyWGNUggq5doVjmlGyFhLazJxqrqn5n2d6uh+xlLqgu6a4DyaiTuNcN9GfBfMxyY
BQ9WSTAMSuaVhlT4HZix0eabUq8OpVSLkal+DVsWGT8EpJkjkTNXwmclFFohcTQFY4THU4UMl2YS
WDMkulZLiE2K2RZs1zGEgbfBuWkSeEsg30j+aMielk199xnpRBKQY60OswgzB459VXz73sDScSxg
9A9dxxhTKunhzLjGXQng6RLFcyWUxx7iNn1jehLYayD36JFZJJB82fQFyXuyJeAHlJGxuYP5i9Ya
GnkzMDaEn8/EWn/UA23YSvoGP7WxIAcpy1ky/wW6KCeGYXbEXZkieflsAHXIcebUZi/WyOYwlFii
C584o7Fzw4ynFMZd+gZ345UMxgvbRcw29DBAOSpu92vmJemhH50RDJIK+xcLLjLjvRfp7zppUpFk
X5m2GgP3WkiYUkODbrvDUUBZGhK3zHrrini6nZsEQVuytuEyK/jMRnKa8Jqc8gwvguDsIDkVi741
ghou6Ef62Hftawn1Kf+smgA49OuBE+um1V8rGFE2FjxsjXuNz9bIGDY+LGmQPVSQpa6YLoNq3Sj+
WLX+xpr7VwGHyk+SXq6VoAjahFJtCA8ZEXcffT3l2kZwi8RvBk0I3Zpyk6pb+XyizpisJQJbTidd
IrERbKwDIxvByo4MOlrYWToOaHcqqXMunlLjkVdtxVW6i9R63bEPqeH+zaF7kD+vTmGgm8UP/JVn
NVmqcLs+/O4gQV5s4ci4O561xwF4BNhX8bc+7K8uIWAhceBagsEGs/VSosLjVF2ttHsha8LL3fAJ
IG7CchZKSwII1pi81rqGPWad/RZLGBnj4bVxrzmMckVmv3YmzwrTTc6xeDFU5nPUCc8y1T2OtlNV
dzriFeVxlAC0O1xjCUQrtsuyRkLSNC49j1DTbBXJiIJRl/DUOly1KgHrEtJ6hLjGSg9dCIMNdib9
MMZDBZ1NGwmtIixcQwluj9Ezs2dywhpIty2Auy0ob+vsGz8YbCHR6MWKhNGa5umt6tLvNohtwVMy
KfGB26PRXQIo8pb3iKJNpwi6PIIyxyv0KGIO3tDnMxQ6CRsZkPJMouc+lLoDre5DrSu+Rs8FGDsa
57vPELiFb+e2Sz8MwDs3xaMoonUW5Xf5xm8h44uUqQefaSj+B7j5Hn6+1u3XlMBaDVefSr4ezp5F
++sAdx/D3/OEze2qUl80iear069covojzP7EJb/QyK0vaH1TlgMQMUePI/z6TkD8ZxL9N/xHwfRB
ouZFJs70E5xzTAGsr98aRAiaVAiEuATwjud4eXLWnoYy00SdrxTuqE6rfMyYCLpMmqacp0YqChhG
fFEI8IgVbq0oYmfhMmCP+WPmrCgNB5gODIwHSRU+5RgQEjO5snPeDdlMhTmLVvIVbh4/qP1GKapH
K+xWLKm8yE0/hFodZku/5/gWIrwLjGG2M9H+LnmvsTLU2BkyrnolL48d1gZRDm9DS6Y9MMiFY2yn
b+Qys4LVC3bfAaHaKuEDSLYJY4QIob75jNkBeD8JXbsU/EwAcL/4XpHzh6hzyGhlTyqbNLKy5MOz
Szw+sl/6SenouQrEuUmTH2nJMs6Ot2kYHCPsFQ4WCx2bxYzVotbLnxGWixrbhYn1QueisrBgWFKH
EbEzxY6RYsnIM0FVnmCexwNux82EC+zFxKth4tdQGTaWNia7qASZIMvas0xR2wHlPf2mot63M36M
TGP8zOelE+wbPzmC+DwyXLrXUvExsxEpiJYGuD9aHCCKpNlxgkwOlyeOkA5XiH/LpTikXQYZo0gL
n4glxSIGhpF0r872gzmJihs44Rc3p3RAvll83CR+cNH82gulsiSS8hLFR2NiS6GJnzO0IuzmS9XJ
hPOkkPKT4MHAhEKc/RHL67rHkGIXJhQlzpQWd0oqHSr2XY+HnYlZhZgM8L14NaVyJcO9ouFgwZTJ
XyG1LGb9MPfGKZ7ExVWqDx17CwG/TYjNxWeL2szzOUuaHxm2lyJ7BFigRcy2Xybnh48TZsQNU+CI
saQspm2Sm0/bwPg0YJIZOq/HKzM0zWuIEsSmby3DOxN+C2gMquAR0tD2ejKYgrMW2ZRSWaMIjlM6
FpsRm02kBNvEtqEzWzYb5GIighKDyywuYxmNDycO542fcEbijrG2CCfPQwmoICU6ZG6gbfHqVFKw
kxt3TQp3elt7Yrt1cnNKZAJ7zzMOMqz02ZCqngFnz4C7R2X8UOLyoWGbtx+DJ9O4cOb9OfG/+7h/
XHdClfNgYQQq0noT6Ndxjl6aob5bxNFdjhFsBxiXY5CVYqEYU40SMqDGOGRpxi/59yaTdVUxEoVV
eAqloqiWsiL5F2aGdifAHq2i0D2OQUetCJ1lDe+UMHoSmfDavni2qYacT6YWBgt/NHgOCfGwmM5B
Cdk/y//TmFUvnVQqhdFP0YRY7nEtFaK8dqFnh0uKL9MivztESmC0V0nmfgipayIkfFPxN8EWrmYp
dPKl2snA8dSAm+lzt4nNxitxQDW4oCyDoYhSM+TmsEOZn2DA3OCOogYQyHji40Bapez+wcUy5avY
pobmYVLs04SkJQjbDS6ynfHadwyxp8d+jlYj3ioHf5URvQVylInVKsZuxbR1Z2G7YuZOSt7+qNwn
VjTbwE9/+oZz8qUka7KgANXmffatm49Fa8Cm5eRMcJBr8ReIBR29qwnvFuemZMMIb9lh5MrZpq1M
NuTA9HstwXhGhouWdT61lnZuk/RlrbqMsXxxD8KyK8VfhlSAjbjA5C0zwA1mSUkY2x8LvPzBclps
XrFa0aW7pe995ZOaOJlTuG05T+zpX/nONP5v/PM/xD81ZkD0m/9rG/b2fXiPov/6Pz9pZWqn3df/
/a+//yt/j31qpvEHgcrvhOafW9Q1S/1DGJZBvNQxTFvVtX+EPoX4gw8x/ICmSlTHEg5Jzb+bsTXn
D5eyG4eEiWpr/C/a/yT0qel/LVGn7V13TPI1lrBUxzEM5zcztmqxIIOdEne1jJVtOtFOpqRk7uJc
OyUR2E6az/mipGRZazvjyZlVGCi3nihKKd1Nr83PTYMHKPXzgYmYqvERaIwI93E6J5VyUDHmcilp
9aYndEZKAxCqbNvd0OkZ1cJmcBscSnVonn6MSsdTW+Q/BspdOpL8veqnA8Y/bdm6CrCo4MGi0xDi
+D3USzA020kbrR8OHxUE0G17mbrojR1n0LcRH08wg4NNWRbzHBft6WWm+XuhWkW7KsKRk43TXSti
9EsyN3RtDIDbbRM7p5Y959xYT1UeroTb0Ao0bg36Ttczx+tDwCFv7ILtHOvz1pVEaG4vShk414w4
Bc0y66UaERLxqZDkxNIzmTekdqMfPhsO8lh6DdApchZZOXSbQWFXaU4vhPfr8xDYV0F4FZu2jNRP
xXqokoyTYptiHbNNjvGuwYKPZddARbVR2e1L4/i/GNrw/JC4mTfqlrJQDWThEdJKvNarZEjQnLod
+KPW5NQ786DbDwxYjOBEG4xcWjNnTS1jXxTjr6IYkoehU16VSL00DOpumTlOGMUpBM6j2mttHvbC
yihPfR0gdipTOlxy9RfeqoGNm/oZt651ru0UQn2M6YpV23ZbzTPLVzvg1h3mG3JxFewUz+R/uub+
Hmf+c3zZEn8JL3+/kS2LzanqqjT6sij6a3g5Q7AEfdlY95wyl0T1u62pd+Y6HAlK+iZjPlMr2zV/
Lx6BmHNuTvU4Hx9OaiBMCEXz0LsYQxnc2ii6ig3rDO1qY0hfNXOvX6pFYbnBo1aUmHfJte3tsr9G
Ccfg7zBcitQO60+0GTrtnGpJuSsNohsKy8aRCW4wVPYGPy153YpwrK6U87F3B42rjKRCA7uaNZuQ
adSax7poabWYTcrk3e7JXjSwV+5sP/dpZ95CZJ79PPyAweKM0fBWdQMK4RFNPcTadGsMQgd6h0+X
j2SBl4z9cq5jLQN4ce///gXnefv3V9xQbXkTIvipGoZpkEz/c1y8dCwngF7L73ZF5Ja0lk0PJ6ac
PtRPOh/Vrm/iPA+Dh5R5Y4lDblIuY9n/IG+o0DBfjqtqonSj7OpPs8vJlaZ9vtW1rD7SL8uQSJwi
LYq92EG9nMovQYX/QZMn46YcNNpjBnNZ+/Q+drF+0WJWdGHj7CMmsrmR7NOyf+GUQBN4Gl2qECuq
GoH0zg5lPtQ2D4AtT6IstAOvUn5UhL5xOk5Mac3UJqjGi0lgAiWy2OBxQrVXUgGfUJuFIGjWFrNd
vsHeHdO0zDdZN4OgOMemlM87BW3WFULdZe+UbwRinYvFrtq1mMSrs/6VW91xqIW2tbm5TQiLN1lP
j0aVx8XzFAxHg40ohWL2ujVo2QOdWXSykDqMS5t4MN5pIyjcwzRl7FvVhNNbQW4tC419LDQOJtaZ
HlVStRMlUnqLg4aUUBbZS60nE1WXvQ+j574S4f0s5uiYhHDlpfGUNUV0N41+BzRMvUETkxLTk01Y
hDdWFQ7mU5y4yhC7a7ULVPQpHNB44mzaHFu52lA4nioMAxvWIAD7h9LSnpC0PrAHqDyVGCOBSyJq
PD4NHjl4jsIy4++G7Hj7eTowbGH2zThoVZYyOJcY5y6AfZoGDppkh9ueS3ruy+lA2myhlygfALOI
vwbdzpD5bpe8aJ9C51S24uxznRlhoBEamukgvHPO25Y9i/ppCpC+m9mGC/2L8hB0OII6oU4wJMeG
8JmHTbOl/ktQa7RK21Y98b5iPJushJiTI0IHVrdkq4miU1ZPyIp9d+4xB/d8du5e1czJwzhdicIa
F5++d9BKk90rYqluMsuN5drl6fuLnZeLsqJnaOK/jOxjUm7zDBGja7bok312kYPzQxfspdWOhnqt
tLZcBHBbeUY7lNlsFNSvDFnFuI053LMXC5K93rCDFYG+MWaDvdJs8/GU0CE48OlIc/SFDdwn3QXD
9t/fBgx5QPgTNKKqjm7Iw4pmCVW3hQm68ue7QE7tC9nbwL6lFj1DxBDGM2m6wHvlwE/qC0fpRqXJ
GsoZ2y97TFcJD0UTdcfS1IzlZCjxLSvOOeuidSUrCegqs1ZdUj6rvmoe2Mkry9ro3TNlCTR21FRQ
OZp5zunCWcB+HzQudWJwNGU7ZdkuBSWR20KwtUXoAAU30cemYZBJE4dCybCgbonNeI7L+2ix80ed
39yBOohR0Z7o8bG3U8Af9//+NWLh8v+9SIIiJhWXpe7qQri/vUgi6H0/6G3lhkHeXAwheySRV+yQ
7dhdEZzdzS4wQ1I5mGUGZ1Xbnbsk1xIqdrTjhsKwHhcH4uvZXMw0WFKf2j8HMMo0wTJw7IPxaw5U
8x5le3YPZdeNR8LNTLYq2pIViy0TLgXcNe1eaYmChHp7rpzylcr3hATD2O0Gk6tdCaZoObSTOEJq
RGvL3oQPaouOSAQ1sQChHWmhoF6oaRjwCg2Xl57/tHy9O4REp5hEaah9Sr8/zAKwhRHJtAzyYxUi
8SzY8xP68PnzxyhemyqTPdonhf8xkjbeZkRFD3VjrDoyVZRJObJAWjqC+HzEVs7mTjenI0F09o2t
ItYTN5+jXuJQbVUA4ZglK5/PqbFhnpSt8EBkXktxCrs6xTxUk/rcZ+GPvow+LPoYNoLwoKtawSHT
UEz3gbbuzMk8NPawDAkPe1RAwiUbpli6UT7s62ZexmUMwchN7mC5gif6Xu+9yG8HtL+tcRpyMv7O
lKnrzJ04u8KKHqKAH287xjh0xzTmJplsmpqfqIiGbeOWyakdLQTbBWnHIhikiiX5YnJobarpFilu
SBLAVJaqrjQ3EavdMa2sRz3HeVpkRy2HmqzK7NjNdnD5/rId++5vvN9fALG/nKjkm/K3K5sHDFul
xFuY9PDYf72yBwwQSjDX/o0qCpeUTuAeaJh0D3MrGvL64rmss62izOOtNz/j2Z1OhulpOBeWejRX
76qvb5Q8BTNXU54UUAiuIlEIRGRiPGbAOYBfN2VqYkz+lrIhi3pVzHR6c3KGyg65txuyHspQXDXa
GK3U8FEmBSfXL0uzdpeuU/crgIGR3S/3e92uZ48SyfQogs7FWjP4G76NDysatAMz4pnsJxO1RidN
cc2xhhxHn0wCT/sAaBj6biyvCCfhOmqtWn12Q59KkFnbskrBFMr27GgO65Yr5xIzNcfomtob22yg
vTrF+w+3C1eCdr+98oZt2JrGfgLf2e/31CGrI8LSg3njjMgnJgvwh0i7NjNZUEJz6oZb1Ksl4gR/
1djt1Y5BGOeHfln1moHcmMtYcc2c0XfXcvYdIUh8QgsQbwFcflmR7HfBPmINQNidT6qbdwvdz2ru
Sbm1c8qo38NknewqfmGuaGyL5hhm/VHF2e0RjsOGJnBIOAGieCtzN25jfyBqMbdc8fOjTRyhHnV3
V6JmmJ0mOvbkWLXSIc6n4uYvOTGuhJONNDbE0zk1uICTqFcPStQQ5IK1LtzC2Fdt7hwzFVc73rlu
N1GnQAHyOQ6i8FXRTFCo6KVXOlCljjBvl4Qn25LcAqvYR1WjDU1PZuuQNQRLOUhwkezJnfU07WU8
XwlGLGE/YCAdPTwr7bJqNGXpUkKxaCvz1Rp4yw0866zHIWdk5lCSYxRsdIfMohIJGOZAHYRGtWLg
WsqWykIkKMYQrRW3RlHfptlpqCdaVMJo1RQWvbZpd4tmhN4t7dJVW1nnuaDWIY7U8Iin5LXTGy6J
ZlzqRfIhUB2+O4mgBsjBdEKAa5txJhw4issy0y8C/ehrGEiDQ67yDOob5sDYfN9djTC/OFx8RzpX
z1GpPKSD5jzUFcMzkBAyK2I152lzxm+5q1TF2hc0ORR2ARpIoNrEVCBiW6FM0dqpeR086wltu0jA
pytq830tZ7nRRLtc62hk91zUiDV571GZeOqkV4Epa7Omy7LxWgUUPnbsS1s+ZQSJHjA5ngvRhp4w
XaQTDVdVkG0i0euHZqRSu0J7MxiRu0zS4aetdTj7CivwSshnkOkseaSpI4yU8IhMo/DKBnn6929B
6Dd2Fn/qbAp208gpjkuKx15B14njwv0kvOx4mkj+jyTLhvau61PmhROzdrsNsMONgXrixXX+Ni/7
l7dPzj6/X8WubvA4qjkmSCQDm9+eSJ1cy9Cb99XNtPjgGzM3XrGQtvcNE5UzN9zbbHFbw8tnPNiJ
chchmTtRNeU6Je22mXwoRS22+LSUihLdrA96bHTryL8oWX41RJw/EuewRDtfVRGH24jaEYYNoXgi
QEpk2rF00pF0czCOfWxjh8Rlw2fS97FMr9tsEaXNsAv9iZ9E0A0PTuJ/9U5/U1PdfQzIdBT8mM89
YeOF0OLa8xmgLPk8cCCQipLwD9ARJ1x1xXSmQ6lGU28z0HhrKxbrS60MlyOwJOc9v12kg+3VeMEP
yuw4Z78q4Ayziu2qVeX8xUH+YHb6gVYqNBSuO0MiBN2bXc70JCfzo6VV/ZqECdHbUZjLvLz2eWsy
kCnCJ4inaptEsmlXGePHzL9brvx/q7NyGn0n3blGk+66CN1I5XN3U+3g2tPAfPKl6i9T9WPsQyEO
Ts3kw9RfGksj9TeJ5GhhA9v1JO5XwaTGsHr2ZybVMEGnWssmjPC/QIAtyoKUqz4cNPlRHcTsaVMK
fTDYjGzUOA7cWm1etswQNiSO2kVkctCN8m6nJzzQUf3LaT5SKi9N+03OQWaB9cg/i6og3qJaJmHq
GHdSWOOMapX83IwJc41BeY56mslyv1Q30Crc46grW3d8oBaFMA+5eFTVsMIv2hN487GjMl831x3M
IOkoelCzwcJZ6Qaejy2VHbBV89apKgQqZZdsUzcgMxDEL2EcsEsbVR1XU4MZI4C9AKTmGbbxj6Ct
05XXYWU2yedA2+i9sFoimIUe7CMUCA/ItJD5tpTUDVX2qRkPHED9d6VoppXfckUG2pDuaOPQGSj6
B9/IknPkRHsWxOkT6aYPBjbaqZK/ayv34AbzDf2VjqnXojYnb5N1oBmGZ0XPWaOIh0ZtdEAq3V6i
30s9B4fRwlczhx+hm9wcASOYFDx+G8kvvx4+rMqxrvEztshgHzaEQUbm5npxjZSvqA0dkrK1cwhT
knaBzTpr6k1npamF82QAvG2YIlZAl2mxQYBr4pK1nhWMiYAzfFYC+VpoPekBCvn8HZuMgI4spUon
YhIUYMa7gBrNMiio1ZCdpKX62MOZr0jHRm9On22r+oTDo0AlbDpeW7Rfmh47h4mMjme3WAbnJPIC
LYzOKiPp6xAgBlR6ywsQ83N7Ladn8LKbfJYKw3Z+BXzgzZPQMEwZOl597uJHhCQJQpq3csyARYjv
bUVMqN4oi4stXV9KP6aX0qjvXcvCN3UrhZSxm57mjlYx12c82Ucjj3ByzRx08UseCVPWKFAr5rjZ
JssBwvKgDxemgFHLNLtaDkNvX2KzZOZQfzGnEOcwKF02MVFCTQTwpmunFnFto4Gw0LyIVdzjNuds
RPeDuyPAox0dI3yiuFZZ03Oaxm29raYBGThxpINFudCq49lg0SmGv80Up/G0GquPHmv9TSu9TDWL
tdrizkzzMCJEUPuX0WRwavR5usuCvl11hu7vDVgvXigqX2yNUGneRGjZRii+thruARToSTjTuNH7
aZ+RfFp8Hwkn871Ny3rHwzvu7CmhHInsTk6l+JmlMDqoTdnFn2k8pB6QPMmCirpUpZccnc/yrmiW
gTX5R2Wo5vPQY5pxS6KgvWHw7KtqznbW9De2RFuU0G+2Noutiq1u52ocEpI2tqDW7OGsxdWPmWHx
WtUzqWscbuwQXF4098LFQnOR2g3ntIRMreC80ipA7Yd3+sWYcvLAZNqIJ3JPgylAtAQ/5z6TLM1f
HWbntP2ZKrHsrtmSLbT/9kn5v5ul/7RZ4oTPM9e/3iztvt7D4i+Lpb/9G/9vsaRpf6gG8WlWSLpq
sUn6R8sqvjQ2SDqrJ+YOxDr/sVky3D9U5uOq7bg2eK7Q/rlZMrQ/XNQNZGx0eWBhIfU/2Syxi/r9
/CP/CJXvix0TOy7d+U0ngvuzIh/hW2dtivttktO4zqcmIuhZ8LEZpQgVv3unv7+UUdt7VhDSOGI3
4MVRQ8+T/OX3l7jR2ZjGVBN2jOFgXPgyK2FDdytfvn9b8KxNEXYaeukgoq1eK9hB5ZcuQMIayUbv
P/0zJaeOzkc3lHBNQ32klH7LL9+/EgANMu7ulHSV0ySvjXW5L2Obz7PvX/oVNBu3M26dJNlpHl6E
Sk1BVUD9lm06W5rpL76B0AJjwBm+iQF+mFFp6YDFEdnljzFcRK4sFAavdbJT2JDcHEeM7S6yUb3t
sDDllkoe1N41U/Lh8nnLbYuKb5rmu/00hP1e6Zk7VqK5wJ/xVNjm3Z5ebtLdQVXe2Hv3nmLzPQWx
88QOemcLiwdotdjpgul10rD35wRKPfnsZiRe5S+buuGX35XmujYyoFfq7ff3+c8y8ygq7B1Ff7DN
8/77izZX4UYdooexb4ptVE/bACUwKgZE1GOwrwI/2o6UI6Sl1XsaD5ftexwlh5AHMG7GNnPUYVnS
D7aDR8QAYY87IzDuWRZVwMm0jypVvkfglO8pn8fswHCMfgxEY//8EphJ8affTtOc71f5EF9HB6gp
kX7g7y/fMojvX9mz//d/JhxhbXkCXbhSbfz9nX9/seVvv/+ZMjOpGyEUSJ/CFn1/P20c916QbAT7
0vtMnH5BbAi9ADbQZXXVj1rDo+2iehLm3U6W41etkmxA2rQsWjooyFWQGfE0TP+L1PM34VLBsUBU
/F3uypR7RbSoI7iu3Bmyu/oye6ZHfRarhiJe9aHth8XQeL7FuOqQyOPRIn9NfmkrHO8vxSmM1pzz
dCrIEs49qwJ7YzM/6OPdKL8K02PyXhP/qKUhZVqQOtfafdgvhmV1YEjQqNi2Fti3thNsxYf6FKLf
mukBXUQ3ksioXTgk5thT7YOl7tikkdB06dmqV0zHbeOIMxj5rZGvrZ/xhUEKOQ9iSBVdLOGCk29+
z4kKedazBQaCLVEDKwDaWMInd+MqMrDTbGKea5kih+6WRFAKIwCWBYJIDCU4l+5H+cXCgJfvoX+M
rhy5GKAG6/bY3ukz5ZWgKJF64G6DVUBQlSlOkywJWkSH4gqs19z45+Ub7azrd8KYC7iHM/IEelnK
N4o2WLSk+FBxqYxkRTG6LimtnZc4a4x9Yy3GfjNFF0rgoCmnnx08bf0ZZ6ResdezfN0VVKF/qhQi
tHRwLHh1W0GWZZG5S/WdTYQLRJGum/MYIr5DJUPAbU80sLvp4yG/iCf9JUMNbnIPIYe+iINVcwU6
okmlvPv7eQf3p4K3opEJPItr81Y6WyRHGNzBpdi1k3VO79YR1WX7kn/YT/mzu06B4RfWsLa7g1u/
kXK1t6QWFX6KHdjChlMeD9kOd6T+02bUScnZJjql01K9IN/B6UBRo/OoH5VXK1zyH8Pb1ng3fo6P
kvE5WPty1yK3p+J9rYgVSc30q2i8gMvB38SfWbVQcYHEq+wkdO4UWxCQw4DuNlh016S498fqebyI
H+zE6ldc88TYeLP1R6fE77vA2pjSZUXYDCgHKcjaTD1Bw0PKO+HAGsCxlsGP+rCOdioFTI88vgFd
8DBFPSWbL8zB6/ZqsOn7hadiielC8DSwtpfJ3vrlfoaPTBx+Gl/63nyPvtwr952pWVv3YF2WHFdJ
lz759Fn1CwFkVBzKS0OHTbvUXhDWVkt3j0l4yJYWD9IP+ZYHRCK9ePSWPFBN86J5F+9YXop06/B+
yBhfrMOvqvEGBs2rr/5EBUl/InxqvRhHOsZBpPqTu0Jan62aNdZMmwTea4QZZ52ehnJJvIyK41X9
WPFAgASSewYp/C1h/9mbntV5naMLaV8b/Y17hz+xzF6M1hdPrKl9M8M1v6gxwe7E+zQvCxajCz56
Uv44xFEsUes3coUUon0h+7KWpMkoNrlp4YrXnHjTY+xpH8VPl1so/XDbyfIGBCzcoupl/Do9mUfc
LtwWh02wNnYDBlTqF5fmU/Q2c9b3io0kMX/0sTfvykvcbrV+UfsbfpYhFKV/VtVd+ejvwazydpte
lE+sYvx8B4UN+J5rL38cYfC5EiOGE4vx2D37UpSyIvk1odVQPIf/DsC/etHQyjYezA74kwfxHRek
zzTrkThZT/GQsg6YpVFTDPyAGQGn0UaNtwkhviuX9zU7xR/IXdzP4NZi13iwActn/SfLNh6kFqHt
L8bXon+Kq1NCM8UdaGtUPP4Yv1zSvTkpR1v50RCwx4DNg99/03UeO44zyRZ+IgL0pLa08rZkqjZE
WXrROz39/dgzwKwuZvCju4xaIpOZESeOqb+lS/sIdlCljemYTlYfOuFtEP28QAOGvXC9LGoo/yAr
fivdAClF8dSMB0P8I8q0Izkpstk84twN1I1OBG/2m0N9Jp8VrsVpfKDVI82Gj21cXpeg/5Cb35lM
x9NLDrVseEwhetT+dOoJE0Y9P/IaKhCXOLoExbFZGAyHGKO3DL8tfKeaBXcG6s5HhGU06eoEnxN/
/Zet+B9BOl4wunww9n/RpzZbR98hVqjWG4OfU5g9cIchLZ6329qv3bCyg0e9Jjg85ujbiAAaAhqz
5Rh+9/oWIWWar544C3eI4j0ZYrDoyYUrRceiBvh1pXbXD/hd4CNsAw/E+UoqdilUC9IrgTdXCG3x
sbRAudE7erObg6M2JyMdLbzW0vfFWlknZ30zLdW9cngdgqu5ZkVjJrQRHgbjeLaYFEWeaJcP3sIs
9GtIoXJQFCEpA0x0sgQfuCUZ7k/5Ii8QG61plYNz5kLN9Qgw8hYcD/hjeTGBIgSPtft0JId5h3v4
tCHuwrshNuQOaj9S9K1GXiAvxzmHwioKR61ts6b8AnEM6fviDRIFJkfNBrtPVH0YdwtPYqEpIonR
I9EW+za/klyI4nLlD8nbq/A6bSf1y17Fp2WnB8hZbLl0w+xEInHYWSltIqvrzEZ0nV8KFcEhIgeR
6tYCh/8tIKpfhaNa+ZKO1zUaAdBBqL5W8hunJxlpNQK5EWsGH1AFt1mw04GsbKjdjA5x+KjcqnIT
ZbNIb8awlGUyZZivW/G3ei93i/fctJ4nvkqufLCJNqOwN6k0bPNelQ5v6SxjEWhN29E3v9Q7Abnb
7DwxoZ630/ZPMJx6Hy5WkBP8tnN6X3YWvuI+P9qT4PcntN9H3AO7VXMYNsp7tTzp5HP+1h/jflbJ
HUpe4+VGG3X5BJTB8cdJhl3upA+RzKG3ukCvbpsbrhGKK1TSyFHjC5qnhrQyytUFvcIKIWSf3qD4
tERO253MdMQZMKL2xa/Fu3jvSEsc3Prao2Q+5V6GD8hlwmljfhc+Nbs2+Z0OY9TK1vh54utyUjfZ
aboP9/rK9Z8FVt2mPAm6BcMLDevo2sWqeRvecHZlxZbYw5FuZL+y/XNt3KTr6zdC4R9jv7J7Xes1
bQBiqpZnUHbD7+5YfqpejXfQ7PjMGnJEiDIg2USFnFEAXoQ344eFU/vSVWzvEBu0m6T4ErlxrU0T
oYt383VpKUp4J5/QzKUbAeXElVQtwrszbrla4Ws2ImlD8RivpqkX9NYW3DexxJ4dHjPaj+SE91MV
eE3nZstO9IqO8fQ51t2u93W4q7k3MH/VPeUTawjYKdKn21SH4odzeoFZe+4pN0ZNkV/8EMrht/uu
XZH2Lgewju3q0F7Fr9x5LR4oCPG1eGI8BdHabpodRkLBy8sHqttjf67PtbyTYrs/K4W/SFfpezxY
5B+Ym+o4yXa38KpL+s2HR+gzQO6CuMsTw0h3XR2ZIWLu3qCA4PeNPcYnQrxmhN0ckBPwowU25ej7
z2q7ygzstl2TxFrYWh9TYwf79BDceUcdE6lXbD/DQ1/4oGtkgNI2Lf4gLgdzXLNdqidyber4YqDx
zZfdTwWmPjwYM2LrzEgLyGutSQfI8wVsQEvdDi88lwmJoOaMSG23auWlOrRlBLp2pKkrw1Styw7B
pWSu//0Hg6DFeo4iNc36A3ujfg3YSf5E1/33T/++9u8/ocp3F5h/EpRCuFYGULkpIQkqbZA4NVI1
aySPgGqfdplBS1lg8cKfBkwm//OnXMA/zkrm78CoJ40p6zcjs1kc9OYfHDWlfS7/399WyxJDYX2g
jtSWRkK+byo8qjrsXflJpag1/7h3eoEVH/+gbNIe4wG+Txdk0uQSKZo9Wdnqa3Ka4FmvF8+KY//f
HxWsEtZThthWPjLwgN3ZFnccUn9jGadqW9zRojVsj5j9gen6GtIaJl0w+5FmN9YI448n+Tl3KcMv
Adybeqmoq95Ym6X1/NLRjTO6txJm1XuRTkK1xHeNk8JGV8You0kgIVk0k7sew4/RFhISvHxeVNX3
3Q5Rky1f9IuymyQcfjeC6WkGYc2WbLj57/M+HQW3pRZdwISl1nfLu0lI2jayw133Lr/TIOHo4+f7
BJthC++GpW4tThMmFp763u2qD7rOcHBNNFYvBxA1NwljtMqn1d8r/FTfCUA5Sh/6pf0SJif8hXrD
hVbfC+RC+F043PupgiKCmM+Sf/uf5EiTWmZn7ct0tBO5YGSSpdFZ26PqHr+e3nNF4cFspNy2W4Yc
L57CP4EswUe6xFLLkz4S6r5344S7NpcOQ4l98kNRTKc3QMp/b36LjyqEuG4nRC4bvrTh4pERS7/D
r4VgH9BaFpZ8qy891q4cSKWDEFTbEpXF+XdqfO4Ipn3VjsQyZixO5HG7MRaZjhNW2Evt1K5DGFmW
ske12ZBubVgo3xDHij8Yw8BbWSCoOrTJcoTEO4cVVq2DaQsMLn6Jl2K64DSPwCsDmxT3Vsa0o8T1
z06wHPXCLasSD5LnFwa19FT9HamDOHCpBfd7tFGT+fE2eDNs8qlW+uolWuku8GqM+7x4rSxr5ut0
9X77hZJdRQJnV4r9muznknh4jBG+yCcULm2E3MzGbMBenIVzhTh0p5YQGzjfz/TPygYcRdpIbCwX
Ur1Vq8fpjPSIwWVsrb43DIHOIh6jiFQxQfopl9m9DujwqaksfoIgiIyD/Eo0s+So63CjuiFECAeK
6OBXZ1hiZYwvDCCMxZewjVF8EtjZbBc7cQX5clx21+SgFY5xr9bkcZALeCg+okuKmgNDxR/Yiaeg
d43EDq/444SQDrjmbv8F4AzLM7pPA62lHrvyj0rzTUcl2HT4fA5mWxBxg4u8qpfjnbtR+Xj1Hmaf
13dZtdIrpNd8R/fSzUXgMv5QS29BI5CyBxce3nvSmeL8VOYu5iozHbtwMkBuzSZ6DOX7nEK9VCXw
Lgje3jhZunoG958PTsyT6B6k02xWf5nzbj+NHe1Abv6N+D0IO61eMdpcfFP80Z7qfrmawTIJpRza
fFejQyFNFMQAjIAcwZv4Z+Z+v6WPFEN7+EDX1H+iYooYxnJONLwJX68QcLDW6Tm97lP7ypcGxliA
HqCTiWfIbgDTmgDquyfexlVJli0cBYqY5RhZxKYPoY3HJvPyHhzs/nxX0LO9/I64BdHBKXH8kkj8
2cChmPGWxm4+5lX0Yf6CIkAYRO+DD63FYzjzdSNacVAB4UHzrX2xSKLHi8xAwa4+8IfDlm065QTk
YIIBIPHoftnioveScMvUKTJqtU1/bPYMXBCv9PdSXiY1myTvC3BipZ8G3QHlSo7DBwwDoAw9tMGx
Ju1ODLpgQP13xd8MN6OPqfQw8NsOO6KnXxzfoY0oz/xrwL8yD01z/gEbDNZr7mOe9BbG62G3oJk2
nOYrQDDAUt8pnZXfXg6c1IPRwgazXvf8Y3GeNARl6HMcnAqy7JSlbwE70x3DBVJEevRUw64ZZ5iF
LVRP9mPA2Qs4FG5Ri6KH0GzSE5inEs2DPZvFRs9+GVfb170/Fut+GVwmhkJMb6zXCVgLbYPL3a1/
0hMPSahcDJyUOqSFS8X0sILKo/UCD3cMJJzmKrt0LyBpy4qoxGt+Ioml2pXDDdSLkyjQjtGCUsHl
yKm/DNfYg6Dhwn/n2W2hQ+zKg36cjoyIMQNbsCttG4oFdBZrApcheFjzy50QkXMfq2E1XeedIrGj
C3eeR064Y8xvnmK8EthhTR7GL06NZvITSG4YfE4dO++muKa74Wh8QMrDvy10xN9RXXY8culG+Oo0
J1U8MVpO0TovPbw2stgbDQuLo5HAUaoYRNYoMPpVIfz+u97cGNUVTz2bgPnuiCJUOx9Zq7ahzw78
8tCUnibZMbFEEIMN5sbrqFgi/qxlV6L5hNKKayjGYUBY5i9HLYzfePKF7KEnG04odlEWFhk2GPGm
jDvfhrP823KbLzxuOl69gwskDnaXCLB5vQCH0MHlH1RVRzIsGAcCDwo2DJMV7cntovcnAqPjsbae
n8hRSyYBD9jN+WP6GHY8aWzYxGpiWatATJN2WXKFrIolRLaqV2R2TIwPWU7Fig6VayUQVip7g+G+
ljy1ApYovkrs+7zRK/S3vHeut3pphiXPhV5sMwJAN8qHNrrG08lQzLxWVWenpl+NnpkfOlbjT+zS
HqNq9qTQTXMEf2/65Br1ciKArXGhGorYVq3Ky/yZ2VkqF6yT5cg4n0m/my+1r4w6RZ1veNDvonIZ
Gsc0hpLMUqCr5NhmLkviToBxsU0cXYaZNDYtsy0FcIrXZqeWDQYz4W7YcWzUFaJfRwlg1HmLPduv
Nbj6jQlwRA0lb3Bf57kbfqXmsjDxBaK73ItXDkVAwY4u6ac4NeGq8BMv1o7cFOWuXsNTeFV/NMr/
fb/pcem+oxJF7GCFy8VBmrFfR/pOjiEEIrsvVqjteEaxwmThEURdWaSYiFccOkfI4yyJ+/BL7VUx
smU4ZENLWJzV0K4P0tfUuwCTr6+RS0E5d2rfNIQhN8wzBoeEsuDUsJHMcHRKt1isELZ4w7m56uv8
E9m7q39UxLpHHs09LBkA/W5YSXfYzn+LGrtSW/Iim7HOcyWM37BFGp8EoU+2X5VleeWQfKmeeOHC
Bt387Da/1OLIkvAUrksmAzvhkyM9XRP8uTZ35UOSrPBPn/0VvZd5beGgJpDURR/EJuUe2sGahI8n
X1JnYFUEsuzAdPI9Pf+HYTBxo9rDkKsunQrvjevghrecJ4ACb+Dg8/LnEmOZHAqJpf9F7MALC6qV
iJjfBQcGx0R5L6/HrfzHrgsDLn7ZwiHczB6Dl+ePCiXFetbOyEqwyu10ag03+MUdiR1cL+0SHChZ
vxh+DL+KM62TY3UOl6zWb95kUHlNuwUsLcsDNxlryJVK6eaj75dp2z/MW7VX3XET+5kHYbF5Wfje
IOQgI/GPYxnfdbJKr5Re2obAAMYJW+mgvY4T8Z1g5LbiUJyf2aNqZSlLXsaAbPYmncuMQNqE5hZ7
1yj2Wglzhi2tXf+1+OLhxAKiv7NY5B8ZB0/DsprdcAvWRBqy+q/jHVNJHiiHy/fzkb29tvWlubIp
JuAn4DdvMWWCK6/U99fX4g7XZ7qmoZ1/cC5p6iHr9tH0zUFD+R9slY+gciJ9Y35TnQiQ1J8IxVbR
GUfz+E07lQA6l1TmLVsZy20rvxmsyXu/7H4z+p51dkh340l8aBhXrDIIDtvnRjVcks1o96BRQpFu
EWFT7K9Kd7ELjzgPRsvRVQ+Yjg90NZBhPMXl2dnGrrJceM/jYoNl9Xl4SL65xQuipFkiunCuHNoD
kDiDisjjbuD3I1NIYWZI22pJXygZ+gt7ZDPvG1b2JdX21BOaZYWI02bM2SThj26MnY9qsnTrymeF
q1B9t5pPEBTjgDcxdmimccMG1FdMx3x5JghvZ5PnNsEkc/E2h9pTwPO5dJ313JiKpeMbK1gpMdg9
lAtHPrxscwndblKuJRtrChYF2rDuKJHlJUbDFIilO3xL63rdfgxvPRY7gyM/sNPGu2aumDHFgPXw
xFbGojA9410nfRDcsyqudHwbBgIrGgvjOtP4d9keXX4m2uB8L56R1GreRZBWNv1wCVGLtSN8Bsvh
Mf6JfLzCEnbVQ2i97ru94f6zGJbZqcJB8UlAgqXdzI34BXCl9a56F9a15Efn8TbUrtZ6QBfFT0KF
xLsCzddpyMRlq2CU7ZGeLeNlAtDUcMNdfA+7yA3JameMh4RztOVtK9LgA6d8aJEtbsF9psv02iou
6rRL9QhBlBhBUYwTB4byvQImOavpR88nilfDIx7QCHmLySbkKwKb34Kkfy8bAcyrPXPbqsBChgPw
ZnWBZUpYP8AItUhGAOH8wQ33T7kx9EAcmYe+xohNWsZH5bWTMqdhWdhhZ1e4VHR+2XjEj0W0wdho
JUusX42JA9pBZLUcME95EkROpJwNovhdWpId4sEBAdXGs1yV5+sf1yQxW+NZmsg5pdKweAro4V/n
6ZDtW30GpYqj+T3US36YviCbEJ+56Y5dm6hOphnhz+QRUuYxWzxWe1gxyNRc2cNIkIeHUpmDJNxp
LjYJn91N+2q3SW/lEAU/RaDket5+078CL7O/9t1EXh46sw2I36ybTbRjxhr+KW+Jv3hr1uiWaPin
D/VvhHsbE0kxz0Y5QqIl3C+eNCRZ52C23Hc6RGIZDpLrWjzilcArRt16fATPzQjrCXcnbhvIf4c6
aG2ma8LCcaYlnI0hnRKTRGFL2EoTOTifWVfpi8y/Jx4iC5+hpRL60JEHwgpN/9U8UNRUL4ZuNmOi
2ho7/xn68lxHMBMlSrGz4Z1WZ5WiHO4xM7oHhsJMTfPQK0anwXwZbGZ0zE+K42Cvw/uG5boa1hQE
zAtp/AgxsYTv5zvcs6dApMb6uThpmh/jy7asL9LCm0wKGCv5xhhgPrIcArs/W9BzrB9FJ2UaTJpD
ydAQUJrp55LGBZd4nsV9gsTNEnfhh8w+RnXvyuQcLrl7VMCYqabOS5rfwQsL6ZPscnEk2YrQzW6x
cNhFh0TbNf3KIA6PGtTuQWJ8tuw9H5fKOHlQLed4KeJS8CqW1GiLT+OaK/bzlv6EustSz7fYHbnm
O0iAYeGWkn4AM+WncRvuGZ+2b1D0TYOgXL9/o4dnoLh4ryGZAZgk9wr2IyDU7NrjCr/Dt/nOISfj
ocSB1C8XFBsfODtxfHPCwTRkc+0vw179zU/4Bo8r47vQrYr0AW/CfzbYEveo+9oDKyp4m5ywPEmp
x6x/nDxc89vaeU4ogSHaMqTyGR1Gb05Ve0yTmZeRjShZ7TcHqGITtn0tTBdyN2VasctTR7zho30Q
2I4wq1Ve1DbVgBmmm+CCqTgFfRhPGutasKJr7DUXZFai5BIvZj6XERYsdnUsr0WxNGDOqyDbrpSA
2Xn4OUrJcRpui8QNCmpnNgqKDd6K132l4Dy+DrzjMBZkratus5t2zxUpOEugI9YClV3p9FdwWYz5
50zAi3HU2EsPuLVQEt4wdvKaO6ZIpYCewe6vMkmRCbgtAoIIQoxN0ENLLXYJb68LhNpO+YghX/IG
GUMwylqa4OS5S8BMotmxUMyTKkPHXcJ71e4AISX60Pe626xTrlRi1w+MpsvkWs3vNf7EajCwA/6v
zG6M/XRkYM7ACOcS3XCALCk3VIa+6pbh6esGcuEyxnp0jCmv0lFY4W/1lp051Bc1MwPBSXzlh4FR
Qj9aW1hbbLLYZi++iOohWQ8HHbvdwMaz4i7eJ3pfCu9V9f70kzX0f/IlLOUTsLv9AP/HBFbAtsKW
N/XH0w1cYdVe4wsfR3UCyWXKoayiFenwQG58bnx3D+PuiWnWPE9J5gkd4eksGmq77K1+49Ec31hk
bHgkXmgX5YHqQziMnSWtFiiT5W1fvItAGDcdMGZ2dXXJk8tGZrK20TqMu8vfp7KpUxdSMiTGF0c0
155yJ18205II26xl5uJhsq+xvQyOkXpFuk7MFdJKCWddY9XhKEPksOq/RmYZWA66eeDpKasfV8J5
/oCg1+zsDFOA9D77AbXGphf20o6DBVcDRl9cPWRH8+XVHAyTUoN5tKW817/xJf/CkPz5y0D4xMuz
YuafWjcRBjdsdTbeLJv6t8axUuNIt4xtci1VyzwTnMOnU+BrM1kC2qosRoAE+PWgfm/cHT5jQ/9B
GXaXN51j7PQDNCFb3JhnZoc4YBk/xCA6ATjE7NIHoGRpyUbf9J/TN/ktOM0mf8w5Vu2+Hq0WS/HE
H4Zb2O1xYFQo0lL3eQofSE1JyToZO8MndPIiUtuqDDr9V+fgR0y5kTOzg6CO591XfKepCHIsuh2Y
EA3DE7dbazynUHq+zE0Z2tGpvGZoCDxhxe5AtE/i18WW+K/XsMQMnlgtqHoOLFb5TT2Gv9IZcULz
bWY2iTIev/orgN4WwBKOfOff6z0+O5jVrrmLS+XKSFFwiovwrp/H9zBZSitZ81F3fjeUKD+dw0kB
EHcVwhWRzz6zxasx+WwZzaVeRygN7+GFTQEzKIhomuqWaMQP4d7cDUvmDKWObwqaBrvy4qPkD9/p
sWX4Jhw7Uixg3V2Vd5UhT3zJVKe8ml8wrjXAn033xvAEnyyuZ+2bsTW98RrtqT6JX+omPSz4rLVN
iiQVHnyU8fb6qH0lnEetDUADuOiFIbOGr6kL+01+yE5+iT5YduFFBGy2zQMjn3Jy8u3nJ211CsKw
HP2UGuzXGKz2WgEK2eQdwnRniKmy4V2S6+sCN+BJVcsOXljICgQsbng6vzDethbbv4wLuthmPnpu
Nk64C8xGL3ngMFZmcAtvysUw9qJ70anZzBXyyMELEcCCQnIFsNy0+xxHNsHhliYfJQ/WJvbqc3la
rLQj2tEjBttfCgPDwYIWspGX2pEkpfYR33l0ozXBQadsPzhMF0lcFNGU3jERUig7T460evoIsmQP
8dBkLOHhAbMAzJ9RccGT50N09/aj3+t8Wsa3PzNkG3KrmVK+nGgjaNbEdaZdx87oqi6zsx66W+2v
IuEK+Hqp4pxarbjPP2AxUehiJdRpFvQOiG4sX4g3oA4MEY3166Rgg3agxEyrt8Va3ORsnxw91ZZ1
Wa6zK/lHxqf+xdc6yVKwObJZKBIu+hRVrnyvd9g2UrHFVEROJR+H1k2Y1Eyk+cCns9my+YRq6Ct0
tpUN7IwZJEtEfKtP8D4FRm501Dlo+SfVe6ngT2QTXSfJPs6mGDaJ39WWV4Isayq22Nn1bbjgXszr
xPh0N8w7cQWOHO2ToL43YlgBXp44T1sCyDZEzEu7E9bpW7eCRaX/m/LTNZ7lbTQ5w4pKvWTr4y1y
YtIgRkvzzggb49jnTnoH1/0dqaq24e25nSlioYNRXDCtFofqE7fc2nqBpz7ghDC3KW3MgLOtwHEP
fc4tF4cARix8uFv9aGjBB4dwTPbt8VEx3QWdWoc3GB3CVj+BCqBKDj446d7SdG2eIJadoLme2vfq
Ljo1dXTmlZ/s2ALyNHz3WD7KgROEk0ZfwxpSK2hoAOEYZmOwsQsrezpRZRtHTGxH+PWUx/Vpemsu
2nHY1H6WrmLVNqhsb7XPBnNAQShsFm+kOeh7EQIJJzPwx+tbIDDXgRSzSfDsh7zmwXkEZqHqxVRN
Mf3JXzjsBI/acMYbs+76ltwWV5pSXMRiDptrSBtE+eWiS1w/smCHpYxBXQtizFcX5B9bjFSnP1Rv
i0fyRsPQciNDP6NpcqtjvU+oOWhrKhvPzUKmUnbzn/aTTjXu/WS/+Agu2NWyJYr1qs2dSFzi9Es9
GQybZ7lPxKX+rX+nMr7F2MNTnBqGo6VLxujxg56qe5A5Pk6uzuBKPGDWFeZ2ehx+xHZZXJLlc6/w
YHa28SkcOemwfs3D9woOi8LiUumnhqU4bdsBu+5znJ0w3SHxomLUSmH6WzH/u1NDEENImVEAYyGU
9dpr+D0SZxQAc9g8PuzUmUm24HIo3UqyMSXu6jsx7xyTHE0VcBqujP2SVVYXoMvMXQGvmDWFFiCY
vCs2rW9nH7wW5nP4Ak9sLb2r62vjPZfc0h++4ueqaUAB9I1GLMU4N9RoqNV83pBfwlzRhMROcVhH
8wEcXqZl+4tH/Aa7v6KfZwvaW3NPoaiGy6jYkuSrgX6oTqEsi2yHFQU0KnY+VDcFJD6Dps2Wvqd1
RACsHb/mEpbuBtwytJvKjTircGM5odSjyB3bg7EyGZv2S0WBhrrlnGYs7YVsOOhMpzMpKcq4riBB
6Gu5I7ZyfsN59pACKKP4CAkUov0KL2WJQ4VhBLW1PF/+SnbTQ4nnh7BB6NwW5zg9yPkuL5dKAZEd
WazzEm7CsBr64xOPSKZdzCBJ7dTXI0lL2dekr1UTsthtMoFryHZ8zjREaiGKBLQ5NWAIJTtlt+ya
scdeye14JXD1tgvBx6E6RfhKJHHv6MihAA8f6nlxhJ7UtXBjkYIhE0I0blEYPUtPKj5DdYX4VSPA
LL2xMcf6qr/qX/3x32C/m6f9/5vz//srFguQX3JJ+A8X4N/PRWY4oyM1fDh+YST3WLRR+Ay+Jker
f1+bAl1FPWUc+yBfrLC0IR4GYCxpeBJKchlt/RW06zgcOqAU/mRgTbweJklb4V1nCiq94r8v/fum
/MKJo2mBtv99TXo9+fZi/o1/f18Qo2lW1cJvVXj1eSLj3zDGP9Iwc+3/fa2ev1Gl4n//MzVID/79
9X/f+Pdz//kVU+2wZhTivnV6YvKsfz+UZ6bCjje/0L8fbUNCGOJETtd4vNeHsF+NOOw0KvZNUxcs
Fd6spMemXw9N4QVh609wgOSkJTpt0CdHf7rxNe2mXR1OpzFoWtLDuWtFTqiW/ozxrYs+F0p+VlTh
Uxb71sP4X7UXjDfidFrFQuLWPK9dcBifo4JxDGb4ZfYIiGjEMzkbvQw+XUqSgP9qm9AjF4omDwRh
8WTUmEGLnfC2QToq0dKYBm1yB080U5K9EKePvC+GVR9Tn6I44egj6Q7Xy5jBVdONS2LjvCwePgux
kMl2gBaFUnsyMdcjZSV5co00sfcaZLqsQaDR4Zi3skQGLNMHFBNo0ZjFm4pXGswncQc36+kDVUhj
ZS8Kjq7Xib+BkiaEFEZZzMgyht+pwbZoMCdxpw5aYzNwEKZ4jE2DOBIYQCwbqZIF7NRZSILclRla
WS5FDYOMOOk8LsjT1hCTQvmuIF4uKowtYkheLzWBTEfkWajLv40InRmfXvp3IspezMtLgtZs+WX8
JLn2+VyAZxCsEyDcTh3NgJkwmnBf8JheIXqzVYPRXq8Q94dVBxueIJampQvDk471kEeQ7SAEToRI
jE9cDMmnHOMz/mltA1us7mkDkil0RpWsBQ15vI3lI+Hp0S2u++c5KAhbSCL5RNxx9B93DiMqnjgK
v0DimixfN9rXOC21p4BOhz1wKmYfbE1xmxGKuxRnLzfOu0cgRuWqzP/EBOZDUENYN8ZsQOBI9gyz
gB7RQyyBOdRtnOxxR3S7dt5rsudnXKG2kPZJWUFSKExIC6+Wjjw1PiLDaH050L8W0Ws3yRmglCnB
PBY1D30xYz4+UaiCbcqRPu5zDV//rAiWRNdR9PKorQylc4t+RBA6vWBzz3EOOTNFRS9uFSvRlQYJ
HLJaoYiCHDk7hSdm9lcPUb3B5eDweoGJmDGy6uTJ8xEMkQhPA6WqmFG7Gh9sgeWfmoc/iV4DrWWc
bakERCWzZFswNLkS+u3LnNbGS+EpSagG1ISMYBK54hIErWoZENWqLrhyp7MZyNmnVuVAXXXyMOI5
myGA62yUFzGlJeiFJ7hyz1RVBDcME462RFlcOhW7SaVMNadmK0vKXDtIdP/ycAxYSE5ATK4q46qP
lQ/s3Az29/NvENJui7cZZggyqT2zFFSM83g2NtLWHSVNEoSjHxBIZleQbgtZhWeI/nxsM9FHgqxx
oBZ9VniTpm90LkBfgR7mHcusf4GCh9jIEXgIxf9VJ9suplDJG6q+Z5kicv2MG1y/EXNDRDQBQtRw
qWomBkKMIeJ0+MmznhFpHD4iFNAkPpINVMipj8NWZ8d1+vLlTn16jUmA0AhTNeyxlvmuX2pMA5ze
69frpqbHsWQ01TJDHNMJ8nPHCibyycoEQKyCwWe8EBxCJMSToebtoZBpYdLxWzTE93HkXqORnVxh
Sl1o2V9NQW+PH4/MrZ2Ug6kCOQrqDfcIzup/FKCJgUsiQrbNn3Bwtfo85oL6ngI3ygqzSpzi5DDq
vUwV1gNFhDzqHDiN2a7TPv7IOrL7ENFtlCYyYEXiIaThJ9uMIbKEYE5inarTQmrJxk2yDek9oZtU
VA6tpIhOXxW1hz71IGPhS8JR6KQmMv2gVi7orWcVMZghSmB8wzAd8rpXjfzGiA5PCSdlUe4etdxd
i5rnpHsVbjuKtPEG+EQUNtE+L2lANYb2Lw1TYjEFbKebM4ay5HXZ32QhOAtByJyiEtI1XMQKY8UI
tz6H8OvBWGwDtsjCfIgpMCUWqwzw5zjyZGqXDRl+gp5dF+MsV9C7j9aMAjT9lMOD/pXp+e9EBJuP
5UmPmTgYfO5GuiET4QO1RJbziBhJSTp0BVTzhVSkjqnSL3UDkJYc6v4r7KBNNNEc5XVTCyItarI9
AddhHmUN3pKq+XJCVjlMP7sJ0fcwcR6eib7KTK8P4Rtihva0OY1uIm7/Q3NrCgzUsLIMjIhFFeFz
o0yBJSUKcUFTdosXSuSR8iitsT+Dc4zLCWMcOB5Y9cItbHkUMeNsvUVHMf1k8NHrQgcFWrQbaRJs
IkwDD0sz0pGpRg1yL8kwf606KSpdvclOORlkGKUAj5q4ZKgyyXvRC2LDa8gYV0wBRPsMjNGYNA/r
ZQQivMhIh0OqCjZ8h2fIkjeSpnemGaZuKMQJvSFcR2zxsuvhrgilZOk14HL5muOaJrAv0kEYQrTa
PRMBDXJz+2qFl6tWsCeKoSFwzHwty7JP1sVYkuQWZm5BJqC1yJH2JSEoP+b/HTFz6M4DurCULBYm
aLQwEE8GKAuhCWqoTPiiGfVJkUqiQzSRISGJ1Xaigno0Or1fzwlrGQyecOGeUCAS2muSusj8EK1E
T26W3pR++ITCR3LTfhrBjAvSPXtmsR3z/dgg3Yat34tqhDIpngVOaGjJMmbQLo0Z3k8Q5NFM3yUT
dFlgfbstgFqRTDFNonBdZI2Ju3zOkJMsiqpViRt7JjehCpfSyIYcds0ADk8zIj5lpwsRvTybBN0S
h0leG/gWavItV/cTYcAc5OVS6AAwJzFFsdUWP1xxWnZzcddNbXhMnfkdZPllxApkn3d9sxnClTIy
D5D1eNhoMm4OmGJAhslBoeqFuV08808tQHrei0zxi+Q4Rqaxxnb5OvvssFgpa6juygFXSlSgzcSk
MSFS3SZVCuycmq3GhpQxhPrIcwZZuG7ZiUF6zv+xdx5LjmvZFf0XjXU7cOEx0ITeJZPpzQRR6eDN
hQe+Xgt83arXLyR1aK5BIegqk0nC3HPO3ms3ET0sQ0tT1Gjyy0is56JSBEWQyjf04ynyEX121C8r
qyOcuZTmNk+QLoT1/eQ4+8iGRRohatCl2hINS6swwPNjBPa7UfeK6qtZp9FAEwsSRmkN7HoThjGG
ByUoak9Icdvy/leNFVTnYqzOxHe+jYMb7mwySSYywzPzzmy0XTDSTcp00HTK6dYdYSosWphsm1q6
HYY63vvRdDDr/qLSItrmRrgNI7pXMkTFT5YCNqSoxaw4l0CiStcE48i64zIdeedgznVxWrovFdmn
iei8jVYypCeUbpWbN7bIYpJSGa9aNkZGTf5YffPpakRwacEFGfR4ZH3HB1Y++dnk7tUJaIj5MOk2
vlu5KCEiHScWJ9vpmbwac4MDHA6tPJQRwxxzzmSSk3XqQ4thihIL6aAVcvRqH1l06YdaV9Q5lzLI
MNyOWElhVzguIQlumYXLaXLQXfU3g8dVomf2UytbknGKGrJvnw3DiPdpml0QIpCIjuESQb2SfNVR
MxhgTKt1jtuX4D7l7EeHmLXBDO7LOFkFOgh6EsJpYJnkg6jm3SEJ8JR5YCw9yhXPKrfd8J5bN6TL
nmqswmvhuIyARhiKkfMSSuuhSQk6aXmvfEwxakJS21hAJo9j4H5EVmeRlWF4mzpv7mXTBafM5FSW
j8mblYjvpOEDteiTela3D63yrYLswpqufs30iLmGVpwjX8E5ouDuOXJXmV0tyD3mU4gsyNwixdJk
PGiZtgKNdQu1YlzIrQpcbeMWHbHwrJxUPp16K/xy+szH5fjhJ3R2/IRcPxZjm7wpx7PhyDNRcSa4
MVQKG1OWSI5LmmotVS8nf0/daR4TlSYq6m05K3tj1e49R4klGHPVYti0po4mRsDas8Yhoqzx2Rwy
zIpu1GA+ruXas9RRadm6qN03sD+QXVLIapLeUZEnKIVqmm8jGNYKa8GjxtCsj0hlGOJ6GRo9usk+
cbYWwvzkaHc6JbTeHW3SaOhL6ZhM8oxbI9o5LTCqFdnFA2yiah1FSDUqwiiX3SdQd1LQGrK9w7tG
4YHusZSFciTGx8Ic2ncErdljEG98n1JvMpIHP7RBZLTMavk2imVrJWtQnvVaZkyMqKLp57tgTik7
9oawL6BE6HfVm0QbDwLdxJAxHnIZUhhUqUiYM+CwCNQo5Pccyd59XZ6qFNxTO3fc0Apy8KBxKgFp
hv3eKPRt6FeMlcewuaOn8CRSiW+DhHCCvmdpcEUPZGjfkzYHtkYGAqt5sawb7eSPTGs1K0MFSbtx
RCxt2Xc21dBBWnek0GAQHJ/joCW4PKZ1EEJHygIAvxYHu+6u4/7FkgRdh75EVuvNftn6GXP3cASq
HC1uzTz3wPdM0FDNFkWsFW4Ne7jrOknlXbGY8Q1CxTvlng2b3msgghuyJVksS3ZO1qUIcuob9vNs
5UI89Efvw63aim5UfJSiI61Sv+EPnxYu0NKF6Gs87J06O1r8nhgJqELYyKs24+RX5KgEneQeepZa
d0aDtGTk89Xm7x3s6dKQ/lH3vfRFs8FXhaI5xs3sUyQ+bQlNfCZ7iW0KiLYfNOYuA2HsLV+lCZBm
SSRLejPMfb66FOcq/GgH61CNTXKEYMXe4ZqMdaoAlw+SVpeyIhgNhtYTbtvecPZhfF/AeWKy0XwS
bfJjVDQHVEPR4zFXH0xi6R28/XnPp1vSnNlAuSImL2LgLQqKC1vh2hrHAY4MHQcvqQx0uugRbWX3
N2HhbErP6udWBh5vHVFcpPvtmkBZBKuTnu/bCn1da0451TY5ZQZqcs0v3W2LxoVw3YVVEKJdddXP
HGlpeeF4ytoUlCQAHkSMqI96z/JXpu/35zoJd1033UyanhxzF93fQCyf1zb1qqx8tIN+tCa76A4u
C63RST8a83jHMjkxmVn9bKeEbmrayu5fCMzSDgBBnjvTQMzV1aRV+SiB+D7DnSkgUEOXYx4IMsfI
W4xSDdrpEUJ2n4mNYeFrGJ+N1MaKqk3DMi5RVkGrXATs9SSxaZshB4xIFfyCNKPUKv1zUg8wLeV6
Pus7fKEYTJd1dNajCG+wEd0VCDtKHYVhOapdnaQrRTTyg1bhEAE8ykx2ncr0JbWNTUfaX423QhjR
kWXhHR2TCbFFv81J0eZE+RWC+iIsgeoub3vJEZCt/NoUi6oxGK/pZI/lbrG2I4+C1vUec6C7y9hm
R3UYFvbU8Lc6JxvMWc7nFEVoQhC+t2CiNrrdv+GgavgSK+DTFn8seTIICvJhI1TMnEM04d1of7jB
PRaHkp4U5L/WWzu9/q41DFP6eXo0vjo9lUtq1++6RllXbmrffPULvKVYsA5ag84jbcNfjUZTKIYZ
EBcxSMyeZVXMkLJW6pVDjgaTL/GLaOZbZbT9QhoITzU715G5ax+G3T9MFTONxj4nFWHuMFGQ80kE
ZMSUh06UXyak+nrBqKyY61iLEk6yhiv74CQwTrg9LZAhlSd/itwHUlCPNC5oEdL8CoxInmEBrgoL
G1XdIdVMyiF/mAztwy1l+EFt82X5HNLSfsw9i66mUX9xfXvLbHovVhOwyrotVFuReXywhmDYBCp6
M0EDYhFvey6okYmZF2w5uRhpfspQuIw5vv05gsXIFGlnLGIcWA2V0W+4dDGaMGE998Qn5rL78PUY
7hxK8cJndTL6lY/rutuFZio3g8vpLR/lr9T3nvIpxr+SXk9WDJ/84QwY9M2Vdb+d7Kw+qcF0mXcJ
ubIjrUCQQ450b27nMmNZVACbR9ucjp4Hzipm3VJMVb7ppH/DiS4+urpnLoIyp7nhysfSU9SG2SCQ
emKKs9pXLl7RXTI049JyvQfXCby1PwFwrFX95Ob5yh6VuRoKhS21MB7MhvNfLs1qlQbl1hGa2KJR
1UvsT9DrMq5z9HgGzn35oFVQR+B8ZZV5qIrc3jkoD4zUabfkTa5DFyen4eechTINPwKrJC0q8MlT
6nUhZxS3MYEbg5cXQQnJPPZ2BmuLQ1CYn1EmvNsoLi8kerfrXjeGjZdR7U0ujpcsZyFPRKsdW4Cu
tU03Nswsvbw5Gx89wpOMEz8ZR5lC25usMqdm6uC/GHm+dicDkX7HPCOMf1WQ/y8u7WiqhnFhd86z
h/guw+qH58UcgQqKn5ygl952bSo3ceu01VdA421dVGgl+tKYth5KjKmkWU9Od7qeu/aFlhWbwCE7
pwdMtev9kYDrwVj4zpzw6o8s5BSLA0egKPYFGoRR54wh6V9BMtSRsg5i6bTtWxCI57hwrFVqUyWH
Zf6qj1O2063k6Psg0cce+6HRziLLplllMJm5anIiLSTNZqO+VMIFxRBk9DmC0NrU761oIRpDCtOn
HlOHXcErqFtAX6GoV53Ey6PlU72yIAwvmol2BBGtxTKWXrqLdejvSudTFYP2aYP9N+rMevNImo3d
uHyP7eGX1oizXtknrrWXnm/2ufStA6A+2IV5jWKl5hic07Zi0uqoind+BUdGoGbIT4QRfsIpZAbe
c/JvsGVxIRkW1CNcn231mQaEUkbSRV4Mpzs//Pc3w7G6A+eNocqyCDnwrCK+vb48UI47Mqiei4iO
QHAK/xx36PyiefP7bqZsmAjX+3/cvP73//b53/996ire1+/7jsuEsd9K0f/wK0M8EgbveN5cb103
BLblh6rDpPr77vXW9bHrs79f/JfH/nL3+jof2kzZfcrKX48JVmEPIPDBT0r+mnH+E/+4eX30en8y
Bp4S8C43ulc8UJ8Uh+uGvQvH7e/7YvL/cd+cfbb4aKJXJ5usXTKBpxVarS9NWpmHNGkm/kpBcLRP
KnQ5kto0kEfqukxPs4749lALrcMU+u4KNj6Slfluo6a/P5HML3Fsk8mDMHa//8P1Zde7gqbQ1u7D
4/WhyDLNw0D6KageLTHxL8Ptub7u+sx1U2QVv5yi8z6ODIzbdo6hi7wC63B9ugExvS/0z9HULQTD
Xoe7FQL7KoIidmThAGVrphU5imE+JGaQvCXTXzNuHpqYAU1XjdXSBjB5uG70oUEQERbVhL5xQiEC
dQbU5Ncg0FrkLhllUSyjY8IF3KyYmIV1zbiQsNsE2NgO3mZ+iGdQFHg/dpf57nWTkafGpNKpql0V
gJCXHfaG6zNdkMtp7Zf5d9rTlf/9/9I65II6tjahgtjikutPuP7sMhAzeUR0R/6caPv79/3xW64/
9o/XXJ8aGiYpsgea/vuHJ//1zq6vvj7xp5/9Pz79+yeUblxvvbbe/37tn35nQeRvlFRH0nO6Jcws
Tn9uBkjBAlUbBt5DbyJc1CU+O2dsTgmtZ3BS0DM6l9zWTES0Ln8lplQ7R/kzIjncO0SJ7sEEVyfR
9kyVEub4BIJ3YbeOibERAboVVYDyArGy8j3xq6u0H9sMs0NHlPyiSlnqV6xcqDgtqmxIBcK26Ykx
s9R9Kk8vNwYIMDCIyBPa+sw+oM3Sb28qGm/eIwuw4pz0nNI8BZhWahohuYm/KoOOmOCaYX2XVwg/
4U8uzQGoQQ3DI8++uyAS66pEA8VagPQBgNG06FbY5VEX2cUjaRH0ikLIIOQALzq6ZCsW3cy7wWOi
fzSDvRrkg+6Qpy2xOA+phhAhImiQS/Cus2W1aGBjLyV1GcB65FQufq6ivaSy4GIW+e15kAyWWiaY
0mBM185q8DTwDl0xQEtNMG3FAi2xNZUThxZQHAetMtyPEaGkW4rqUjBb9OPb0J/SZUaE9N6VzZcV
JO56ipWz0j2Y1WHfIj/1EaMTcRC4GEA0x3shAwSGhhmtAGTjIGpR9ABwtifxq20BqVZ5/aE5myRN
GwaNFhP9JLnURKKgCSjRUIf4dX3UoDrDtaNpvTuW8UtPWsyzNc00c5Q7y0Y7HhYIA4rbLkFu6KTq
BZdBtvBcOCdVEwQL5dInlUlkcQmE096RvoM8sRj2yqF2CJjBQiSvjk4vzswJqq55VBrrYkll2uQw
TMY6WjIMPveJPPVEXqEfa+N14xY3ojHUprf8W6GbH7ma+7a8HeCbeM9SXSxETFRdmmOMSfz8x0mj
Y+r3GMcDJW7CnB4alzOYQhGBjXaqnwMoI4ZG8ndF2M5aIYEZy0Bf5ol81Rrj207EjsybpcZ/vaEd
wAETTpdM2A+dXQ0Xeo96wGItsVCA2Zbj7Rx4NIpmyEGY2ohrKkn20qUKyj1xdPyHxOysO2C5P5aO
iz9KnwIWKDjqc3S75ltXE6RAXPhLuBOBpEyY9HhnJrOu124+GQbOhV8v1q6i1msKTHxGm67LmLOa
kcmJ4QprViNnpI0Ets4dbcUYS18XifMZdFX4XNDe8n2vXIV9tFE94Dafvu7Gz8jmSqI9zcwnXZn+
XvEJCc8QtDoL60kWzSnNPDRwLidRM+ux1ZnWrjNCd9eU/g3M4OpgmjnnkSI70BK40TBhDXX3ptLq
XSt5B1mJCDbz78pCXupwoPTj8+7EurNYChrt+CUTW9xUET4BvaaFJ4DSA0l2oBYiA48t/zWMEFVP
uQZTJ8xYdOIBbkL/pphAUmscH9AjxCflGooKbZ97GHyD9miisOsx9tQVSCVO5xujh8ZXCoI0hzhT
H4T9BgCnyPk1bOB7Jvo2SWsP8UtSbxyI/Q9ZU6EyjBHK8NkiYG5CcWZND8BPIrod82PjRMHFabkm
B4yFTJOQl8GQ727saahhcvSXevI0mlG7rRPKcBk6FsE6/mdDC62VFkgMHXnX0PK+VBtfoqYEHzgZ
uGf9lqN76DpkMePC6+hMWQGiqa73N9Y06OvSafrHtugZW/aPqq41tKXht26QW6hoFmwaC83vIHXJ
Gp4fypQYjUs7OxF7z1tWeKbTOmvgncT6WnREJ7b6Sq/JZKtaWh9kN6ptDqOSMT5K2GEsjnnQN6Dz
UJMi5NhOQljrPsZUAQ0oS1Aa24B797oBWMgS4S35CORvDDMJgendxo/dZt8E2i35JMmWYdUTWeKY
mro7cj6npe7S+xhLib1QC8xD77afMaRUGm351xCDJOwrEhTLTnsWmqr51Cs8SBakTNWMR81yMba1
zqaLW1r4hUGDx3BmDGiO2UIND0OjowcnJZpUmtVE1s+xQVwDDDq7mUVm7LlO0ZGeVE7ZusqyE33S
W6FdBeiRuS5iW1F2ONW2BfUPwHBKDmPFF+1NkPeDCDgNOUy0EYY3B/Q5RKbhNqFvf+hLBisZ0H99
iA1Mw4W314bkrUfw6gzDW2ozTNfs+Ia4KfTRI1YLW8fCpFXGMrCQwo/deGqrOD2ozdhnd2kpOafm
3i9g3DTzGyy+dvWcuFqEZqZ8sBlq5ROoZWVzZc6E82XPh6qtM8JJslPVcwDRs2O1Nw0fPnkCvTaW
QHP462Mc71LDku1mWJBV+Agp2JJIdT21R5eTKYQIUED5cdmht4HbMWbGBjU/dn1icmHjKcd8LOom
OHqh9RqlkA3jioCLdibY9PNG9glmiiB/CkUYHsKs8g6jObyGAlBFnRvjQbLaQ17CphJWsLYy5AQx
OqhjonK5V9600ufuoV/r22GuATSHukBRR7p1IbfaDPm8bvT/unW9+8dbnP9DHUUM5tbXB7pGZzk3
zO/c7eWjSFIgP06vrVy85egiX8h6PpY5KeMsHycaTmPSHFzd5SaD9GJR2Lmxkp4AQFJ52xwmYla9
GQHaf+mh87wu6a8b02VX0OfN9W4oXDroFGwrs6naQ+K/B2Y7TH+8KaMGXb5uxvounPfwxOR60IDM
X4CDB0Y2FxFKB11SzJvrrb88RkYC100bg1GlxzQn58pJiJIlbWC0qC8T6xy0LQVdPn+Xvzf1vHBu
IytYakycl6Zi2LmTM5n1ikgleYqaJde2Q93ASpg3sWMhZbrej2Yo66ToxnipsbNFl6Crd7oSxQtk
1qy678iX2NsOxCJ33kwpQl7RqHTZa/1MqgIWe2hLXGeEtt+ETsEJwtb1w9gWxuF6q9KEfih7mwhF
nVZsMDNiFVlqrMUsSg7uXd/D9ZZNqUs2ChKuMCKUSslDU7vygI69C21iAxU0Ez1B9BsQsqvTrjTH
fWjcMxYpDrl01TaMXaBs9dvUs86j1suWjA0UX2GhrfxAYNlxauNQ6tI41EZcrVquoaTMoD5wSIpa
zOhkWJeek0MLgHiT+tAUIKPbJdO6sTb1pdFRyzDHvJS+H21l5rA7eZS86yYSP/1cx1w37XxL9j5i
+smgMfQPTK4D439VpTREYNrnx7yT2JcISyDuOC49hLhxhMKZDf3VfdFMcjswHz1M8+b6+V/vGrQU
04xmDh93AEBv/g5Yuf194w0wVFy0AsvJI1bESSmI9NBAVNpvC9KRd4oFr1cCePq9A17vjjGe8mKc
/FVbu2Rz9G9liaeum2atZDzF9SbUhg8DezznfWffD+Xx3zOzq0OTvPazDoxw8vY0d4BvBlx56VkD
n0y2RbJO1iT77LT36SukgIhpE5Lfs4LnuPYe1Yd4LI6MpjREqii157UgzOWYBfESR5NzCp+mN/Bi
X8MtEwv/KXzM0HpsnRHC6TL7AaI4H5TDlrYnE8QSXxKjgHFhmMTtsHBnWE6PddO85jNwDATJhpP6
9ABPuuoBvW5abQvVMex22v1023wW3B2RDS5MxBAgjpgBvukcvpIYx1Xzyq+ymcUh/6oW2j1mNIaE
GW5whDf2KfqQVDHYUwkuYg+k/bQrxBHvVBOvWTlXwxZHiG5uQusTMQywmhLQ6KN8uwNgtY4uczrr
ApsxQotHQadUbLCdxzNoyj2Nn8FFP6FOA1ywxh8LkSBl9PpVcjlLl/aD/WWd9Qfxbhz8B/rxrPVq
7FgG7N2FH55YM3Ba0d/il/HW/xrwhr/0MLCbbXCS0d7EwN8ue07aNoXkxlQrwrMD5OQn4LNTSdG9
KF7ZD3DAT0wnmBqd0mP8geOSjG1/Lc0NbH8TjlKK3gJjL4CHVixUxAhriTwOUFR/YSXGeQNJvHd3
Qm2xHT4CIjnuv71m04xI5U8jPm9XcTHcmWrnOQ8i3f4J1375I7HpzxFauvvXDC1XszSWE5ZDjhY4
dmvO0Pz8dR8hnSEn+N9LogPi1JAYNcl5EEhW1smPOBa75KM9BPdQTlN0CxvNv0TOasy2tBWdk3sz
fbKHsK5Fo5fObBeyDeSm8lk27UU6c1LjYBu6ez+/wOzsSxiqK0NshaczY2fdsNWR/L1CNEEZ+Dz9
QPfbZJvsDQrHDR7QXfnc3RG691g+kxyO9W9VfccHiLWv6S8Tg8u2O6cHrv3oMDV2WIz1O2M7MpHY
OneczNAa7JDNYKdGPo1v38DYNG71fmmuODqWYN5Qlk4m7qjm2bkBwzzQzT7ZHQEqm++q+7IfsxM4
3vAHYwKGBucHB5Q1Le0jVdoKYNpb/IEYUvuib438tX9gsPCo+NKx2sAq5hmOangNAlk/UrI9hln/
ZN2xyzaMH+8Rm6kXJBbuudicMUrg1aU3nPL5HZBEvTkRi+xd+oFWfyPujGcomBtvHXyTE4ax29hG
j+nMadRfXWMdndq9tgu35hlfqPlO2B72qTXW++YODCCC5+ylgCyC6wVl0xq5M+ZIjlMHN8BHvF5G
e6Kj6E5yhI23MwLg0dCW34DJImfN6mDVLKPVDpglsE8m2CEGwmM7Gy+O+BTAqa/lPcNKGbLSOdEi
hy4+0xvYbZHxnccVq4yVUDuIDHv+xGBjXORXlu3VbvhFCc5b5QK+tQ7qbTx6b9SVW1ZuG9bmO4Fj
aDWDFs5v1jtKQhSi60O8ddf/Ys//a4TZdce3dU2atmN7nj7nTv9pxwdkX6Po0vuz7nZnPEvhaj7H
sHs9Od6rPitMFxG0rndsMyibMBo94UiqZ+L3rFX+F29mTlr6c57a/GakaaJ41khkcv56FFoxYXuV
1/XnSKdXyL9G24f5euQjAtGGw4brxwqfXQwdgznYbdncBgxwsVk+4R+Jbq9v5//zLv5l3oWrkRH8
v+RdpLT3iqj+58iL63/6e+SF6/zN9GzDIL6ChBhiLfrvuvmPfxOe/JtFGpLNw67tSXPOKs4J2g3/
499MfX6Kx01pOyY7ADGGddHOTxn23zzbcVz+y5yxrtn/p8QLy5V/OduzMtcdw+OM75HOaLBk++ed
PrIjQsBlHQL+eqoLz9uP/gw9q9HEvI5mhXQuI4HNjigiKQ9NLBN2TXNGczdmEn3ZQ/kzqUbMmmOF
mBKvAfnKyz7yLmPdZQcGfB4lJRJKQSWESuXk6jWsXxIIAXQdSxlbzxpzPvkZGL3zMCjrNIkBYIPl
TPd9PSFhzjjB04nwL1Y7IsYAwpqptNnYChZYRd7uLp2I4TBqxNPpa1+UigUX65tOPw1poq3zKt3K
Pn7xRrj/iRvA8E1LlrGWqdaBRi8WMTrnrAiBRWlZpzpOn90xmI6asXfyXN8MjAIbHTYjEqDX3j6I
lqvzmOfVhUDr5WgRV+M40z6bkzWZ+oIWMDh7BwPsiLSd6SW1cSEX0Ae2ArDRR89pjV2+DbCBJl5c
vWgD9qRiYNyPZk/bGiWTxtYyqOPhmkxOvHYRZp+vm8bW96iLxnWiIeMAEuSlek+QIJeHhN4V+ILY
WGcxl1VIrNh3I3Fvosk9W/y+uiqnrSX7Y1nBAolG6j85+WvPJmLIKckDYDpaws1o0QpAgRnJLtol
5vhd9eNeIytsndYsBVzSo+xiuDXnUXEK3x6ZzXCp0s5ZxL1YDl3BEKQTVO4xbvYEHTJdAe8w0d+J
AtpEwH3Ksn7M+hkQOQD7yRk0RpT/m9DGXGj0BckB3i2ljF7lBmAkRrtZQQ/FtOxdXGSIYJvJ5Rtk
dWzF2UtEUrebht2qCEogzs6rBheJeCvzTvRgIlhwzw0737jYOifv3HHffSvsAWgLwDxpCZ7eidaq
YOmZ4XE5GF4PSscuU+ygor5JCqQ3aJVWOWafZojgBrYNjKLBTv/Y8KdZY5g+dFFKY4WCuK4K+vbl
baDnb8xgCbPw4TXqhEYIl7lu75e7TLnRzo0YjBoha59cb4tL0bEQcGokwRbUnRqX0JAkmEI1ee/Y
FaaPqSFxDmgEAcs3CUK8OjAkVgrmCo2gMeaMwZlR3V4kCWAYo3A/EpZXTLNOWWnXkKvp9yHYCriO
rwyl7zExxN+2G97kvvwwwwLFn8+SXODiuVUVnlaFfojGHqnOGqSJhv7msrUjf6UNiEVt75Bn0R1T
5Hg9tPSNukZ+ulkAioWps5ZYtCyJxBWeh+BOtFzJPbzlE6CI4DjUy8Is5LL30w4TDVT0qJuS9dTQ
0TMJ7EtG2zq5MiFTLiXRTIFDGIOECTH6Ka879EQ3TJP+aVXJI+dLAVMTnPhUERc/lu5L3LFKU4Wf
LEPT3btxCKJJTSx5ZA6ridX3SFiY1gPVyg2w+EUENjmhmVHMlfLoOFtEpswM12R0IerNgMkTbG9m
fO+JuCUYEGnT2D91RU5ztMICLGr+RDuClU7wgq0bIB5l/6EbxbNOIwsZWbOjNkdUaeI/tcUwGzpV
faa+PhsgVlR6CFEZE1MPRiFB78uUKVuG7kcVvjmmPWy+7QxGea9/5SiB8DYtzEvT5LfpUJLrXqvX
0Z1IXXAJG06npNigVCkXfhEOi67OKZ+YJlg5rXwtT39U0D/Q2FOoIlaZohhXlK+uP4AsbgeaTxQt
rRF+pEjQ+PCSjypV+6BEhqA3/Q/Th2ilJcUniWHNEnkX8rdqoO3FcshARLjoFErKKcq3recg+8gg
3BVUqnEokZ34D1mQ/nSdwf8yR3oZEgTkVFSXfJq25IddUu8xdKnUQmt68UyBZDj1ke/rO8X+Ntbt
2S7rpyhV7/kQXerUR4tOKDJNGAaf5UR0gO+27xnqxkMJxcK19JH2AzK+jibG2tWBXDhMvIac7KNw
0lZ5d2gA2WZUVm1VfuXfYR9c0jAdDvqone3G4kAejGOcuTc64T5hhhbYRC0Zh5YOzL7DgljisnM0
muW2a7zofvqepsRlOsH4VRLHXfbj21jS31ad8RokJQBpFb0MmjyHYWtt5Wup9QmA/4CEHBNbdhah
w1eRAwbOrl8isMt+6/dUmngBlIYy0ainBzK0f1DcKuToS8P37yypIcvVkX3pP8UUFnPLm4CVJi5u
vTpwyKSYaKyE8C3dVz2141PhMLPiWPc2QwhMCi3pread3Qbjt62jERaEgnRl9YWEkbDTOK7WDb9r
0RDfSfbssovcX1EU3RBEyRrfR+POueVJVPWD3nNl9ePm27Sqo1vFjLscsRm84DawDr6i71fmnLlj
bH/HUEy7npRWgJauD9COuF0BZijm+CiTDHDUyJuMfqLa+mW2c78iMp+U3pAZV9QkVXf6vs4YZHmv
sWbej4Eyb9oQTGc3FodRRA+cetyan17bCmwJ1w002Mfcm55GpwAGgHO8Hu1br3d/kT74bGt41Qzz
2+UKtNFJfe7pDTL7QTU5Yhs3xKpMRsJxdbknKB7XOkMPlhHFnvRAJ6KaJKMhWOfKSfBx62+Z35Vn
3h40J2NceQ4XDkQCJ8fAX4kgBW3JfA7v2/HJ5MBYYQ5oguyLQ3Xai7DnWmyC1uErJjSRpYxytl7V
k0YBnYPV0pH5NpV/l3/3BgGhiuK2jTpknbb2WvsWYUcoOIPS/FTDna8Ic5xs/LdtRkEQsYoKais8
tg7Nvsl2TmU7BYS4LmV4O04mpUWggWkyOHXF8rvNuJSW2LZgqBoyXJcR42OzdZahyj50L71tLOMG
MeSH3ljvQf08dKhpI7nNIQGj7Idb7T76yY5h+FOHCW/dzrRX26HgB2iuNZuE9ceUZDdOhaChr35N
I+5XNVy81LyXKiCrsPjSlb2vgafqDU1N8ipaq3yRIwWuzS6mKQQTSuzYGzelNoVbHCHdlklLjgne
/cjbnyaEyFbU1EVZX4EuS4vPwT+MySdqqG2YoNOXgfNa58z1AusLsxWIQt/5jiDi9Z0gt6YDPxjT
/0kt743+ss/4lE+McVJZldaut0TAFDu/jGnjLIXvvEd5ecwNZo0sEG6C0mJCk3jukk+poEuq34bY
nmuWfuywS737mMAEM9S7c6rgI+iaJzsWB3deV2rKOECkNLBVSHbriFwCFVJZQ27hb0JLh2llinVz
Scz5vuAMXghwUiLcRNmrKBMYay0KRUyR7q7oxpUE+upjYhr66cho+4EBPGjgQHtq5DzbyDi1DJn2
2I7VnmjRfdLP0IjhZcogmbE49Xcu7lxwZjoDSfpxk22Bu228Ld1/uGxen4Pd8PhWqQQA49isb10N
wQBUTj+UL2klkHF3UAs9E4ZCt21M/d1Lmps4EB9O6N5bJLGhIwS13s/N2QkpxwyyLzEK1QUJksmD
nhAMYtjWo6zyctmT/OJ39Y1ex3LbpHz9DKjJ2wTznnCiMyP4YBGKQhuLFdSzuAcGRaMjroMtu0xE
DsR8kdFiwviEjUhf9aAorjcttyVABV8C6h+edgOh/v7M9X6kVLhyW2xT11dfN9cndD57WJ7zT/u9
uT7z+66jE60ix2j3l8f/9OuvL76+sb+8Jknio6G3xKJj2Zbr6+u4wuKauN7kvI+39PevUpbcuUYf
slgnGahoHwoHwvD1B1830tNgDc1/4e8NI7U/320xvRwU7l/fH2l/ub+y6++4vsr855f+8Zh50Fin
4rKhdV+bTCnaeTNlLS67aIa8+BqNneuD19dcN1bFdIX+Rras7f/k6ryWWue2dftEqlIOt1ZyxDbY
GLhRkaZyznr608Ta+6w6p2otfmACtqQR+uj96+27ldEC4/n//f3/fjmkJET7DqFRnRFHAJD83xeS
Sj31a+7QnwjvT18X1VQjpLV28Pc9Y5hSe8zQWqdTHHgtNaf/OEb8mUVE+UR15+/TXggxHM2dvPfr
MToKp1Z9YrdatBPniSS50/yAYylqFZedeg+AYnofr8oLiahzadeA4w5ELpTZ7zn20nb1WB5EpADo
y2/0ZPQY2UTS+/gmQeemrc480lOZUHHgFGQDBPpNztYTLMAFyPVUGdfsZl6Uadl8k6fESKCZj7TE
5jaVdTxSYUGNXv/L/OWsAt9OhlTygfYMxzgdNsA2/hxZeHJXxPEXG4o9YBg+7b4LbHoAqsw0HDrl
8AFdkkQo3sqQtL7aUwCHym595cFSQveBhxMWkqBN8Frd0gO9h1hsgVqkf44cP35/dEuypZ0yn+Ym
6YbQLqIAQ0eN6uqkznCruGRn8wK4MK43qd/1nkjnTMhhNjrn+/I57LzyeeXRAd9B8nos6H+gA30n
y2/QhCd0JuYM1f3ER8nYmKDGfumfXnRqEvyZYdpx7tH3sZ/7JPdbYUvaniMrvZTQuJp0zzqKCR+q
FgXrgpKwrsfbgF3dVm8BjIHb9JyId+HzgkCrC5xlq0H7P2Qv+QcLdHaJN9K2tDOc/+orRocbFMT0
b5sOVaSNTJC7oZLxaXlvhnUG1QP+I4CaCL+SZpnegXnYifh2gOeTUZqByLM5Yjp0piSf0EO2jTu/
YSrtfnMwDY/WqRud+a2gDfWDUv4RmKl2fQA9PQMpPpI8ncgAI/pRFYfj4SYL7AvcwmZrOhcal/j2
RqW9lWvEbsNWL8EPztGkSpH9gnM0d9B8ff0Sn/Sd/lN88V8cnH6bB52/X/GddsXgR+i97qHSCJ1s
gkvoUvDZEH5xA4DptoyriNbYPZ5UuvMrXooHCIsLu2KJ+cROcOkd5zDqxB/B+7d1Ny/mBQXZKrJ0
J3UXhHuLXkIZHOSFJBKuZIaHPjzb+JRRSJaHbnnHSuOjE2xPTB3F+SifzuHzm4aomMKffTBgf5xx
08twgtK2OpB1UtbBhoysCbvKnmzqr770PNNJfyeb/vSrPD/Hw06wfztwp18VRLzSSc4xFC0bwHp/
vyUOWHPpsGAiibe0HV+nyM9oWHBy5lJhk81pR1CYKaTPWvjFaOI8Y9RY0R2wwVbkPiLEO+BtUPvY
2k3cqfKUORNOYB50Xay1ww/USf/7XRIaXrgHuDHAkSie8XwQES0oiQMdaRPuFyD3d/5ucq79+pde
H8YyZilIyYrRmezqtT1yQpFp6PbJs5DrwaiRwfZ9So6T1ziDR0NJjF1Lc0ZrqrCEzGfzNEE8x+Zr
iwDNjrxfFWsKWHZghWMo0O5/RspvavuWnXFG3Riz0zy+U7/ZUpe4kfNh/8ZMAJuc3M6h6jkzpIiT
8ES/j7ChnEfWbp3OPExG2YFm8hBLDewDf3cS/zzeqV5S8yrOVXEKwp1BjmMf5gdxr31TsprwGFmu
NPcF2x7csL6d6l38FF1C+K+GXZ6mTfhBkoTaxIPCwYYK2Ufspns0hPGec055JWDizpU+QsMhv3po
kYwvRLKpK56WXRQdvBI3LvB0Tx9ldZGv/b8ChMJ8bgQP58h6CwdcR/dicddKy64/26f4mfIrbYxw
5ZoP+SelciS9EumSyqoHN/bJTy6OVMFghaGLQc5yhCdqqZ/Dj7YaHp1qmtqwTtp80KAOtflfLJ4T
ZfNFTVGndgl1Wqu99I4tzANmOeRjR1j7q4odDatkorpNdAY8jc1A5eS/pd8INrEVzQm/hbZbILtS
KDc3sQu09sRgKX3uihvuEUzO9+itv47+YJy5O8sBYK2drp4LpmMsG85GcgHny0P5yN9npNPDpQ7v
5UniEUEMfUsHpwCgSLPOJt8zC+lHAGm1HJkjsSsWz8oW6txdctBKqOaxQzf1nJCvAQiP3p92cTT4
PvyEiUc//tILtAF/j02H8sVmyRZY29OBTiwWBxq6yw9AFPA6Qpd7UPvhFUOjzJu+ZiJVdHu45bD9
0d6+PntSNeVnvl8wbQFVI/4oYEoYKKfIG7bqOvYqClj9K2YlwfrYY0K8RH4mcZndPrDLBMp0/XO2
PT/zFsVfmLybcb3oE0vPFOziaMt82yVUz3Z4W4YONOItfNu//4cj3rEUdQ6h67X3SVydlmi9dtMn
dJ92cC0u8LPvOJtG6hbZH3cCl4GxtKFmTLqffYvwvM3fRT1rBLv4AfAO0N4i2CMAB3pL2yc9xqmd
CD5s3/Ge/7IzsIw8QDSshBz6hihCnhnnbG/Bvt6ILhrgLcMq+TH/6UC+ESA37FEeQ6hlrtQ+G5TH
TsoFThusOPA6ooMUxtWX/IteieU8s74NgI6yHZCfoyyavNCuvWjneL9T2Yg8xLE4WO35uNdrH+/U
DTgPNDjwiLGnFbEtuy67+FfroZ61FSX+pwq1Gdq06GahIGAMPKU3Dt5f3UO8M1F/Iwc/gnCvHOoP
TJJsFk/WDFT8dHV+GYcRum248cJD/7nasDIN3sLP4EM40CV8CD3AmdxBe/DYYvdle4GoT1Y+u8if
4YGC6kQGBFtr929hclicnMnw6CjLXi+wQmjI2dBgS7HsiYfT3iHncAvBf64PEaY/15s4WIMyl/yB
rBE+FeYqtndZHddekE2HkOETefTCWodTn4dvU0Kjv4145YBS0ebQIKz0fcKhpfxAcUHAs+ou8u2c
X9QhO+D94AhYLWSOHhxhNcsY0eGS078Ypl+NL/SdwJxFCCHuQh6tnuw09ZBQ1n2GDmX/+qZuC9uD
I/pUg6ERWhYIa/w2XXjIQJR45ArKgU3/0ZwjL7Eu1dZw/cAjm+UEHpJEm1H+rDgxmhR3vE64A5zD
+gsTuPy7Fm5NFtrTj8JpUlask4DcS9wjMxTw4TPCi9RXqJpyl06ipcRvgbGc4/RAYzZiEHQY2874
zNA9Eu/h6CfRkLTc1CpzxR1KbLYr0lST8UKKUwuO1I5VuBO+UHzLt2a2gZYjtZORV5qr/jc4BVtr
wJuFTALypj3LjrTFFuGcUHrfKl+sbewnBNISUH6WNqZ/z5PLr7RdNpZHuFLfafOtJxJjOwJVJt6Z
lSeii2rf/wIav9NsTid0xcIB1xvDEopALB7PrepozzV9eazbGmh9Ikj3ezkMAeWY1TqqTR1J84fV
0cRdsDVmarNd4WlCxN3hEgkKz25elmpbeeqv+itUW4C7v6OvmIQR79WZeW48UrfbiRjx7ciYyCB+
eD/LhuzKJn+WgOMgE+1cksQNvDbJTxsy0JuJFHRIax1rhY0PccwqxoyHzYdOBWUS8Y4MCYNaBJkg
ivXFTma2ytN+Us+kVJYMLbEnPAfJU4jV4Cn9MN4CzDbVp2nwuH3DD62C/7kfrH2IwPrUVXnPPntC
Ve6429lZ4OCBpxmOK4QupB/FcVertBtw42x0QangMv379BVcceIxn2cIEVxLvbmp41YLjxpqBls/
zXvRHXocX45lepkOtIRhiordSr3PM5pxfgX1mMRuXjgfsWgLkisSFuEaBaBig18L+/Mbuq7+qbnM
d1BVo+yJ5fOA7xdsxdQhqSLe23gLgaDnHegEaTtFPyntyyy8BtO7GdslxGNiBgiwH524ISJ8dGSY
CcFpg2xtGb0SrQmWZ2CdWbsEGLMf9mcC1OWAeoUxr51JNBq4LKwmaPi5OHj41KdgvXsMpfKevQjp
jaLOfq6B5+ywmWInGC+Zh7FPiW0ChzA02ZUjbYdq2+RXPdpPsAuDW5aAUeAIZxfORNENhj+rGf7i
q19N+bVqjsWM/gAvUy69dCacWQ3/qj2LHcZ+v1gJ0x2PI3Aye5bh16qXQonJylsEHCUSvAq3p8AW
K1fl1pwp0oYghQzWNhuzBgWCQwpKeGvkhzoEj+tM/T/OCRATzBdyITSZk2pEVkCNDhjuqJH8dorE
EStYo15guRgFw1Oa6PE1HFj653X44WED+qWwfMoxae5o31X0nOwKYyt5OmKV5DgDzicIYx/RHCo9
8zXEVDc6ko7GmRt+RkpbOa2JsAue8xSKBAcSAbyHONjEiPwvyWjEJNbmASxfRINYfel4w7Av1+kF
sxxsnqDJDzR2pwfsfwz10zQuDSp1cc+WLclwEL7GD5Xc1ldF9xlnmV92JVmzf2Vwgjjn9Vvxgh8G
xa8jMC5Wr5BHtSfzjT86bATaNBJvVDy2aUrHkFXUeDsTLwt3zetyD493HWreo5HcPPoJEG/9siWh
3yt38XTjTbPmoPFWqn1ILoStiICJtW7JrhNg2hvbA/vTpjszb7DGpITtnbG9In6tyYd7xB3dC9Bw
VnQs6J/Cz/SzO35Uu3LzUf0o2Mx9oxjT6am0u59KZQXHFA9ruc+YhWk+8RAeBjENQ/SVtEC7aS6c
ZbfxKb8msDfJsZOZ5Xj3Kbxg1T696NykT8UZzpPuJt+EXZjhsY0Zx1sFb96hUaW+m7vma3iwlhYO
3lyMPYlBPDV+i4O4SzWJKjJRKh+Lc35K91zQpnvRtmvyAGajt268ZN2/EsFjueGkl+JBU1Tb8Xn6
6RubkCaWB/yFt/TdayQjGNW1m7cfE6OygrXoWTJ5D9Od6PpgZLbrDSUrwVeo5dRdbB5T6rkXCMbj
ad1IphfmFq/Eyd2v7yxj5bX3mXCwA85gH0zWrGPxwuRlRmYetXLyBazpE2vQRiZ8Grc4VVME30lH
AG2MsvkX9f4PnRRof7A0Cxx6QbF28shF/RPv0pXpzqvkHBouHR1YPyiT8t/4ml+NQ+kbLuGdfvp7
P+FwTr5FdzlikbYemwnyK8wOz0F/LpL3xdi3+HuNnL3pP8STw0yeSlIIhMVrwbS/KwRU1iN540xu
eBjxaVv5lwST8JW6Qf5tVE5/lV0iHRbIAhtjh+dQTBeGVnfmpCo9CC91u3sHokbHm+KdxR1P3PCb
M7mSPze1JfZWdzsiWm4O7dGxLX2TOIrblliUZDUV/Szg4ELvtumtnW5Ikj709xYfPAp8rH8IPE8E
TZp1+zUgwrryfRo9Du2DAirLAeziSw5a1HLHMUNMsY0/N/o5zv8BuHnw4t3oWYxotuN6lYUknbtq
TUNXvAleiT6NrVrD1iTEAPV5xN3Twy+iiTZEs6pyAYQovuvkPvQLaLP2lwG0C3yuQYbqYLNk4cKz
7AYn/WyOjbypboBJhO/VDl2xc4QLg0ubwwWv5Fm1AzIvtRMecQR71N8QQI7jLToEj+Y+smFy6ISd
RkO0uYmuNqynl8Z4oJiGFvw57YEukE7c5J5Tzg7QG9jkWNc5bPY13QmfwT+M3awj/WFSBaF2k8Yv
I73EusNMLPVbbDkGFOPhWA1v4yf7GS/zkfsasVD3/qj+5Vj1aeSbOLOpwr+qpahqpx/Zy63ECuXY
XolG+g9c4/rSluXDCmXGorXcorggzdgRx5IdaH/ndhOhV9vQubaAQvxVDr71TGx+yF1OmNRFnZ4c
prxauXo8SDF9Cp/mcYet0CwfkEUmyxGpiOxxmGB7Ll6IBfIPefZvBtUwRipWEOuBjiBsXadxaSYP
siY7fhMY1h6mOac59fmuKB8ExtC0EyhotCdxIdfsJsc2bRncuXGvAndUL+CDqgc53wpwCgsPcajZ
HvJXsztPzTNP/SRSAO4P6cClnq2GSCD7KtkIanJwSVihGz7kxlGc38jQFTq9FMegoLHoi/+RkbGQ
4Kz/eVKCA8jYzVjdLeM6tQd9jUP1+AKgZ4v52Y1GXzP6yXJnEA68Rk/G3w/+FWdG/Te5EUv1py0e
LCYmLIHDgnbkjL/mRyAGbANgyCystHPiovZsBAf6/BROV7T7v5OnI4SHkvwg4uW0RMKy2mNeh6ae
cs+mvgcd6XO7e3QP/rNm3Lbaw3qui2d41Qd67fX3Xthy8Hpi3OO5kvoDvSdu9xhYfpbKJQxj1Thz
0jCLT3EEH4YHYcEFOFN2YkXlZUhfc2pjMkes6oS/kPK3ibfS5OhbxY/B7b44XCJxRMLTn7HDWxO6
8gFnRuzAOHw+hCe2odJhUdVRnFD4IYjCdijc5mRtfBmDGEiogzdt1xvywTtqRxZSCmF0fq6naHZE
1GFAlOj6/FsB8xPL7Qtn9eoFcu+fyeUXd2t4EGuxrKEWBpC3jj4WPeLS4L2/R98cXYiLyeWyQNJo
U3nGVk4OHCwOv+D3gvdYfSHETEj6URNqqT9+sbpNb7nkD/yMDkXqgKQfu2768l5IajC1VgedbNeG
J0gz/biV2KUfEj11XxJFbDCkpGYCyUv9HUf7zRSjFfFFFVdREVUxp7BDalib5EYvX5xi2X1ucZx4
4ibHNd4zbqjSDOH2p/GuuvMeGgdxtcckU766F7RkRxIeNdkaAlDznegenCqfkv3nKERIIZGzIkbA
ii99DTkroupwCUYkZSsl5361k4MW/g/7QiKqVLdJudNtNrqQe2qfsARlBOC1gazS76g9aIpFaRXu
k92b8EJOlCXDT6M9KSXeFg8I65fxNySd82+lltbIpksPnybCKnzuuKMIU1KOSOmeQ1LwPo8n5VGc
U5e97Z3bJiaPgDiL87dJhiaFUoF59deES24MsHjH0rDilu7TF3+JZQWCGHkpdvixP2eop246h1rb
BAlSHpUvVT7ILHAY+KKKndYRmL5iS8nBJjgl6dnQfP5Y1gKRfZK5M5wtXpTt8JK/UknW5iNez68Q
4z/4+So8QmzpvqBxWC/wq5jEVNlddHYnBjiZJpPNp6zIKLrcENYuDENJ9nBQX48jaDdG1zI3oD9x
IBXTV6154JZKqY1iKOfX9MbPktipCS5Ax2sQGX2exqBRXHInUkIcq7GeNC4QNfiE3xvhiDrTlg4Q
ThIjt6nx+VNWscMcsdQeVGfw+bbeS+FfhzoGGicZpnhPrn3SPwrL08Ntpe6InFvlkGsPgaWf9yzg
5tn4c7jNGn8S53XwxOvJgyWbo/XqYemMjMqC2q/Lc8AoqzsvA8c2NxIgNjls7dkLgQnYDeVPg867
573yl/lEkRjP5NN5ujUJ0nq9N1xvp9x5QVYy7kfFkjLd+NccixHNKWSXbCKfc+Qq7+Jkq9ItwbBL
hYaTYklrl9FPNf1wU/vxnV/nddbjCjCIDSgu4izlwG3lirgumrixRp0BSylb3pJEvZ4SGP+8IK9Z
6znGcGEv5I5zv1Tamy0voesNyT7nKwiCjgGFqifZw7m44imSovxgdPI3AZax79HOVIpvXHVGsrFO
X0n78wVvn8w6pnAB5Gsvk8lbs1Ky83GkluBDUs3UMJAjq7l2HVOXo+M6v9LqT+TIQ2Wf567CEBBI
aKAqZ8ZT8UbaAmOWDgQAHbLL2KKP1wog0UM5XB8RqwJDKdBY4a5C+0LLj19/WHh0eHiNeegThnIr
Cv9U0vYnE1QnObTBI09CqrI33XXQmq4uvTFW+JKUK/Zca5Tw98q8Al33vAVsPclpqBuujDHJ8aRS
VndU1mreKNc6owiChZ/iE7/j9vPybPwFPnx7biu/T2V8faBYk+IFy1iOVywul8OgV1zeFZOIf+FH
eByjP0WUhtfL5mpxiuatATDk1nELeI9wErj+BYRbuPpt80u8XwbB+pBAKfVY3EWUkHiAnEExnVzL
N+LcHoM9hw3QrCxGXCbDweyd+TR+8MLDC1UCgROTx+tyOfxvaV/4gzppHu2Jx0NeOOXUrKpYIJ+Z
FZq6Y8rnyqHTdj1VAQ0qMEVg0UH/xkPkj60TI7aZqLWGzR3FuptxUDn/mB4PlgnCa/CDPHaukMtc
IUDOoPv1NZTxEiA75C7YoCGTXOsHyECJfh3Am3hOS9Y2r+wl8CaqupYj3fTsQPJESEkmvDDmefEA
1bOAlNOdjUvS2TjMASriekaGEvHg1liOPAZ+ln7SdSwiTCH9DKqEwynSVzLuhDuMVWSd9/FXa4BA
rY7DvAt+jscgmRBQaACHILtpVn9xz1Lu/EIkHkfrSL2O8cGjnOjOyP1a8nklau5RRsC9x62Yv5O7
1mFcZ5/BsY93xdtejhQ2mBZpZXf9gUHWXfpnCqRhg8GjAxq9u9E4Sdaj6sCTErag0vEpscGyxom3
cJTok2Zi3h3zWItcIsep92hOES27yiWaWHbPi+WwnFj9dejeE2RiLT2s9AmrJyRtouxBaWrlE0TW
aPFoei3FHaVxbOBQjKWSG2qeqD14xrzNIbgx94z2hS+53FXBhb9PvCUuD6StMWwawZEGxi1lrvXG
0hGMREd2OTyhcFxwE19v/wZ798KFa82YNOu7Ou3+c4cRbAvdFk0l9wcoPWfhtLFH4FOv0w6tG1c2
YxdKNhjqtQoV0WfCFWvVyW4u2MKZUIAdiBNlupVkh1GIpgBgtCy43DA823EH5NFxo1bGMO0/i5ch
+OTGsgLxdaO560GqcCved4JMHLLWnnsKEZCp/J8J2UIf3Hjk5H64Pp4rwzKgbqeu+ckxO1hf9TXg
mjg4MRjjPTeWYx5vietfBUEG4iI70t2AZP4mLNezKfrIGAZYfl+WAy+/DoKBVKYNmMiETU1DVeCr
ZDk5lW2oXMj4Olm0JZNS2/TDvBmt2vZZPW0Izjn0yPE51t+YjNYh+kalmj+v4xXqKIdUcwf6PSk+
VvgoW17KMWOjcmorx1tq0fR/FCfgp8JDROP5N+1M1dOH9U7DeGElI8tHI3rjE1ooLVI4p2KMFeBo
fXABuLSsN1yHEWFXmNC/RpwdWMuRd1FhRD3lzEyK+TAoVyT99Y08G0oOywRhiXNCQYboamSBzzRY
54+Keyj6QqdCfnehU7rsj3yDR13Xhwb24OBYFM7RsDwFr9xRUT6h7ErI3MsOM6BkDcGItd3qGv0P
28b8Wse1cuVZkmgVKYhS9qxp/iJRD6RJwJGoc/vWQ3BJJpcVqCBNipwrt9b7Ns/mnnVYli1Wf474
oDXR98PqsLAAdPJhq6l+3jlp6LI8l+qeYchVAKbkAC0QqDNBGxd7GqyliUiTnRU9dSECcC8UmTxu
l/i0UjDTUGSaya4cP4VvFCssY+pvDRYVIuxzXrot95TwxnqDlF21DhrEdSQB4MMNeW1vssUTPPuW
27MclPCJyl5YH4boMBfwmd9grKxVL1IJkRthCcwMbfasVTIpp27daJiL2Kyon6QRLMo0flVvGZg8
CoYsin9SUkWMeyYzUCPXR5BlAKmFH3FnM4J1xminiDeaB/6JpX2NOfBquQpffG1GIJhhpd10LqGC
KmSzkxciu/1eSJ8zambzehX8ZInzIF/qToUVAsJIiFWIrQ1s6CGt2Ou8F9B+vpMR4eWN1mHm8Zep
OLFvZ2yndikzGin6z+sCsu7ZGZm0HSsJAuUFAzPszEkGaVemJeL0oH2tWeix8hr2Mn+K5vsY+tA3
A54aSKBcmbodfmG0KywugNKJC0LswKwA+7bUjg4/vNvTW7JZBh4YGpj+oGjbcNwKsyeSOg+disZE
CjFwWoYDcGcSOdxuobgGRFwsLH+LEZO1umTvjBmmFO+MlWiBp8o7+FvOWYxYOXhEIZ3F2Y6HxsqT
I1rRQcRQXkKo5bSfCEJYoNjvBG3Hj4Pe49xMvAxACM1abpfSmWWsj0+Nic6Y2BwoqE3YwIvxqux9
JMv4kntIcMZsESfOqBcqOJpF2n4tMvBY+a08pDEHzfjJktjsaMlJJkCR6itkHuqZa7zHnyIESX2W
kGyBKr9CE5KU7PDA6A9HaHI75gz5tEz5fEYTQEmGSIyrN75Z5C/kRjmsc15dt2+UJ6Q/URbBA11l
Bl2L6m+H0oJkMptzQ4YJ+POCA7wgmZ45ATq0W2g0UO1ZPDQLy7ewpk9dqbuJm7l+LTQF1aJB0xP+
PAtsXS/tvm9qGZVwQoSkj0+LmdFEWXTGXoP9EioJri4pSk4MYWK/0lVsBSZlD+BJ2Vur64WYIKIq
1HxHw9pH0tFGkXezvE8BjIPaSHfiGFHoFmhqifUG4+omBcuOz8E+7IMQrLOMEVoxKqI9gDdhsJM4
a3RphDOC+1OsC5608ESgW91HfczsMGgNGiumFS+nKoANbrVqcpBaQQzmCl0wFu2nycPPMWCTqRR2
52jJ/d5wE+KaMDRhEyCa3oydBbzIkF4mEytVvJD+59cDXZ+9IDXPf99qUiUnyBFf/v50jmHGdiJz
U6xtQYU8dfu8BeQ21jG3rB+OsYyIMv2/H+RwQYj593UXGYhB5QrMTs3EbdSq3odp9L8flNbXtJKt
ZJxrwg3x+b8/kOjJtznrPX5fBUWg9UMzrBj7/37999kAQhP6R76bV0ZF/Meo+Ps0E0sEjXCCE6g2
y0GoUXYKaTPjiDM1dD8ZzJEYvb/TBXg//b1bU0AR2tRph1Xf+unfN//zi+tvo+zkX/77zSoNdkPD
GayDems3uPVAe+BN/H0A0Ayu8O/t/H36902tqh+WSCVxUuhWCnMRVJnKTgf8/X8+jOuX/9/3/v71
73syrtJKose+YoBfxyHFK4awRupSY4QO/M2IQoEVoH5tRLkF5RcZwERoLwjb0REHTbNlHZW5dewT
U8ce2ij9FqQkVpLiglhMM9f0dkJmoJj+AUlqOPkFX6A3MiKCel8GVueOtUZhZEHTlpBCSwxgBtVQ
hOditWdU1IWj39pIF7XkPEHXEZK3dDatxkzgviDs9iv3ZrxUHRvyIGoYpmcVmuaZI1GG+enaTWiq
KexaTCasyfzK25dGIyGoNVJxEymFwIwHi5rj8G3WCe5gFYUQkiRqo19nWbrA8yp9RUX4Wo/BppsI
T2Y0h77WQM+AcaFzJCA/V86eEoH1jVW2tHLon1t0lRVZKzPF5a/K+x2keTGWFIpwTe0EU0/V0OSs
BYF+22YjeahKdS2a+9x84k6HM23ecEUbAEROYxzTEGj8nNY/Uy+wQYPqBwE+4uVOMT0RUqr1bEL0
Hho2VYUICzhOhXhLUMfGOh0oDzd1MJ1xID9qiThbjShCcokTBkTv11LsdujpYx38e5lwfi4NI95J
CxqkkiyzSYJQH2Hm4cLyMZTctKYeVTKvr4rF2aGYiDZF4F40KzpDTkfb9EF/IHAPY0Dxr2wiJXqr
Z0ASUR+FsFVL1c9KyA1kgDQp1baTgnVdlRE8RgUFmJ5klR5Qj1rI7Ygx7rG9noS0NPXFKa/lF0wa
HJ1WiJ1JChGpFx20BsojCy4HmL9mEAxfjMb3sucdC0KKKFAwj303aU8ie5fRYy4+4aWnxog9qyh9
NzqiUVH7shJLO4Y9G1yu0WhaxeFD0jkZomPGRFXG7TUaJjwIi+JgKQONEph5DYZWOpm0hvdSGbjh
WGQn2sHGchygNAzKqZCr6zL2KKQo9NKCshwkQ3urZQUpwSD4VR/DwRlxVTLxeAzD61icW0W3HvGa
QtRcC3LdIZ8Aisdlh5OxBpKuKg+a0JwMQxu3KdYJeqhJ3jjWaFWYvHYtGNdeitn3Ynyvs9CM10HE
OSc2BrI5xk9RLSNcf3rbElX9qUHOCyFosE4nHhGGosCpykDMgNES5CbxEBk43kF+cpIFT5PSwHFb
Svp3PE2oAi1d6iUS+++s/hihMW7HhsY+2j6elCGV9wpk0rDMiP7n4FNTMEQU0hFD9RAW9S2vDW9Q
JevYVPWRfpruQN8KqD3pnzK3NNBUJM7YAqg1IEjCD0jTpMQXkgHYP51HuVTvxeW502mebaGz7QvE
EbT57czBQMUmzxySqmS169HbPR1S+IsG2g9s4NzPS90PpIydoGnvY1N8jHpGS1sv+YuSPa0jnU5d
S3Q1IZOPRjR/mWmF8VIcuWZEy9tIi0ottf5E/K1aW0GRtmMMEEzUabUpLLQezTLCz2EfsbohdpaA
Zm8sYOG+aTUyEKOmA7bWjJ3QE29pMgx1OTT2OQ44dPkEs5P2EU7hYbuTRGHZjUoxX9Uo2iaVdmCI
5F9ZIJ9M/KHkrpzumCL4Rk+bmz5SWRtb0oZR866201Y1O+GwxMg0wCbSADYtQCHM9j6L2bRTROVY
82hIOaL+DiP8nHvlVxs539BxBerDIiqSpPlpor47AniD1aUtZ01VHo0ltWQ+lnjXgOgmtUgiCkQ/
Z0KasPQKapfQDNOulHCbKSOqyBBkoHM7pUKbjljrLzP9r/s5VEc/DgD0znJR7BcCGT0rV48v5drX
yS2QrNpjMU53cnLXw1J86oLqaIWLcpCpZ+lpLN+6eaCogxSrbQCAYKQ2zdYPaCJoZmP8b45waJOV
6F46IS2nu9L8EOJlOFpVeQrqOfNhQMR0D4ifYNQ4zQfUs8yqOYoVniOpFOHLNXDOo5IxZ9JJEhaW
TXMYPSE1IlfKq1dGqV3VQgWXsON4PkD+Eiwtc+NWoAoYai8qDijZoukuLaW/yRQck1ZWkNPmmb1U
hJ3lGMNF5LSbpZRdapUykJlK+qEPhluHR+QupEOHwsOaIqF3OGyS+BSntaca+b/WkOgPkLD5AW4T
BuO4GoCkwHPkR5eHoxup2uSPQwUc3Bh2tTaz1aqy7mkjxyMDO8pczF6lQUGj0c5XwQgpiim4DOd4
3lllWdD4iN+ePIECrFlaenWQvVGU+yMeIhf4c+9T2Z2bvCVHkE4KyLnhCKE49Ls4GshBj9hRz+05
MWxuXukLco45UBcajqFr2D6mMxIXAcurQA528jRkHC2EZt9pNCS1OkmFupOzG+0/53GejuDAnoRE
h66/5HRBENDXFWAqjWZJjLPIoCRC8VNgIJklmkv8rn4GIr3PDPbnQpVIlRvmLiZC3+K3sfon9ke4
388Sbchh0eDlJ5oFAm4HT6dkWw3t3VrxrAN0UPwxOWwtofkdL0SbpdkjldHJUzVyuNNFUpppYWg7
/Ptmy0snDofSgNSki1Calh25ObNmzohS76tGico8GU50PU5p8Y/GfajCuvZZLW91M5h2GIPRLwau
X6fjZVms+DRHZ1PL0Tb071DuELPOnAbkw7wkh65upmMDDBzd8E+o6QTmYdO9RsLziGukk1ptDS9x
+ImBu75YVJbEMu7BCZjmKQyH77A1Al/YKVq1xdIALlc3kQZYyl2dE9KnUn6IGoyRtLT9lrrBb2TC
jdokCd6YyxuOiaupBue+eWYafxht66rh0rmaNFBulgK2oCV9kqbTrMTRsa8ooZqJ4o2SRYHQ4JDD
MRx6IgfeFTQLCQ/mUGS8N7G1G+X+nQ3nWQcGjGkJRAlMe5mnLpwz7VjhNzlJS0e3+ZpjEsuXyYrL
XYIObs4mLlKmwVcjQa9YKuXBVqH/WYfuWh81XBDPgFXrE2AC0vrgyC0yBGY0YCszVWdFApyVWpRe
Jxpx0gjsy5gsAWtT+mWWQXJsgh51UJL6uq6Rcp00CA+jiE+x4USywxlJO0gTQFhjlh6QQM9LP+on
KWteaVtnnzRRbyY0pMsyS840k9ybC+uS6jxKQBGommQFlE9EnVMcK0eXrmTMuiyHNNPhz7OIxalQ
24QMeEeuTq80NwvbfTIM9WuLbNGrqK9Dd3jW9Yb0hVrxyDICukGkSl9LGBEtDU6HcQZqPOk5DgNo
xP9I2wHslHeqZUHvBQHZA+hZg28yZ0Y73DiaVn5LGzZyYL7Mzf/D3pk0t62sW/a/1BwnkEi0FRVv
wJ4Uqd6S7AlCsiT0PRLdr68F2PfK78St19T4TWiApEmRBBKZ37f32ilZW4n1Y4TkQ+ZxfdVjMqZo
KX7UZnWTzcxMNU3tej557GQEgxnw5Vq2OWtymZJq2S63h3EHtNDCj800QmNkSglp6AvqIH5s/iiY
+25lpn9kNUzJQe/BaoLtvIrgSXucpKURMIxJDvA5JCftlTj6XUZsZQFL3maYzHucFtLFK+s3j6SO
uRcSQ4ldNopDEc02BASfubDE1eBP17reiYMBHOLAelr20zwrQLqeBISamBNyRgRhLKhPIqmTOxV5
8T5UNNcJXKgPReEAGbNHedb9BABfZ1M1i3zi2Yej3WM/ch3Fog8awilNu5DrVUJNCoiiKSbJ9GTv
ynTE+j0GTy4E2/WUgPmOC/ESvKQOFvyYSf3Gdqbk3MDMxQSXc80zdP96dJLZL0D7xLfSb7pOXcQ2
hbgtXcywJlMbguVJPBoaF6e8hAVhOsEOGWC8L/2JmMm2uMLH+FGNTnTypiKickI0gV0eJw3Gc9am
/W4qxMmvUW57TgMmnzJaHvBhdTe4aSU/7hwQVOkTC0ML7Ffv6sjIRrQZWkygapE3L5oGAk8ancec
Ja6P9YgcnVUEJacI1X87tacJ/0vTXmtGF1xcPb4xzF57ZLkruXb+nOqmWpvNVWdHVGxceo1Kuy9y
B7oZCwVH0dXUfS7faUsXPXeuWQxt8kT+7JPQRtdM7mFsZjltB/DsWfvS+cMTZQeL5ZPLKGc1h8Kp
KwwUXnn2lexpSKTHhMX9ySlrxpYqPDV0+rVa9/dJlXR4Ivk5sTTvtSnLV8T3zatQvWNZLhFOBvQM
FVPnPEUZKiTuE9FnRydr5a3Zd8eO8khHCtolHDWk7WSDXHN8MpzGcgJLTKwV8zSm27b2buAsuHJF
9DJEXFb1kLORo4UTminsHEWW72pR7Bpkr41gGB1tAjPLwHR5Qv29kL0E+1n/0HsLLFgUcYqWJZ2c
6UVE+rcwplU4dbTlXQ/8r5HS6vdHkgy1vPoRRkC35RDQpERr3pTI/8OK7kcYdiy7suR6iOSD5vTd
XvdGh74HKVFvfYD8egxLpBoaMO5Wkr9Rh3fpND5N04iFzKMArIrsOm+ab1OYH7Q0CB5S67npup9D
7CGiDVlKlpQ5wJKSKGZQuzUa/dQMGe4QFCTg/9EruKfOTS5hfZZC/1FPIBky6V050AZIb7NdtLfd
feNl3V2i9x+yx0biEpoHUMGzVo2TJA/k3L3Y/VNZFNb7ZD7kUXKXDTVY2nyiDRQPc9OZTlDjUW5N
zMvABQmmbfvZVV53aD16eXBrOq70k7eHoASaTKBohN/yqk10FgRo7o6s6o2Ghm8rkmcGrG6nYsJT
KRPFV2UX/YyK9L10goqqbnVbC1+dc7SUHVdVZ3LfvUYXpEiZ9CPb6elVuWK41pVGigRfEtyKYl9J
Hx3AFha+cSvq7uAkGWuavt3ljOBrJYZz15EIZwSSCX94mTLocl7n0Loop8MAXWM9jCO2AwU4IrKP
mTHXXGZjYl9TxBjbkoK4qkDOTUymjPIGjy+tC3KO0M6aL7nnfchMK3axat5ym1/ciPxyP072jUwF
FenY2TUasyKHtV3pYqUxNdyAKq+w6CMYH0xIIB6+LX51Th8z3DSDg9YjsSgVdKHBgI1VQEtG/7rz
yveINmXbZp+WDwxS2XhQiRbUGGl8T3/VMuREIoAAOab0kSOacZoJnLKp33KBC4pggrGpimNtFgyv
Jks5vwufVdO8DN003aTWrZfhNIZGn+5hfuRoF4EqaRoz5oZausdraGlz1yY1SZ99o1b/A3rL26gd
/xPQG7wR2/uPQG/XH2/1a5O8/gl6+/2ffoPePOsvORP7LKBatm6Z8+v9Zr3BYvlLtxzLlo4rHOka
MOX+wXqTf+m6NEhvkJ5tuqbkod+sN1P/X//2f34O/zv4AAGVjgFXpr/t/wnyFIbDG/57hqBp6ZYw
pQfIk4KT+TegIeR8TR/9sDvnndkOLMHJILosQGR/5lp/oZH/P+8LYl7Fm6sxeMb/wVr+Vy9dm/gV
ioAYPXMjZEaU4vz+RTWn6Sz/szMlimsnMscyO9Z+euenfXGVepNaO0a/r1wUtG1fP4b9U+HS/sqn
Hkw881iue+J7phlHXgtHoJVSrs+RY51Mx0HHyMKQZp/ScpqlRPAgNIfSwVUixDrJYnLfe+Wj74Yv
JTW9VY07vtXkt1bB5GkqdWuVGMXqgukNw9B48vPuksbdE3Q1eAe1fYHfBhXZi61T2TtHQ+I2DX0N
3Wmhb4naIYdxDPRNkD05nv3a9/jNTB+VorLBvI82fRe91/GXaoSReYgFWk8AYepJZpHvTPeBl3Ct
5n1WShoJOnU6yHpQ0P+kE5kUuD585nA3euEj2opQ/dmEuJvj3EIXaEGY6seuQvQ4q1LK/Mmg4trY
ljqaWvfJGGdSjMkfEj0mO1l5iEQSortQq4cuXpVSpk8BP9TWcZEC+mRxyt49DDkqaXFgiVpamrXL
+/w671KPKvOwzYkr2+fjux/2qH5cLgxECuDaxSbkWO6TF9BlLmwXMU79mNv2ext4NGJ1vb2MEa22
vqABHlYhsMAdkxiER9J77mLxMNmFhZOAib6T3U2li96patamhmmKvAuSV1SHk6Em9ETrmuOQQA2I
5VECJllJT/7sInh5/cBxEAm6Vh6GHr8n7y+1n3RScZgN6kxIdaZVyiEvGjD3OiZKmnIDi11x7dc6
6a6Du4lN5tpJ6U2ztSuh2juUOQs877WzBR++DBHwjxANSogCQv9ZdF3O5OlVc8Jml+oZglp7tvUl
1dntUBKbnJBAREHhKOw2xKeWNyUIv03uxhqHND6IyDZvpoGlb2apK0dmGceHpN7Zl6uuh6NMqMdT
XhCzTK+p2qmOuk+Zakc7k6TyZVuzqqi/Tdb9MAqX3AZU4WloYvUZOQUGmuJVjZvf6aGIKsSEqvAr
OtI6SgcjBOAwjSuRagdhx2rNn8riqHLe0jp7Cyv0bWZF8dd07onH+dB1GMxk96q8JG/NGmk9mq+5
w6zfaSAYUuc8e711bMbpPe5YFMv2zuwkuguihockde9E0q+MIP2RhJi5xfA2pd13MGn1wUqIfizb
/NUtQQA1zKU1Kb+5pIatVc9vpRmVhYXjSvPeBkE2AOMr3AgTlEZtIgDML17VD4cWC5vr4zPRelPf
sywvr1o/+rQT1MVMYSYvAGar0KhEKAII7iFRMTRQy2xNJR+NvHyskxwELY2bJUjr142D/DUzn6MM
tV/MlCemF5O0mreJfSqjVoO8XyhXP9nGPva16NaBftObnsFcDOJV5Cm6sKRTFZwTTjwgJCD/CRfK
JZaYajNyITi7SL7cMQBIS4DKAGWssBoZwryqtK2comcL6iVZHTSO44pu6dikV6Sn1Rtc95Ohdpbs
LTq2BFjHUw9zQb5PQWdeZDYwV/Y5NIzqoCrEV+1AYjSrJ4eSC2YxlCxO8m3UkP8ETomr1LMugeO+
OZXen2taIW4SH3Ras6RBuveEMaW7IDVYhlbO1lLQMSx5o0dotuLOnrZk+YxbzaIyZU4U8aKO7gGx
xShNN6Ve5YDH4u8mXL+spE4baNjH9IzeUjtaWK1LXN9AwhoXC6yYPsoMDESnekSlTo6gzvxB94og
gEs9buOqlrTpE7Q6oz/TAq1bE7q5qOk2MZsFr014dpNY2bWso3thK5KgXYlCsLaohWtvyqRVM5UY
yAyzoWnjszoxOhVtCCy/zekrdVpwSslUZBWRhSsHz5DQYFuFrATWncIZHVIjn0KY1opAljHGnsup
NVBkOaeWzZoyfjcy/ehbSKAmeHKCTggnnfZR9d0LAxL3xt3OU+JchMV7SeIJF4NzHbiICkIG3dAk
XFSnvhEUZy8ei03df0YGHuk8qz9Cm0Jyi5nNMdrP0R/ViXDWx7htsCcxaS6YjdI8aT/joUVp5dL/
dR3zHFnlS45hPXFYxLZapNCFkiWZxOmw1Xz3c2oRNuUhQsGkC45N2x3izFplGg1L4SGOV/gmdUez
ryUBcusRqNwlNMVbPxj39Tie26BXx5DYqXOHSznAqO8Z1HNbU9AIgdfV5h5DbTTeun7+jZ6VhiEA
jZcVY+GabPwmZIlTrM+QI/iXFrcxoaGcyP1GJtawLVpiYvzsw4sQSyUkHnWOgbNoMq+8hHMZxcP3
tiem3a/lq49L0lS8duCoz9LD8mOY0Zk0UqpOTXQ3YigxAnHiAuSYE2mtehps4VB+WinLTFciuO6M
buOHUElay7nnJfcVcVtYQHXCbHQsCcIIiCistHOnwitgmbj7M7yCZjLAETMQqGO4tAG3XrntfV8y
ywCkhGEU8kWWetQKOJ9WlWKxERXdtRo9OJOCCkjnwYSbtW52+ZJVVrTu4vzTQzbS9HoFTYtfc6JQ
RhOHtLKmgUWddf3VGEWsapxqZdbQIBKjRomgUTJsRLpxq1mmxsAWZNFVFBTajig1zNvR1uAPXsuE
UgZikJU1oLbxcoSvkuGYrKX+0LrDq9/6qFiKhraYxBRw0kThHJo88VAOad+NOAZY3ziog3r0PW1q
llzsPY8PQ0GM/FJcd0n1JtJ5iue2B1+zk7OmZ/Cb3JuxBcc+ycwjWlzfOjbmZZWZyDkJvB+DrD3I
IduPrU44FT8WNAUQ8y4lcX3E3ZjKkOu3FcZ04qoPpRgwCM4AiIE4YsNYNnOPRHhNI58DpUKJY0ot
3rdOVlzasFwJkaOHtHUOoAGHSiezD2eUyXmIFGPRQe+jdxqyCOaMkflV1h+dkQSsPkU25A7+eO4d
Yphdi1KmpaFPtjVjO1ajtSd9mP4L5tc4BoST8r5ej4QyZ/2303WctA3d2E1rQtSxBh11t4TmU4Xt
rqZCue/i8D4v6+RsaaWxKxomDKatLhwDzEHSYzXNPoTA5/DMu3enSd6nWH9raod08iHFCIvkI1Hq
RxVOyMCVS0p1TC965Pq+tazxm4bG4kAwznCpffnoTVR1i4KqSIng2+/ezcHbkiCMyVehbupmiVM9
Apb3jH5rRwQlSfXToIV0g9QAMKNs93apPWaZW95hDop8C1IxzQ8zr/Nd4FHlLCJwPIIL+RSU3Ua6
uc7PHahz4wxz8Ct++cYhULaKtKuU2Lkw7bMbK9f7veUscKcwW9cTc/pg0rpHbbBuirq+JhoRybs0
kcCnFNTnlqOObzQM8VG2fhtdx4UNKr3AAeyQt3WytYw+WglRLCTzd52EzGykTY0/zhFzCjsqz3oc
QA1Iqg+C7SvM8bK6WraU0d9IOiVHQxuYNjrIBganH5ktWEQZFf2zNmZIAxNwK5ayrkOHE5tOx2GM
R3XsuWyuYjclp0InEoxJ+vWQJfLouPO03fGoVEqmcnQjMcgH/mUUatjEXWntqOVRLByprtCwrxun
pf+M0qnxp7sx7vzDkODL7HXnNDgt2kbUUqe2c+7Trsw3HuWFox9X+lPmyttYmERl0WXDrgOjIHa2
o5hLPMhgVTnEFyoTl4yBBJz0uSkm/XaoQgCQIw0SaX9HQ0qOAcnfh2QoiOKa6PqX1YNF0BrFf+xW
2X1D2Q2uy4SPZsoqPGcZshivyPdkukER0X1n1wOsPSlbe9Dpf659VhbIeWaomC6eUU93zNyopWT9
NRlmxU3en+kbEs/iMjktyOk6ZfPN1Ie/b/52H0qWn1HAjGNRndEK5bL4S3v2pUXTSwd7P+MZ6erD
yR78/qSnOUaCr/0ui6KjjQxWegYKni4bwSjmwWesTyzXJmJ5CXDipsgCZLSyM66CSr5GrST0njRg
FFizdMrziE5faUQNnX7tt9VrQCDw1m7Gior9TBiEvD4AfQo39SwaWx5YbiLoxFoXqIMyhxBFZd1Z
BwvRiTNk/YRBFp1VZvoxhJR5s8sCl5y15jmcQ4LMmY/3ddPP8qxld9S0uwpE6041ENrVnJi7KN+W
11hudAZ2FiDOL43d1/1dDbdOdLiChjmuZ3k1n4Q4egXzm33d6WGXLwx93Hdz1JI+B8sy1/LpZc2b
Nb3xYyDOAL05G8KldrAEVC2b/hxoVSXRsBtD7aadA2dZeGiIVRsYOwP1g2RW4HnKz/i6YNeVRAxB
m6yClhX/3GWogrJFsmVhDlGh2oSCr3650eZvie5ZZYXGljBHRjydbuis3vPmn2rZGjI5CSrFZG8M
wamew6fgVjMxm7dK3eoQQw/Oi2IE30ri9E625ZanolRTcYDDjFzR0w9cF+BKSqM6JXnKD7zsG3Oy
EvOT6SDxUQ9BQRu5surTsmXWiTpYjtoo0deU9blZtshfJfvHGL4Te1sjo9xQcAxhh8jfB9+yFbkR
n7sb6MyIGMf+crQFzHXEdvng/EjzgYhcNSZummYOn/iXPpEuED78LCUIStj7L32i1ZnlqZw1iz0I
yV4P8v1y1zRBU/NYhlJl/gY7F23pokVc1JIQP3/rFXOzrFH6qXeEde2Ouu1d1UoMvPF8ZMaLPPHX
5rw/hlg8Ei+DNDtnxnpL9mwzby77y82yO2k+DYM69/KzyliGL1nJOqhTFnE+bE0OHI0lwzb0s5cw
tEmq/xJVLp9luFeFAFIkacSCYwvRVBpzdhfi1BLXEPFBNtlPi0TW0ZzmRKM3hbJnxgwlxr1l9jQd
1JyNFhdtyzqAm4QTZVNDFl8twbXLDef073je0Yb1C4HwH/vLw/pyp9clmAdH1sjzObLc0BdEMLJs
tsrI6pdl8+t/T43MkI5/DOXAZ0MFC6R82TQrejdcK5ibzHcSVEjeTh0xzn89s2sIth/mm2VreWI3
cB2mejMituaQMGLgLbToD8uePkNCly1P1i8V6E1yEnhWnVBq2wL7hI8zlRaa7xybV4HaSc5c0OU5
1rz1t11b5HvPZlTpXRapq6+Xl5KA48QsMSPO3+3ytXouX/+yu9wsgXRfu397SlgQM93ljOjWfC5S
ZuIwLISvb7Wgtg8OBU+W2WZ2U9Au59qHbEEPAiSy6LuQD1uKI3PZrEbjEjmxvfOG22JEB+nOSXr+
Mjh58+HlLpuUcQl6mlWdbXGnLb+mmn/EPzaneaBza1bSqEz2xF8zSHIJ57bwcpNEhXidKH4LaXcu
aYr6M5e+8vT15y+70fyMZWu5CcuKlCwlt8Y8HmlzIBnSNUb/r32/H3V0ydr+18eZP96ylTN+Dp0R
HSgT11j/dMgc/3zQauoB6nadb+iUscIbqf3N4wsnUFgfls2BQMc1NW20evPgm81C6HjeWnaHoGYF
uiQntOlr2AuaiSZi3uVGctVnbJr3e0HwO52Uvx2E864dqOq0HJMW9bedwPT/x/G9bFLcp2na2y6R
n/zApQyTfSrE1R/PW45svRXXwtLk7o+Df3nO13tUotSh05do0eb3JT2C8ykfmMFGpvv7D1z+S2OX
9FoG2ynnDjlt0CUxe4mxXlKtw/k6+Lfd5QGZFM6vJKD/id75TzoywnRd4z/qyBzz9+g1/3cNmd//
5x/JO+ZfjmdKi0hCD0+C7dJa+d2Qcd2/GGgc09SFa9GqmR/6R0NG/OVYdEx09KnCnFsy/2zISOcv
hwc84nw81zNISPvvNGjQ9MwNmD9CngjfkcLl5TxLGiiG5rbQn4lTyiBXeAoHjdCd7WSqfcoyAHRE
lN34Y5isiAhap0g6rpsYVY4ds6QzRywho8CgZsbGRg7mHrVZjzEzClZaS7lY9ek+Q4+M5PC1bTKS
KhLjjQN53Ji5uKttw2T0iF4rJwzR5IbwLGjvXxWUQDdppiB8ZCxaexunJx3T7VTQdKhokB/b4aVV
4Ox1yIalkt3V2AenyDXqTZJVXHYcWs4yozqV5jQmx+7cjV4CyQuuQurqF4s4I5xuoCQoTL+NRkta
EPm762bwVzDKkZO26l4jL672qD84EXIVPwN6QDWEmpt0176hRmBK/ma0nB+FNoS7MYN/VNYpFVEK
29KFihj0e5ZPgI46ARux2dY1c7fYzN8t2/oep9kaC0TJFLD87HAliB21jvRKFeh3WSp5GyNE0Bxn
zh4lRLy2NYxsPheQvTlgpOsEslrITymSZyITocQWFDL07jVU3gexxKvKcM5ZCoQjFzc6RdF9xRhC
wHL1ZFX5piyTg0rbEKL00F6bsTrTuYBRGoW3WU2IolGYb4EZtjehaRMGk9jVoQj0B+0hCwX6mIaM
EJmV2NxzdXJDsUWU6l17PnWDSn3G7Y1nGMEz68xik5FBu5GO8VPRAyPLVq3xBTG6edF0bUK4zibn
fozwW42Zad9U6V1CaobTiRg7dEqXeYIL2EC2P2atdq9J8oWrInm3K/yM3YRX1SOoHkl/H+wjJ7sv
OvBroRATflYkgzEBFRtaoHeNC9SD3AmEC2X60y+8lDjVck8qgb4SfU/xw9GaQ+Rq3yKA9V5ey7sw
hBylWG/tojHIUdfwR+fYFJunYijsowE1DAWo2Miib46+g8jXsMuzGOqt1/i4LGSluMhYXOdGymB6
H1wjdva2LEDUFvfFQ58U5TOChRHin5sGalOmhYmgjatzF5j0k9q03Uwh3mukURvXHEGYKCpfWvSU
lMVDM7Gm9gdgoUbT7LTUgS2nk0tke6OxFkle7dAk0BcGRiM1Rfgv7S8iaK5t0u16c3hUUAo8Hz3D
FBjjMdZQX9Gf3YwGl21kFwQdVTcOovv1kJdY/zPMiIbjnEWR7ID3UzTP0n7T61l4jvTmNZpsVAMj
9YI+JmNA/TBihJgjTls3AvWVtOW95gbWOa3unD52r5MY13zMKmFldXq86ZyPJIjiY59R2pyQewnT
AWLZBm8aeKWkodbjTdlPEoWuQ6mNNE7qg8HvDaAiZKQhgUFaqOR0TBk5M92kBDwtMMVJEdvoB00c
ED152payb8dcB75qFhZRTK29Y+Hft3jniA17icfqKlYufEKc2sqdfuapa24iZV+IeQVfMZSwMYL2
TlnqI9EDGjRGi0c3GjeOpQ0gQdE8thhaUmLU7quL5OsyWyjRXa5IupAB8SVnw2iuA0HsSzBet1VH
gF+CayMD6ez4eNYL4oecctZzWSyjMUocuja+aJIivbRLUPodqc66bq5KUYAQyEhbpagvODqOQz4c
wAzRiQps3Ac5vPDcGdedixxLkeGkCMowU4b2iJz5VYvEsBPyngrEd4LPfcxQ2VWvPaeGikCHJ8+a
iZ4XwUi3HvsRKlBi3mleFTD8kTyWMAnyBqw/epszRthQAHXvJewHa5sL2IOT0bl7REOvQWVcd1GI
5CcpntyxpEDbkQgeJsDH++hDFEV/51HaXZuT+5h1mk+jqXUfKImsAkxGezJzb/1J3Q8R9ffAJiJF
1G1/8hjHBYIZoEExahkkrp77GYgIh7ehvpXtLMaNPtx2oBCYYVvprWobU6bbx6Z6meheNpP9gt/h
UujpPbLg+1av3k2XpMmoy1q6Je7ZT7nkRaNqT+NwQ1T3zhXMjYNyQHWllR0giwFestoHVD53MQaV
Ur/um6i8UcL5lodiuriCANKpxD4rq++5buJxENpZJsSVJsX0OlRxuZ9E+CGnYjjHzifaNWDo3jHX
SHB1bXkcS7HNY6HuHJnCgJxupB9P96bPGGok/laRYc+3EI+HeiKurGoiwMy9dRN7o7WyHAiZegpr
d6qJoWoQvLIUXw/wUQNC1AxN12/s1qf7alGNTxVyboVWINSn6kyP69U38/iUlMmT7ej9tVda5C+h
SbfKobzPBsRLiQuP0GQ0wHuEBSawLnWV3/VGCAioQX2k8A2s8lpLib0oP+hC6Oc6MRj9I8NHuwZ5
t7br00h51s2Mud5HXdV3DbW3FJWqlHpQTOLPzrYk5QTfK66k3r9NEldSXGlP0q63yvTeOoT427Zy
rb0TG/ijMhOOU5HfapZ9EgHX28ib3pNOvVH3NMENxbQ22ny8YlA6xYHkOp6FV7Q7H8bYGzaarwP6
wGO0VpOAhd9Wj3rCFAcVFSx5qmWlwOk8UB7bGPlEqOrMJG3T2zLjWqiNzWxu06H2isew9HAQjwxn
7VzNrOmOxrZmH4c6o30Wh+O6TObYzJiYh0F8GkNd7t3SvjitfggQum9GrG8ErZWrhFT0a8J1JzEe
EhkgBy9tZl9Sd/ax4kIahAno4dbFAUgpXowvTU32WYsWJY6C5GLhbsuYP12Njn4boDAH69oRyEoY
ztHpDNpReIdsRzmXoNPDldlogho3ZALdbN9FYA3niuLoxkppNFp8kvixqLxyLYr6fcCatitE8c02
qx8tBbBD0nAZCUxpb1scK0WbPkQtrVBGQ1dg2iq17BntpLmj0IEYJQXH1uUmuuWBMbsctK2hTW9R
gzpAxPk1yeSQVixIYiIyn4xWGPhbwAqnu86rn8pb3df2hZthKieMZiNKEo3d1p1pUulWBdCj9WL6
GfZYcQxmepBKFYAFMJ+lkzHCl0R+l0m1L0eobdkkvmuqbZjEoW+hZ4ffPAVzNaK896JxzYlSrX2g
OpOAM1loJdSyTif5DJ5oAeqOS4Q6dlbUU3I1GGl1Kr0ac5Biip9cWek3cXYJNe8hoit/lFHbIVkf
EUX0pAY0V1nsUiYfI+BfE6bngc6bhyiUgX4gIAdncr9zU3fXCQH6UouNHYUeDQYVs0AHcH1bk6HX
+pewyMrrxNSRp5KrPjLLX1kZKoLYJC7zyg+taj9oOpbY/MFw0JoMuQv/VNZUZJ0RGzLlZeLfKDzD
WYUnmtFOw2JUY5BX/mNkho+Rj6xz7OoOl9wcYO6aNQHaBUhR14/UyZ5vrILl+I5C3+/95U7m2OKY
1PeynyPJ63ndXCUMpvzfGPgHn1crIsxOljkAFOjn5tb8cB61+s5S+k2lKANyFWFtPm/9q91/dR+l
Bge3DdSC5f+mdVqDZrHL9f/zVZbn+ZWAfGwPKqUjT/T317OtJCPF6mu/ZQ6/Cd0UIMDXI39sfv1R
gS2nFbIxjGz//ASaBugrCAoDgTCTqV+v+1/9lCKAp2+VgNc4BX6MlQ3q/Z/f0q9PsLxUUkJfzSRa
kK+HizrHI+8kLq59Cp8eBqOqLeRhicGheTjXoeYHivkIWLaojWQbHPDjHw9gnp3WBBcT8WgSKyna
drYyTBxSoUfXHvIulerlxo9z0mASgk/n6tI81P1xs9znySHEW0RbMsvjad+q9GDMtfyl6JqkQOba
EJtO4xgplri8CneIS74Z8w8aZhyh7Vz38rIh+1XlX7b+dp9pugfEZWo/OsxbrhDr5LQPaR+MKTNA
q0RrN5ei6LkVJ8NKsPnrNavfMKdZF8LS7SLar0YRdBBAeJ+vm3GusRWz3vDrvsLGDQEQAIPEXA2e
y3fB1GlAVZPzUi7+ur/rBm83FgaMVzSIyilZcaM3Xi//yQvt+1DkUCFReRLjGlQ4IpZHJDV6HAP1
YfmDy/m7Xrb+tmuMo9ohQ+CIPi8ghvkvSJuWQIl/thqWrS+7fYi+gNRtiuFL82fpBS0F7GX3130c
d1CcVvvkeDvuptMtcHBER7NmELnV7ln3VnsapqsmvK+3/S455yvn8jycCIY+jrtq02wgqBF+5xx6
FIHW7nY6Pfe7PXaZlY17cFtSFo/PHiH109F/2HfJKTun7nrvP9Rb647i9+5MyOMayvUaf89+OjUb
0Abb7/ObnRmckWfcJvXmOXbX5znq4zl3Ns+utrNvxp/coTa8IeTnB4syR/Eu4M0nD5zY++z87D+0
KeUDMkwUiRVrYpKOzILv+NuAM/Lme16bY/sT/wJkVnGa1uSQI4Hb4BAq6k3pPWQTeZ98F4jI+XT9
S1RdzPyGrwUaRDPdFtZPvp4RnvM0HT3rJWUejQ/zJvd6eJdgmIxT1ZB1uMUhr2u7BsEb8Krxpppu
bRwdRFlMR3xbTHKueW//krbBNmWm3t/2O34SAakUC2J8TpMD6I/ukzQfahYOaU3hWod625Ontk/O
ysWbsCL8ph7xa6yg43JRACnAx0JW1Mi18lZusGWDXc/cldORCJghpEKwatHz3YTgTPorjGEZuepY
C8q17V1cFsw/8VYZWFh7lsMH8aPzt9xrleuyh863qZOHvoUnTb5qc4rSnYNmM1zebLhGEcKvULxM
5o7xI1Fr3p2cRc3e0AANQNmtZLrRbyauaxeMhV4EmpLphkLCsLUx8+IgwEHlPrg31dF1b1L/livW
ln/M52Jr7BnvjDs6RRbeqXQztfvkaRyJqJE34OLKNUFZ+E3u8wvKne4SnjQ+6cmETQvgnOSMde++
6URrwB3CwrMP3/TblCCCftN90JjOf/DtZOOTf8+oiLQIKPCr2k678LHbRMl6fDs0j/puOzCynqFz
15d2tit8lAWYrGO2lkQvpG95dol7/KfJE+yCGoNpUl30e7UiMmejr7xPn5imjcXvNa2vy0sIVvc6
/5aWZ+34aXLiVP337jiALDcODnkNR4sRo/SJdBg4orsQK77fbjMpwZysrPQkP4dPyV++Ks7xK4eA
srSd7hxx0GzirXogN4v00HX9JOKj2+4ziUaY8MRV/GSXd96MFykfRbYPqrsm/85/b+sVeVF8H+YN
EahBveFXF6yxiV8Cb5CihLvheOQnU+vn6aT/3POgeqFW8kPEB/I8WbynpMhuOZDS6YCwCNQaQJp7
URKFdMN7kzfrUhT85OcvoYRy3pRrSohmeeHgCsJN6MxviV9tch/y6RI+8eF4SU6IkB/Wae5bIOHw
40lfQxKnkWNGyBc2wW41A1fRO9bAXq5MDb/yw2h8alB8W/XKkdzUR0NsPO0cBhcOypTQYnxC5v9l
78yWU0e3bP1EqlDf3AJCIFr3NjcK28tW3/d6+vok753OnVHnRJ37E5FBgmFhLKS/mXOMb2z5IVGF
fJiDWbvJcpRmxr35VBaPVvGJxhHxJaw0olX3ebWn2WFQ2Kq2vGUYHYXqg5amyhto5gN4/FQ+dizu
OwIDM8mR+nEnte+Kd+0UloBAWMu7eAS7PdzK7E1Ed5TkV7k4mQ+T5JZglwS+kT7JCQR4kTL4QNG+
Yy9ODhpvgYTvBThP/ozx1K9YiG249qgFaquKazLemiu+91ZZE0b2aUqrkUzMfTtdrZt54RuWaT22
jLbv4dq8NKtzGNxrzvjJFaxLK4YnLhOGhb7a4Wozdql16VX7XbkDZgXWC0zFKj5OKaMn9/g6DKdz
O3seuxlj3ziV+B2O5LafjKsDm6LZp8Kom31rPLD5KMfsmTrTiANrDeCIv9S33umYyA/CV0Wh7sal
gkRy/BS3hQ1Ls0Lmxpr8jG3yQb/AClyGprB1FAoGqa24nIR8ksEdX+kvnTkG1N2oYjiT+tpKG923
vcu47eWV/8jIiS6v2hObxtEy2ic+gsqLNWPd2Qi8Xk3EAdtk5Jcz+jCUDlxrLRZcpkVvJ7mSM88c
qr8hv2lN3GpqZ88Mlphu5hOVKl+E/Y6/wXDM8KiTqM1MylkvPKmNk30Lt5zJXdh2Ll8WZRz5oksw
KO10j06Pf59Gtzf1QTh9IWIWPzl0KL1Kdo0briQux/ntoxcqKQy7WrgHCcMVzLMM1cuvV1JHMNb5
0SjW78aNlOqV8GTcwZt6NVfWzbhj+uN7NBwOUPDef3LHwf1dzbMITCYstLi1mIeZ2EW+6HkmVDeM
DpIrPHUB3xTnhpJdC6TLJqZ2EOTb6W7iG+XU4rOSPrFOj2zsOR0QzvF1QHZyWErG+/lPXouf75x5
TBfGGoaMWx6Zv8wL35J1x1U/MRPX22lNmO1dyvsxHzgvxo1t2LHgjYOemKQNg4LiiBfhJDxJLl8S
/71Ez8P6k4OgP8x0UHLbmUg44tzl7+fP4uRnCu3oxXKpHgqb3izK6TumF03faPlz8iw/8DXmR6Zn
78E4wYUHhMEY5VgRQxbHyjgx+2l3XGVQk31S9oLsIPP9rWXfFsYdv3FymMogmgLxxO7BOcPJwp6U
f8lQSZ11yyhav77xj1mjpJzSVnpgqPTxmOzCI188g0/yzDAouVx59EuO/GWMAa9M7toJzMhKufHX
IKFmDuXIkidk18KWX2Xc3qr6GDKh3rih4jkCHtv4j5z26X70bTAoAid0YfO9gLclsfs90w418+S+
sdUNoyQnKz0fPoDhcITTaqOQqDH/q2E+SUkI5zRLvvlYTP78Crbi066tdoV3rT+5rD3D4VshX5gp
e8QTD/2PcfUEry/cs4oSjvzLkSw282E+S1U7kRyZE/2oIJwtIdacBxYL6paok29q8SarPf8erw+K
zGl4oH4QUHhtn2YwA2NqeUPnstK0/sohyI/hNRoRqjotBB9SCcEGZsRa7+eaPmd9g7JT5ptcYcVI
DTx47Um4BzZCeh2HWCNMxKqPFD86aiVBXfO6qt2qnX5IgnA3gWVM942xpalVigSDXSvQaPpjQfsg
kcG0Smvt9G4+sEnHqELkHA4NjoZM2MC6J8HeeLqO5WtGeiSZsbc5C0ykGoD+HAGdAOIcEXTT7A1v
Os4HX8qWJdo27B9ekpTK4pZlU2EzrZrdAdiPdNRRKhprbF+r/nNwERda4VwEKNZ0RN6YTnvepg8h
bWK1qZjVhtL2trl1KvJn7aRbLrD7hIaI5HjI4bKzNdhqN58GZn4q4ILzm578WiJcF4D4dhyvrMzR
RcrorTldWRGrBFCJBC0w+LNy5fu5908a0E0gCekXfW3hmanVeIrYUXIC+7bCdUrw0KVkTTOfYMeS
cYS1/ifn7Gw/X/HYSHeDtemvcDjqt25cE5zZaCtJdBJtW74iaUTMvuWLbttdpG4HdcscCHcoMM8N
D+8G8yxhbepXnbXRFdtxHAa5proXniriEFQ7f2W84gwYoPZR0x62rXVKWQ75m7A4qWiP7djJEQQz
CjCsAKagACbvaQqyw2C1MqxFwKSOgtJDfOy7Ax+YHQfnlhPAumK/w/TK2m0l079/RBVK3ZFFOjNG
3e6kM/nCrA0S1ikshHsmqLVyGkbYi5v0WH8O9TdRkLpwR3cPKAIEH82VH6VbueGiNByPXCEcBtUB
j6bJ0pgBGRYmGDCPKnsi4qagIg1gbWd8WBVSbTV4K2UiVt59AjvZyoTWQxIR5PccO/xDny0q4c33
U3XgUJj79EY202C4qrYhgD1oV0GzJnYxgTx0Ce8Em7WlrXFy7VjYVjYnYIN8Ow2PIgsS5VS/NVzu
ZNCaa1atzb2+o2WRQI0Eo7wqzjCUP7nkclxdTFbgh0Tee2aFcz3SZmAhZ8GO3FP5Qqn8Qr1ppB4P
/Jvq0GfzzTRlHKzMBggnnBhM+HID1WniUx5tfGGXSOv01J8oPtLsrO/EcD2lpMyuSpdOC92TYCtS
QGTpkgpIgFdih6Pchq1T2TotsZ5yrb4fhVXbk381VDRqz2hWxbdZ2m9tBi7ldNW1f0wrWF1LAbr1
FrVtxA+CK2EPWfvc0+nWgA+/AimElDgoJ6EkwNcd2Xk/5/1KO4/ZFpCpyshPCOfwOmi4PZCTb8QW
6ugXZIrV+NZqa6lwIhCBPEP3iOjxbCvi22vvmuCCvZeGOn8KPLoi2/msnvWNkdu6uMW2/nhvrett
cF4WJjK7NgJcMCNhob63NCf98p8wOzAG4U0PD6pIrvBjjsk6RnOLBJFZN8VY12bHSGEZ4pA+88en
SH/fEsN5yJgGCR4ir9UiQ/MRQ1Ix04/bQMk3uZ64YoTgX2h6mj132n1NYVjdRNBqG66khozc8mYw
/pS3DjJC47NzCkiVYg2Lc26t3Xt3+OOVP/AB0mfvpgoMGQRy4+F5AH6QrbR7C4lZ8QE9qcv2Ren0
NCOJDEP7umEYk27e0bpvSmmdz6q3ysYpAiZYufE1q90+dEz56DWML4PL+MOpQKQvS1UB2f6uNI5a
c65otFeHsbsLtavfP07Jq9rZeTA6QfCGUnxFRXcFlz9VS+ybiA6OEmEDl+RzUjbtXfbW38qErfyc
RckoeYAIugmP4wZMvuXWR2ZlIjG7ZlV98P/gklzkp+ZKIwbULLpfitF6dyE7ENmDp25ISRkYLyJb
OKXyJmzskkobwoP3WTpFjCJy7X5VUqKtocTYRDQcYT07ozuzFTAZerdpOxy1Y8DoRnisLzESwn5g
efBuOid/Nz0SWgDEzgoy2+eIdHuoa75+Q70A85dMABciBWtl9nvrKXgHDHcVKRBuir26zm/WVtoy
ZjKZ2+Wzb27Mk/5EkQXzBjKlk6qxw0DMtyIwBIQ9pEQ67RTu6KNaW6gjeGmodmyxA+JB1YVVlcBq
mqNWDz4LeusiHA5juqeNod/5B9I6n+R2V5IS4kCo0yjMXRhN1bf4NBw0kWQU4heUHWDge/SC5BYG
DGdw11bCQbtIGyrejAoxLxuOeUav853ERdKrszXqxj3k+IhUjtIR50BsZ6YZuIWjHts9Qsvy+uCd
QY0fjYtASWFlXHI7P4jjaniAACPYAatQ+Zh+D2zviEDdDI+hDa4RTNT0qr/5t/YJWIIYuKRQQu3d
Mfqc+LIIriHeiFTUcs5fKl6ke/TsOWk051w+5KZd1Q980QQ/MHoQNop/IAu3tLZ6YVeBZvFZbDn5
Cer9PCYCAmbMPxdkKu4Nu36NXhhFySCqbN/B9IBPM4wYvw85wZDGHCfblrcifNTDDVexdF+q1xHX
CfGU6t6Uvll1mdWONYJYQdEDGczmPyWMryIK442tE9MfKwShmzcxaY7oo8LFRUt4/n+OYRfDBFfz
0bSBlNk+IQR7cgdixswDLueEugqfxd+nxPuaQApJQFi3x/7VQILAmtZ8SY+ED2sm0NzRqV7QKOQk
DCWgechoLoQDzSx2VbR0aLWZCINWRAi1d6q5GU+yNaN1c1we+kqE193ss3YnDzPTuJe4WqMnlpvs
0MfXGC4xWloYb7ZhkQt+R6lf3Gfznh0liR3yS4jOErZUM4TTuH3nLJBXDHGA8mjbjNGN2ArcV3Zw
Dnb9H1p/7JpIUDLom6z8p6Rj72mQe0P6NhKLVfjc4hPJduopJ2VnHr39J6KVGK+2w2v8Hb60HzFV
GMrvG+lTo3qysXZko3uArse9WB/j8UZ8Cg5IBcUE4zixmfw55NTd+aSxrhjjUBew4jhK5Ya2OA0o
ucYlTJ9vlwV2uUr2tJnQB1E+QAHECoFRHkUHqWrRa/FA2EWNNWil7cw9i/yHqXSJ2r4nXk3CF1+8
53ckW4Ep1uPDHPoybaxzcCEQRsp2yYvJXNXDDwFdufL+RBn2vX1q4qJRNGXNYczI9nHDNxgRVIqU
efcSPHeS00IJJlvyHuwbLPXRKt+KZ0qqn010x0pLcFL12jYbXz1buSvVlIThdefTjqEjdq1u5RHe
0+37s/Rikji0ckqH7T25ShzQ7qF50d8CRlFa4lj88eYSazHs/Ogat6jXiBpm5/7FEWAX+J2e5fxL
wzzYqEflfmA98WRgx+tO8bvMvpcEck4RuCpktaZrr7JpEuS0l1+Kj+Ij/7ROmJjY2VPXuCAXQC2g
lA+zraolaGw12CxVviIQXkRUhldinQ6cHeEOGI/paJehuPOpL7iNK0rf3rEhAr14Kex5VXbxHjNl
5zfEps7BTBKGXN37KmsyG/R5MGBKSghIk5/MsFl9NSsFE9POJ5QwNWzZsPHzMLitWAEwAO9Cp/to
SDMmBwry/y6g6XbAhbwb0CJgel53ZJmThMzy9mSdidghbi8/x8YroRLmlgQhmB+Yj7uHe+vs3+hX
BaQ6i2/iAzW253caQPo82j4HLyyhsKmjx1+jzC+JXwd0SkASxmSG/Y4oQLif1MUvCiN5vMJJyDpv
K7OPJydEexn+oNzNb8p9/uTtCXoxXkJ3eORM/CqjawcXpYyeVd817h9Vgb/ts1yTGL8y5oDdiRzm
c+yCcWRG5lTwrnjYiPhy4AiQJnVLkSyuLnGwI+NTFl+JV1rrLoszqhuxfNf0OIj6fWM9GrlwbAT/
6s8NIB+GKZXl+W6vzL2gamQNKRLZ6fe5gl+Y+OR+7vuMrWAg8OpoffR0gJafWWV4KNDxONjJM3fR
5iKRoCAjV5Qk8T8TsfrXM+l87/eh6kMkjcTHRsyg989NuOXfLzfLSxt1Vm+PoGBQW5aMA//57/FX
Snu/d8NZIt8Ievlzs6jhl595Rc8SPTC1dwvNkK2zHZ4Jr78v/ce/XJ7QZh3970vyClNbEtcPCMUR
/1WBTaN2ByKydJcbv5x/x3JXo2Ev2ctd08DzaRvgYLFME2L318u7vz7m789wX5T/eovlh8tr8JOH
QN797e/rlp//Pvy5F6T41v7xTKwGCgoZpqbfJ0yl4Zcsj/OedZlUFNZmeYu//frlz0YRSqSPMHJZ
1T4LSK7ptLA6G2UUxa+5hhtm4xYLLQW9Mt1HXbnTNCPY0tkXHVkpT35KzyuMqF1NyiNuK9aj/UNN
tEpbsP2LFXUvdA3JLcgnKnL1moapXQ/M+9AXoKk2p1qVb5bROGOGjrIRKaMJBCW05A4rVb9WaFlY
AvmtgToD0wUVFL1cg+ewCNsII9PpUkmiYtyp2w6Em1ghK8CoZ+0UDZlsEL8kfTSs9VrbN2OFBk98
LBatT9yB01eHJ8WSZrpU9ADH8pB6LM9EPGjduIkkgs0sYllZW5bxNUpffZ91ClWOns2bZlp7oSb+
ICftLOgTYoYrWB1BeAnqdKtKRBUpin+d3kVTdY0WJzfWBFdNq6ciFN5FfbrLNMJf/Y++U+gFZeyb
GXAs+TJVsNvQqJh0STWZiJ/mZLSQiPSJoo4H1hS56HowsytSM3BgVUE8QIw6kh0A3VdmEXKKfB+x
XqFS0IE9LJyC5Nx7xtfYDEAUC/kPSpKT6BuvfoyEVW4nZ4g/Jcn1++Qz6ysAA9nEIiCo0a+230Fm
ftBGzg6tiJU8F6eAMOGQ3NLdVCJN1DS2042MTLfJXgy8LlIjQTkfXcQk+zSlzzJ5uHvlewjI1xEo
bthXqKMyd4zpCAHlCHAvpQ0JDr3OWozh3qtQNaryU2s5nfmoQ5QCQU2msjY5km4efGqejXbjMH3U
iP4kK7lIcvShstpKBgvWjEQkprruC6oeKcdMiaSvImoJEhY9mg0qqz3meKKxWo4YZJhjY4CxEyqN
aIiJyPpGUvkxvTqrVIiNGO7wuqmfU0y7yNPuwfC/pkVFHdRqqaYqCTqj7EvyIRQGrXDoa0gbap7B
YjacAYbESiP611TnPjULS0B+IxSt6E+erlXZmHk1/VNhMruOjTbnGdTDvouj44AeiJQmQomFqlgB
Zy3OYS2+TQXZPqVsCptOYT+Zys8DDtJ9nU436JEMKbKEVga/OzIAYYM28I29Pt0nco4SlJchgbuW
on5xJtmS1Dx7vfnejPrFoyuN54ywCXF4Gobu0CWhXenE/pn4HUGsnEbDfzCCzE1xl1Oxovyh9PL9
8FylFHQSq5P3Eb3MQm5IuQnVJ6U1h1Wpye/lp6hY32Wcdvs453ANwEwCYzzImuRt+5I3t8aRyavz
CH+Cci2UA7EYmiuBR55Eb4vC14N5UB2sqPmSekveeGwekkJ/Qk1eIcREfTuW/mnqtHc9Q74w5Kyj
6YhNqVWSigDsxhjzPxGs6tFT2kss5iYR4GfEzxepjFl/VLBaVd/79pQ+OvbtqyYxzJXi4GqJrtuS
Qnc7gOqCGt0iYTT9rmA+NlbPLG6ad5VXs8jIWJB332o9PaB2DtExsC30PELzojw66EBIw5bdRSr3
WNhR9NKxptmRmAQJFs+JlJKbpk3nQhCeA65Njq72Cr+GoDWBikwo7k1/pFdJmFbbRrexl15wnk1M
t43viAI75jDQMCeMCuUhTFheTWR3rZ80UyJWE0y/MornNEhYqfb+Nf/qquKP19Dn0WhApq4STOKm
VENy4g1o7LK3bnWo1nJHup+h4cHPIzouuKBBT7Wk/ND91ATKngJjz65KYFMil7wGSXnTivqpzPoz
x/w8VfKuZEE7tBFdU5xXvknRK7YePYh36TQ5QlFcQ5UYEyFjYqgMnNleGn6rw4OSD6TcKjrmiDy4
yqoSIw1OqMiLhGpZEhRpFKZrQetQdOkiITUxcMQu+RRyk+DgqflWdcpbZULIixp/xAze60YJPkyY
H3ukwcPB8NjyM34nJTlNRQxvmTFpNJqHug2/GxicV4nIlmryUaurFgDeeRZE9pBvU7MLKQ+2oNLr
8jUeCkJem+yiXMFWTALWOj/90lJZXv/RVdoFZfCWNB86ORmgl8Ay56NIKhE0ToT6rpzeYbQkTb6s
z6irZ1UpBXUpx+QsexVh2cQ/e036LATthwY1lhSiudU11+pUcBZpkkBxguMByvop1CdY7fQmkX3K
Kw/hXEHfswBo3Mu2kGBjGwwo+LlKGxiCdJ9TMS8aiiAm2t6hyK9KRu8LKS4BlF7/Ig7WuMKjta9y
jxCfQa7RVGsvYiWyYhczztq2oRBSxY/iJANfIhupbl3Q3YNPsbbQWD0liEsMCbJeNOraUYmopDfs
PgMqYnaeAmPuvKTbZypA0r5eK4ortEdDASajiLQZcPeiNRmSHXEA3smn5GiliD4NZfy0EqpTYk3J
KE0p0XYU9GPznEJU2gRda/Fp6ZNk2TCy0pEotBfZfVuX9bZTybXRa0oApuyKHhhNKRyGTegBA6gk
GAroBO26LT6lWN/9f8jf/wryp8qW8n+zlF1ifIp5+h+eMvnnH/0b8qf+l6pIEuOMIlmKollYuv7l
KZPEGeWn6waGMxES02wc+5enDOMYzxiSoZuSaaqGrv96ypT/AqvDwh3nlTz/2/8nT5ksif+A/vED
xbBwvEl8jNle9g9PWdXFZjbohA8IoXFIckYSRgvXYPW2Sbzgua/oCg9EpRUxK69WeMDWi+oHRCce
AWrMaYN3xhKJvhGoAg2zM7ekaiUSxbC3PEFwRRX2gaq6WeVXit3K+6DPwkOL/EAkvUnpPNY5VfMx
lCLVpprKexpOa8Ukz2KUdhZSxS3kRNOdYL24tel3mygg8F3O4eEVuvZcaCnrrprxvBIFHdMy3ZDl
3u8NgRCDHDJkisikgWfslqfAwpDsu9wt+9xwY+jO21yIn62ElKJi9P9149eFDD0YjECsGQoCJh7G
KcR7GCcoyP968fLEchPOL1nuLe+y3BvxxIF3ZdEy+BGd2e+gBs0gmKRyT2KSHpYbUWpTgso8HXoD
q+ZRll2rFmT3516DVQtS/3qc4m7tszjfey1FmmlKDmZqgfW3LOGORTraIu+omhNKg1oHcabgjfq9
iSRmADiKqM5iL6I5EHbaprMCapOaXByYpI+lBza/Pqe61kNZkQlxiNEPRlV6lXvzk0AE9mTlBNdF
TF5BSicb9Mw30+wiVNHGnddHFfVU3cwhmGSHOkfLWsHJN03hDesOqJ0OgXhJgp9kDSiwdfrHJiWe
vmqNDVR4meFSlk5DP6ojtiRQRxa2km1UwRELxngvmAT+yTVd5KKVAsD330omZSewxPGGT3Pq62zX
GuqhipT2OFu5okb+8Huyw8IBB0MmivIJnjuhlRXsPUXLFbqm2gQOsEegkHQPY15AmrPGoz60ll1p
NSJgQQtOiDk5O5spmVE+9a5XlV1NDsdZDSxKLGnVOcB6OxD7Mc0DrepHR6XzxOw9rU0RiZqc9kfi
MKhk6Q17GoLDMahoRzEJdQewy/PynMX2fyMKop3ODLrlBTrktL1cCY7En34azZENw/ypm5paHTEu
2yqkSj8/N803Om7QES8qHs/pSfeJxW3UBmwfuN9j1fNn9XrI8dASx5KFT2Nq/O00lhKu64m0IBrr
eltxzS+y4ihSIOHq9X/8rK/eqoCg7saHLRIH6UGQZ5SFgHAqA65RWXnj1vxydsrz3eWHvzdZQAWM
PJoVAyARe7NFXWJ7RHbFeFgeLfLjWKQ/PEyGudFln8ZTCB2/ugMO+TSEbHk4N6jCY5ma4RiYHgja
VfRr4uP1E1tCxSAbbmO/O2PlGVw2XYg0GlCichlSxgK6Iu3N4RoHcuMWkQlHBoX2ou7t5bHb5ZB9
rcXA/yMaXu4WdCsqKQYc5BXI+z4TE6iv2g69K883ffKuanxzJmQjCrz/zv+qOjTRyKN3y4+shYsi
0auqoI7bDAkodAD6E3vfBUR0Excu5n5q/+Rr/aJGWGx9xkPX2QspJJpxIQsoZLm3/IymEdnaFE9r
0F0rzI1kikr6Lm2Idig6a7JVHGsk/1nvSmUlxNlAPlk+0kQemjRXgH6OZMumIDcHYY3SunIzNdmE
ytDvyIfCT6NN0oppDEVghn5lmJelZRIgjm9QEiizTN5YQB8LJWOhfeDZ0vc6jjHCCtxazJBNREq6
U8KeXZG/C7PSSVqLKoxAtFoXNU/KNMLVwLiFTSd71D0OetjRJksF1lgiMHsaGXQO4OHyNTYKggOi
41byqMBFrEEu+9mx7hCfa6HwJ1M6i9jDNS40bcdaf7VAZthQMlUsd3+BIcu9viTs1gwFfLqCiJtx
FpEvJ8CvfrzOc3xoLaT6WTW+6MR1SN9Qlhf+QztPXokH+MTDxZQazbgJyb1zF5qQCuoHeWw1bPxG
GV25kz9xa5LJ03rqVplqYj47zy37WtmxKR/rN63+8me8AjtMVtQLQQiVksaVmlmERQ4SGKrA1L9D
k87/8krcqcpmKECpLq+O9YQ15Bx250WtbaRRsTN7mQK3AjFs3JfZSIhI2hs0T8A+mOM4p3irECbu
+5JG4z/+9uVhF4pIAeKJlPs6MH8OQx11VG68abcclOVmEcBrg35M5PGjB2ONjUpXXDiema0VbC3z
yRLZP4RQIdHmJiJnRzyfoDFF6GmcCBGWrZaqJGWTQOgsdzoPGGJoc0tbtisYmrPq2Gs5YAeZ5nOr
40pprUjaeBKSIkiorVv5mMKBJEVSNbgi2kNgvrRJWQWIXfAgNgwQbVqgUY7oyMCHb0FedLRUJw74
fDMNFQMYtFd2yYRn2dZaj6xiD6BwtdgQ0giQZhx6u0RnLigqSJL/KfH/1fnXU3sn+lWzXYa35WYh
Bf0+FGfHRRoKLRtvo8Jj6jO3tsVuAQ354l+ZestjEz81wQtI4DSqepEf0SkS2fcsbKrlppHa2pER
ry4ZhOnEkA64jD2FFa5qubuABAGThA9p+b3LeLt8ln88nKiJO5me4vAzWRDCO/Mac+/FBS3frsTs
TCDkS62pyC+bXnSXG+xl6qZOOSK56KtHyShLR26075T1lw2UKTjIqkDPohh2cvYoeHqMGGM+MwOU
k7nccS0t16a1ADRUHeisCdDjBwjVe6Wwp3QJt4a+du+/JdQfIv5haJb99sd7UioxBv2a5PEZubF4
VNJpxJSx3P3lT/0+LaW7um2V/e9zy0uXF0SeSjJrd1sATtiicfTPO7zZJWPOByVa2Cx/Pfx5Asr0
XukZ2kvdJ4VgfjYHMsmINf+TQtPz7hCVuaOStENMPD5yGbQYbC/xGHUkcWutte8KgdRmIwX5XmVf
YdqhViWXyy3pW2wly7obZ07Xgtxa7i0BillYYe75zVL8fc3/9DOjHvp1LlB3XV73e5NmxChLZTcH
Wvw9qvH34XJvgYEt99qhpJwhKOrPpTeXpvvLchWWlQ4OwBzkecFOXXRgQG/B4ZWemJCSl/d/m0J/
Hy73ukkFx7bMsMvjZZr9fZiCPEu7aXSbgZJ1JonDTwzmwmmqfmMw+/k60mg/d2lNl/UX8mWKQ42C
qmnNXQfop1cKutzzDYWGfDMyI6OECmeyZjFQlDRMiqkM0S5+nc71ptwDRtDFHrDJmnb9DuQeBp/C
J091uTvAbcIkOxu0/vnU314VtlEv0pSGh7W8KrNbMSe5xGD0sRfQeT0bp35h6W0qkpq9PC4ol1aH
5S67ljLdLXenuekl4fdOd8vdURm4XH/fRa41aisGAVUHPw/izQ9TXeoqxvWfN//7T37fcgGwL++4
/GyoZXPfIv79iwu/PLc8DMbARAA4P/Nzd/ntPx9k+cfL47A0eNXy+Oc3/r6ViDV+LVt6kx0MA2LB
//FT/Hzs36d/3/1/8bM8PSCCEquOGBUP/fU41uxHQ19dy/qmtGvYe6A8x8chUykzhgguIUIB4hCn
TdNnDHpT9hyFqHVyq4D3QHa0Zk1AzitRdSTPuNZU117ZCn+zRH9vDBDdU4DIpSSWZpvLvFzKCYnG
SUb5sw6eBuCVG6jynquj+FKDFgipR6pFXYMDRgXYbJu8eVTykJnGrDFEMKOgROoep97sN20pvug5
qsKGPpLRGQc/iw5CEFYrcGXoluY/E3wKcFxynROBiU83tg24LLtkfboemqjiWmhqyEW4fSiwJgjW
mi8KcZgKht5bB2L3Js/xcrr+akYNOdNFFJMagyUBheY4SDdFSMBDbrt8aFloE8Y86QLEyhYiOZcL
zuPYDQSOW1Kr4GMaFAFh+BaYTXYm8asfPxLLcyIF7U8XCR1yjABVEuwwQwn28MM56XP0YEhRlYY4
j8InW8RH7Ff77R8dt1AhopmTPSoSkQ5BtGLn1lbNi2Dof9BZVvpcwCDTB8pf4a8A7N7Hg7dVIGVU
UNjrApGhmqAvTJSPmDQBi9IEItgPsUWLw5LrMrbJe0o+t1iilFFC8Urc0LjCE0uxezToH/QZOw61
xeii3yboQtBzrHqfx0mHqUL195GCqIhd9sxc4JsFLLrxiW+uwJA6ltm8ixM28KHyn+vBig6xQLgS
hROw12wfZ2KDQ88QnUWqob+FExIWAYVYxXyPONPdiJl6raod+dRB+DgN0pNHGZwViXCadBagKavV
TNMlZ2hmSF+GRpqo5l3vSw9mX6kO8IJ9kJbqPSXTB7Og0zb3EyM/Rvwn+Ze2Bn5bDnOuEKYoyhkk
jBNXRIWfODJydf2U+Jcw8v5A1Cfari6RE8XoighBQNLMAFerKKWmgGFyDq1DDgcHDheppiauNokX
K6zEfew3FYC96Ch243ixRgGhipCcixL7ec35KklkYauF7gDk3Uh5QsxQP3JytqQYDrKBSMnqr3Kk
4htQ0SU0zceCOzNFY9j3BbAMk2G1Q9KlFBV0fhSvqa+yJmq0kwnwdUWmVbmSMcYeVLmD2AwUFYJO
NIqQWyTPodH5Wirah1Zr96opiq9Fnb8UDFHrsYvFlVkiXumHqXLkqe9OoniCwIN7Yua4qnJe8SoM
xIlCU6UazgSog+aFHB9Ld3re1iBPvuGgPuQACg6MrAicsSUYj8aRxID4vkLjW/qDSgFL+DNJ0nMW
etuEAE2rQN6qRyZ6IF/HBpA0NJfjGk1YVxOskGgbyv8PmlHWu/LQRjVkIpWOQamTpx22c99XAD+h
Q1X1M80lrDRlmWfa/dx9SjsPjRL2kN5rv1jkIrwbiJbyGJzylJC5hjDwsDWQBNeWm5rBsM216Fx6
UmPrfnzLY5E5AGJDHeABVnJGPmOmCjXUfeQCK1cceC+pR1BYRQjdWkt24LEfCkPw3IQI1sDQEKKW
6iEWjfJOGFDMRFIfb5Eo/Okbq3Y8xqi1OKYt0gb2uBCXoAzU5yzqr36n6NtWd/rcfOzbmKoUUawb
Uxb/hLp80EbCBOQ+fJ+g4ENxEyFM+MGq5vzaZlZ38uTqWak0UjVEBMBjx4GWn7su+S5CGmMmyRE7
IoQzTeD0Ld4pU/A3daglVSl+A6+0I3/ikfA/es9AkNqcjlQ+BWR7qQN2JlVJH1Ld3FpQrsHftNfE
QIqV6k6dJ/fdiHXAV4mXA2GT2E0RYise0XJGBUo2aSKXanhv/f42mPjMpv6p8TEJaiwsIeU9WGH3
JJClRpMuJiwtOIzCcMlk/aPLtk3CUAOwEG0W4voSAA88YnMziN99UIibXuq+TeRicUA8qGQRN0jv
/GCECG8pZU5naT5AGR3ebYLIOxgsmoCgeG1BIo+gjaEcFQp0aov1Ee2y8KPobTPJ4bmQnNLHLXqu
sqoxH4Y7k6kqcRKrPSWKaNqKhcC3CFVilTLpz5j5JLKEr6qKIlzLERLldffR1vAlRKvguiD4NQyg
ONVAeeRbZxBO7xWxsaMOVeTdutZb9Yw0FZyvn3NugAUZDcgQJAhaqR5D4g3eVI0sKe88FCbla7pI
juq1bzTo3Jzd8LbqtUOr6/pZyoJTJebYoS2126L+QYfG1xalzcAWzcrwFf43e+fRJDePbum/MjF7
TgD0XMwmbWV5L5U2DEklkaD37tfPQ9TXneqK797p3t8Ng2QyPUkAL855Di4gNVcPdSZJGRjqfYCP
IfEU1MVk+QI2AdlJ0rn7wTWLXUyncTMOJeanMX0Ah02QFzV2K56+w/ARoIDWLlr22sQLCkzD/GWW
9xEEtC2ZTyNz8TO3wlc3Na9anHXJi70Y37tAgekMwWvJZUhPDFdv5xBl4RIh4RrkjY0rHTPPXV7I
e39pOjS9SX0YjGm/BB2yqy6SJ6hL7SYO1zQQQmzqGOtbTLtMAeHRJtbGg2WG6aoSD1VU9MemSCzK
PMYjU16kquIlG4aKJJAux9FV4tKckmljxoFAwdfi7maDpABOiAX+VH4/obrYJvxluedhZsLYG9qZ
vZeed2UUUXwqS0QgdpOR8rkNwiy9o+dHJKfnvYCcvOqL+N5TdXuFROaHvSL0q+aytEHXE+Vk7icY
blOc+ChN8nRDlGJxobrwp4yn537hdzSSut5mK0uLdiymLtmSCVvTgx3MR+lYl06U3C4I50zDwjIW
e/BNW1LhJQgmeyh+ZOVYHpwaIQ+pcyQJt2vMhv+dPFJFEZUuoBW0d2JGdTJVuDQtwC/+sI+cMvrF
mIMqvh31wZfGKB6DCgGhtCGW+AJAiroci/I4Fh5BmgmK9QGYIKo3cnn78ZFRLg01V10jDe5wDnah
GdHbZEdia8r5mcHeU2m26fWo5H7MUDwZBVp2O7iJ12HIkiNZLrNdKoad9NOF8NLqgeQ8eWUwu1wV
BrDyjvlF4hC3wiOddFnq6iEYMNM2vtwvEUm6sNenbVOXV5TEY9AG9G49UgKNr8YaBtky9tqm9lxu
y9Q/UG0qEOcF3t2sDlNXBt+4HSHApzN/qDq4alk/yduhSa8aIaAM04IrGU20tMW07zOk7IBuvdmx
TqU5P1b2PN17lsj3wgBFSg0c8YCqbCYDsF3abpKQq44Fh9JXkZdXINp+ew5xIj1t0k70xc8ysd9B
bOIr9PC/RXStsN+K6W6cRhT1zwVdQixRawZN1p+qUcQQwwHCWNwauCEG4mHspus4rREz+c7JZcba
z8ZgTzfJ2CInbMjGou1zWoAuccPYa2J2fKBAGXgIUg3RquPQwbtVNnot2SRHy13zILJKHb1p52aW
ve1M5WIDDwRtx4/eJQBzybgrI3ggP7AlW7mMmQkP49+qvUG5e8hpX+lGhhdOXj1a7pMXSPkcNhIc
69geIOHifEp3Tl2/tQOF874zX22yVPlE1kMeOV8qq91RwHuQvpsz7iu6PdGz0W5qg3AHieexNGGp
gLUmhopfHKp2R8UnInuy6i+y6Wro0x5rLeRhGz6yO0KSK0emtKdL9ImYRXLzvmOic9uJ6adT+PNu
8EG3ZT27jJDQYdEsr763jgtCEwQCDnE7jJn2MUjrjJiZkxUZml4l6MIwL6YgjfTYlouZ1mbssuc5
R77uqfzdKjz8kDkEpkn6YIWUITZlDZSh/mXGoMFqJ5x2Xdpfqjm4KBHroc2g5JvGZXUhwzrbghWs
oDIme0Y59ibpkwNzizdEZuNZL51qG7SkwY7WnehptCYbsYBasDUoCRZb9d967v1bq1fLMU7dt6ZL
em54/j4s4crJBmrW1D2nffBgE0EJXp8ag2zQtCxYBiTez3n6Phc5384krypHLi48AYMMalG/VAzX
4jnnzB4RPdhXno+8hCkmSvoUgHLUesgK12+J+9lJ7ogs9AZxHNt8uCyv4J/8cJQHd2PFojjm65iM
v5sV1eBMzsGNhl/2vNzmKzraJh2V/4xhG5TILG/wUwfli1/Tfsx58CVdMIN7w68+n17MODqVkX2k
W/89TOP5FAV0lovAfRRtATJpek6TcONmRkfWdX8sSmfeFcvBSSEsOT4XJFoYtRus6QbYJrR1ME2T
991cQrR9YxTskYOh+YuYaI7yvMXcVMrrXhBi4rr1dNXZt0wN4T0kTRbYVv4iyD/sF9wW/GXWbs5m
AhtLKkGOcdXRJ+UuHFCuEV3/uhRWecsoBQ4bUT4LPxlRPyMQARtgfIcKY/4d98v6EIXHyOTUdu0X
7hLvwJ2dQ5VbRzlENRcGcY5kZiJqd6D/LVN0PRgDjWhExhcz65uIiG8mdomnNOpXNxLDYZcYkf/I
1TM6FTmoIzDy2WdCL1PvCA8XrJLOW4nXdV7I9kjx8wTqh9c4FP04J1vPmJhbMTFeDh71EWxKhqSY
2Dbl73ipUWjHM+TM+YcsEKrVQ3IiR5oPIIbiQsYNFmDCyGvjax/hd6FxvaWP8MXqrKfGHBDJGA/E
sd6RQDcTMxpRSs3HnxaRKXVH+7RaLXtrQhAfv0TemhRSBgcLgSV1nC7ZuEbMCDmO7gOzlEc0vPT7
YihwfdbL/RCQJKs6UpRa7mozyUgTrkIrQ4cjUUAhuS/4QUKaSJswpxEfClob5m7iGeeGmBHWKd+W
1ykVBuUgoM688btVt28Anrb5gpRKVS324TF5neX32JRvUY5urmtXxeFM6wzmUQ2yvcWt5GUY583J
vTGt1SSOUWKywScip1iY7r+i+oRUERI6EElR3w4ZVvO+f1EzQp1mvMx8l3bYNH+Uvb0mogz9wWAY
z9r4OFfeQXZC7Ic0/R00zE8btbgMvSI6tBZuhNjL6Gta48w3QnyZd5JK4uztMqMscTk8TqXx0o+/
g5iqtytfYB5Cq/D9b4aDrcGllbPIG7fJyAmhJ3FmMdHdcwfwECXhvsLrw+TXKa7Q6leiJqaEcIRi
HjiInmqdrHp5FJ5TCRVEttxBBCLb3G/vY4NJwTq1uT0k90Fc7aJe/JBR2BxnPgIJLtz5+MyxRUxc
zZy5pDvaBBjEGKNuQqbVZAhexV31pJDgvvR9g+QIGm5iIBSLIpwilVtbWFbukZmrvTESIBxEFXCg
4CVtm99dXv5eNSVOru6GopQbRioh/zH50q/xGPg7U6FoVBm9c+OrpeJg07fOfOOpn3aW3zv54pBe
09ibnH7nsFgz/hjrRrTGSztjtZvcotgNId611zyEn8hQgJvxUuxkF/8kFUMdSP4llbXednn1TKN5
Y1XLA3l9/hbcxPo/yRQXCBJmvmPGDzjUJjDQiLOFqPCN4SlzH8VYGUUAH02+lQnOiQD5i+WeqgRw
cmx5TzEFaCSyN6mDxCALmRyM4nvqcfhIx/Teg2hjIrOo2/HZnZNnNSyP06QeIjWfVFfddqitm+bW
Sc23kq8QYjHw6p8VdqxoNO5bZ+H0MhAg48grFu+wDkwXSJhcuHRoI3lnpdF3M7ReFrOH6rD0xz6p
fycxPnmbUQK8TP/gGC9+MF9UjrhBZCY3jRqGDeI4zPO1+81ehgeTf8sK7T12QRHbT/4CPtGekgv5
xqSCldFBZFS69ZIhP3Q5Z0xjo/H28UR1S7BXovlG2s43N68pIcgbIfPffRt8s/r+R1H8IBzCI5pS
XOcifGEa6aE21vjA4rfJh83AK8NIJEm5fC4GFORULDE3FRiiOZ+Pbdq/FXSwN4vilpTUMzaervye
Jc2pIb2oUEwR2RmFgulkz8UuMytsD8lV04ovnmyfRi8/xBNTxaUfPvgTgV3oOH6nfvoQRK+j3d+Z
LRb7Ljn1IvtZAQF+azwccjhnkYwQDR1hHW4GNKpOS3aNKesv5PNVi3pLu/ZXHt1aLfleVVXBPUGR
XmJnK/v4LoRqUyMx9gbntyOJvY/stVhlWrfDYJLGWblUkehpxxinPEV0wBfLbi/i6GszRfCGuhlp
JUNBT6BAU4+LOv6PoO/fEvRZ0vpvGfG3v8b/BZFF/Sz/Jbf342l/Sfo+dHs2XNPAQr5nC8R5/5T0
BeT2Wp4d4IiwPXKK/lXSZwuoyKveDo0mOjt0Cl38f/+3Jf+PZaL79ZEIeloJ+J9g4uHB/yslHt68
sKXjO7bjSPB+tvhXSjwtQbaMTABcc4PdRrUbcqsgd4b6IBRb3x2YyVqDXmIzgIbB9DW2FA+vmZGH
m1i19b6OnZ92Hht7y7mGxz6h5nHHj4VlM4Memr6Nhmf+lkukKFZFXA2SEAyNerXwiZzb69U+LIj3
WB/XCwDKUNzTACv1SvLjWoG2btX3dd6Ph8S3iEhYF7JtaRz0KpF3BRqFd3/VVwSr6EIvvH+u6c0+
t6L9LFEC6Dmk8yxVKfE0wTrB+NXhXdgUuTeDMSFlpV9nh3UYx3lTrwUM4eJwxpe3Rs5E68JaHVzn
hdPbpM7azlW6xgRN6xypXqh1c0RoclgULJJ1P9Gj03aOGPPUekZy0FEyrlbJDGhJMtk2hxBVBGCR
AW7mx6pHdNgpnR4dVAX8pmv8U70m7OiF3kxUgpBQGb8bw+/Hq0gR1La0HjO2jpEgD8cRk8UQzp0w
3C3V8N7l873RU73FNUFXMsiJsevvmkREh7kdjj55PBuPKYdN06vumE3DcxgnTGI14kL6+XMfM/Sp
4uZ2RM0MnrHeiyqJ7knFqLvmaimoz9jrWp9H5XGQkoECTg2LOIBmpHxmpSi2yd+FyzMu2TplkoDv
PukwaP3fJG79ki1dHUL7Mu1X/f9Fy6LAinOT7O7tEpqhdFdYwEgM/SaEtL4thfurIwF7rwGmZ54p
7vK/yKbnfVY12mu21j8e0cecN/UrnPeJILTQxJBj2MxMHp+P+/+8zOeH9ctGZAQw87+SVz8ep/yx
YP07vyeMUD7cefv8fv/5vqYKgNEUdNn0c/Uib8SfqNfzviFjDsZwsIF6IKL5gJ9/gvP2p4f15kSt
fcMYucP8ypOJc6mODaKTbL1c1Hp96QWE9r/WUq3pOG/rh6kqksysn6Mf+Tjo/EybcfbM7OkWsR7S
nr952U/7zm9fzavu49PDevN8zPnTFB06MwPl3k4foh/4u+POr2dQ1Ds0aXB93nV+6nnf+bud96Wt
ede4iN4+vi467xeYr9EhXsN6jJIF00uNAL+kEa0GOt/Pq6aPchKv5V3SS9QwTOkI4pAjuXWNKKI0
w2ucX+3Tpn6t1FshsPqRgIsNbcT65nOY2BcdIhd9zN89T+/7eLI+Rn+Qj1c4b5+f/WlfmcNmSamt
nwgTGbhDfmO6Y9U/dC7ZWuRoTeJjW2UuRUz90B+rziqzwJsBp+vzQ1SpSCM+aqqs8tabxVwAV1YK
gLWOBdPCokY3CX8cFOlD9WNi1U6cD9WbvWtLBALOrZb6ZKveRyt/9IKCDndoacCaWvAfnyVBes1p
1/gt/Ty9rZ983tT79GJU/V+vGguHdPSVaKtDCz/FFzplAOzYXwqAi/U/cg0ZAgOwZBK7x6yCiPdf
Fn+3r0sRZlAN1aJHrXLSa1r0pNdSrZfSj0RyovIMEGDq0iD7kPfMvu8fZKFuPx/88Ty919CXeodD
PSFG/CLJ6T/oRT+EfHqK4FudK6dhtXqhs+b0mn7gI++wKrHsIEUURtxe6oXpCSrqRQK1ywmir9P6
U1ktOfYVIyQyxepxP/nM09mSYaJHmOEOPDWJUja3/vNC74tL54coJrnX6tQJfNflsC4Kh+/LBOpJ
q2R1iKBeA3ZPPBXqHB2OOq4JqXLq5uMaBReTT8lE4mA2B4JBHrFf479MVpjSesLo/3de/+QsXDhh
9M5enzvOyhSG1kSiNs+3TOrpBfzrsFsN2vqX0D9MCBvZZkR0DBdhk2kY2EiQWIud5q+12e3Lfdqj
02eyf8ZAsQqrzcWmckAPsLz80PbFpdiMNiAAf2ZO2JzwPE8MUp/4ocpL0m4BTlaet8UPC0o/aBKk
dUwqUDsVFIsNhpwtYeRQ78CqkMQC+sb3DGg5EIomY9w3a6/O1r03HXuut7Va8mOn3j6nohdLQD+v
MjPAbuUa66O3z4/rtY+d+kX0dpYZgEXM7ubjJRd6hh9y28WwnmDY54fJ6BbY0BDsL7UIWS8mBR6+
Gq0L1H7orJ2T1onphbX2vPRaq/P+9LZ+0vmYjthhJnL0a/7z8PMxjYtKwcTsudWqT71YesU9Va9y
ljFv80kf+sfjM2XDTVkSEPjpGP3sf2OfPuTjXfRTQjW+RwFzI3rrvDh/1WEaHbKhmL/VX0r/Wuev
+2lTf1GoH87y0K0N0nkh10bovBmtLUi4Nj2yQ13TEMQZ6qal1K3Z+UC9NnkZ7dr5OeeHP15WZVZx
8Wmn166/6qe31cf8l/tc+vAUIq2Dy7Tw6jkFH74uumhVS35e1dvFKtv72yNbx+Gv/K8f/+NFPx/6
x/bH6h9vPZkTV53RQ43WSHf9Ln88rlcXVeKTlu9/vMffr/79O50/dDrL5zmowHt8+h3Oh/zxEvqg
z9t65x9P/3j8j49jkT3SMu4ChmH+scj+uZmDlcMfM1/oI877z0/wbBHuqyX7dt4V2p0J/D0DlapX
9SN95iOBWl+4nBkh5uqIH43gknUxzUFzuayLNFmjdvWq3qkfzrqK0fD5SL0WZ7FkaqGoN8n5YZdA
eIHtmdf84+XMIm8vzbEiJlCv6sc/3klvJ83yvFSr46JfQ1bPT9drf7zm+SPpV9cP83c/GpT5DzIn
eWNozFd9rZyvCL1pRy7SjY/rwh0SAiLOR4mcrMtQ0QtJ10HvqFWese4BaRDKeeEXXbwNCkRM3lTb
NEWB/Cu9VEeYGsOCcUavYiN2BLZwMk2DX02Pqv6z1FXLWc/K13w6EOXi+H5BTBpWwNaPv9HtoYIw
W8YeKeMvgl/eQxryrCQAIy2jnSOfohwDStkPX714k18pKr0HoAbf4tmGZrG2VikvUwZXQWdhmFm/
nR6+nxd6hL8o2Cd2RDNj9AgiRW/CN4/o4MapdelaNOYuNfK0ToAniP442u5LRouJsfyK/PSDEHRR
OXdkkxN7QajPYqycxfTuPHbVpQg9iiUWZNzXrg1RamS27n8Kdv9WwU468r8t2KGjo4rWqH8p1308
6R+pjpTksESs1TjHNZ1/1uoCh3BGjK+u77HzH2GOAnetlK5A0G2ZgrrfuUrn4sm1TeFxgPAJdLT/
kyqdaZprGe6PMEcReBhubUYRvm95liM+G2+lm9R9HcWXZgcb1o4eKi72o64qoTkj1Wo1dDlIzPWW
XrgE+aGewAk5p9VpkO/OSkDSCx/xIPCwdVs0Ptq4brlNVY4CkClH1WXuReKX3zoRcp1H2GfkAjPP
yn+5LWogVTQ3YhUFDsFIxE6A6ANsFE9Prgmw20U4fwe3l3dhTkVxcqP6WqDBKZoRfGgATGCWjLSR
Yj6hYUuP1bJc9T39dDd1gxOh0g7JKvmIapMZEFSWLQbnHT40mJHmlN5RLHJH77JuggXj/mUBDwAx
Z3Zdpjy5CH+0levuIjytS0DugeoPbpsGG3ch8aRUoOJNn7K/L4lcsLQfj/l/ZJbVQI/VYoowCqyL
+DQ0MtyMtXK3q1fENFSwscAxqDbsDlmQMr2DFEWa4d0UxTji4JX2TVIwmyR+WeZz0Mr5kMD22bcG
munWjXGd0V/GAkN6S2nXRDwkKO6r4aUicG/bhQ60VayZfXlVWVV6xKbz2028R/QkoEnJOFIDwoLO
8u4zJlT9aj51Mpl2wiXALAUXaSN1kib6OR8nrr/EdxE4E7UXEE52OTl5dYEO3J2JlxhDt6U4EgFm
qb17z/BImO4wYAdpe9cYbrpTEjXnkPKJvYXfIw3T56VImG+V48A0VXKZl4+J7JfvrXmY6vEXuY/h
KQ/xE1Ny240zkThtJpx9VmZPzhigPqchpPBm7+quJwgpYpIsDUqEZR75Dn6ThKBwmmGjjHE6xUaG
leph9os10Yk8htSzn4O8IaKcoCV78G/ypjJO/DRXXl3Kq8ixfg0LgXA9DBt0OPy9VFTv1cDHdDA5
zQxFBd+uybLhwmvI8wp6D3RaOiQXoe2hn6wEUuOomE9jOSswTPJhWSQg9cSMn33D2xfYLrdMIAJ3
yQTOwq4z7tAbgM9Lo5ODyn3qmRyn8A84GAJMId1iP847c2wBKtoWkkAjo8qJjIwwbhJnswdEWeQp
oHe9g1lGKAmzuUMZ8OlNB87qmG9LC07xAO7QAAPVWVbziC0X855Zb+OO68xvRn5xx0H1hCW29+33
DBvdt5ghaI0g0c4xh0Dmk0N6TfiDCbblOVqKN1mASwyVstEDhEwRlo9RhfSqZCIpsIC61UZPjJzL
yMSaj0ms8oNDs3fMERz4I/8e4o1NhxtuF8REIBqzeZBxj4wkBJ0BrAe/Dmo52IIdgi/EtLgCjuCG
7jGUHEzHPeCyW7b5YHNAAZajNmNx7PLkovLMiYCXmWLWCqFyUbKPTXSoSFMdelIzTSs44ahLb0yU
CCbTtXum7pU13ubzS9cayMIrXF+Gf2HmRvRkcfhN4ie3Qvhv3uCf2rFH/2141yUQwinnRM7zYLiq
TEbzgbFTS0loaMt/fI2rFioG6xvfEcEpUi9qxDjRp018APf1EAKk6gAuEvE97on4w2VWABzNYHwd
wxzyR+7cz8Oy3A1t+9UY4i+JjfqkRZO5X9q6PDWhfyh5DXAhP5rE3UjhZki4/L0ZAa+MCnjsBgTg
SIIoZvSZwzOFTUJkC56QGCdRH4CxSefw1vQp2I4DQhMHbNymmTyXnIUl3pnC8DfhbLvbuumoYpUg
jbHG2DaIzq7ysR144w1xoxfOkngHO5NXy+LeWQphUOkickr79oedG2TABcEvVROgQE/nZBYKIa2J
i2K2kG4yJbqLTVHhXkcfadvJjqIK2hrlnuIE6dw8z9+x4ltbr8LjOXjthciZYhcqvrEi62ocIouW
CGyr6hGkFGN38NOc0dNw0WbKvG9M3M7hReKJ8lh1KHxb+HBmRbjm2r9eXr3VRxy2Qu79xX8f52G7
Qo5bGfbX8cjckBfVF0mZvdeD+pkUfnIVDnGPRbcYSA3+4nWpT5meobPjT6xQo7Gd5XujUMLIhhpg
ywzZsTIEikczpbyhsvEiFePveSpJqkztm7ENyI8FAZslUw0IaTH2ZJfWJ5qWB2E/Qdhx3r3x1VXZ
185LCccBJIPeh1bTHim0ZmL81QX58FAkw2PouEB2gwm0uRVctdgltrYU3xRmVT9FwxdeihIAbVfy
H+fLrg9x9bnRtquyCtFAFOw8CWUJjShhFMPwM3eAakfRk4iLi7Jtuavkt3NgQmNfZrmdAvFqtQ+9
1WSM89FTqaCv8HHPxNv8IJd0I6ExbCN/HI6zsp5EmaekqsfcmNFDkHnoHTzoufYUtVx+aNWiskax
OS84Fk0M8MEIumqoiL0JS2sfu9MLGKCvyq6QZinUeqODeCeBp8Sk9r4U3VtHaDaen8jFM+KNSB2T
QyvLg2dNBRe/224c1IZbGbdwwlXbbQOpvlqemVw5rvHu+B2gY0cQwZxYoD98jEXEBte3imjlzRiF
6mYMsr0zDic/76z7kkrPKSr4W1cVeF+47W5OPDicFdyMtB0uHZgCe29AKZZWDlA2Ohu4RWkpWhEe
aWvvnDq+9Cs8VBkSr0thZic9QzZFQXVdeQ1zDQ6uiSZCTtVn7sErxWsvBuQpgiakLfYCY+dmSmPS
BlPrJwHWO7dxbo0WiapvpseikiQIuNzPq8LDBWU8uv5wD3ohQ0hwJRpMMrZqjZ9BsrXs0XgORHIX
WQMYsLa7RSGVdQsDLKXmfax87jrz8jWtuHhtcwguoggYNzGAwO8EjrO5AVPl05h5DrGejVgIj4Xb
3QMZ2HDbjO5KZPZt1RMp1xJ21oDhFyU28i7Dh28UoIXQAzZT+w2fFoS4GUFC48hfqqOfES4FI/Qa
MoQXHWoL2tHc+uLkRECgnLyEM+avqD9bynu5Ih8MJ3uZ5Kpl9VKcaBjDbxtQfPsu8BG1eEt6nTJU
3+X0FbbxV0NaX/mUiOGChXu1NPA/4cgC+nu0I88iDIJOZFMWOBZFvE9RwF5yeVGIFiPywpKgrawI
tw6tNaZjshZG37q2c6jxfqpoBavIQDSc0iMdzfShhMriMMkJrCY4pDmCWjB79ENd94gWtm/J624H
S14wurhNAmVeiQlj2ejY740fYD6nmLw49Fh655nz02Q2E9vH7Ip0Z5f5pTHkCIrGXp5ovDkzrG5X
m1G39wO/oGt2YRHeeRVYS46utaYDg8o/Sq12n0vkN51dY/5qd1ORjqvVh6i9AXHeaJP2AbWLNgdz
mBE5eyqUyKb5PWds/X203jozL1j1xndWZX+bTM4VJMdXS5BDmUmdb4Wfddj02uG5Q80EKJHmUW8i
u0aIlXA1drWgBQmC+6Sncwrt4NRxceBF7IttkpVPAqXPIffUcj2K9f6dgXWs7Go4IlmLuAuWjxij
Nh1S40OKE+IVjs7l5FbO3qmJCaE7wsBbFDdJR4edwla7JTy3xtQjxmqXFUA4nXQBiMswpXVraHOF
dy8ZY2xDo1FIEOj5Jdy580qFnITlK1oc92YJ1Z2VL18qwwbaIw0C9Ei/MXe135Yr5QAluesYqJXS
YxvCkQzKMLlezPTHlCwhwNkEavmEejkLzCtbdu41HZG7IMbXJPGK7IjoRuKbHXyK9gBVzOWura+j
ya33aWsd7cBm/IFNhjFH+2XJJnrVeQYFSdEpEOVTOVkk48WQQDCKXiECdK/HdJn2bdocbWInAgc7
um8+Tmb/1qoAFZD3NpdlvBUpTIe+dKxNSa5pMnIbnSTQ7CABnFzFuwVxHJ/0pjGW9FZIvogPmc2J
Fk4zoqOW6FvMpOdl022TkBEMA4evjW8nxxasCdkFw5Fb40/V5PYDzL6rJsfURX/pZHVTvm2qwiVG
orqILuPWC49xNPwEPuXfSBr2LXoAQGh2+GQkwzsGiJosD/IelfE44EN9jR03P6r4vSWp+YDbZ7pe
lgQRlXllzuSNTKQW9G+Bkw93DGXEEqgbD891OYBZpe+K7qAZfOKTvw78a99nYuHrKS1+R3vyIG/4
z8l3BY10DAhYrjqPazr28eoh0jxkEwLZJTggmOZUck5MD5GZ0ZjRqVnRJz4pdPzh4MYj/6fpokIf
DdNGVc+dsR7al6hqkwsHQaTkIo2LJtiZGG6iJXj0YjyNEQELCY5FYgf8U2lLiD5++2gI6G/BFNjf
88TZl0m5V4lRvGPg2LqD5NKu6poebrHlz+FKZgy8j8b0dpqna+Crd01nZs+AWbhBO3z/iunDSws/
Nlnl4SkzLGffFIK+Mr/L1uTqJm2mUpslk+UxpUgs5vaucsenXhH8zXAfgqIYrsMUPyfchW5LqO/d
NC5vVoXnRpj99WAP5kGZHf1Z8oyzslg7VrBnyY/mckRSifgeimw7P+B7JLxYZK8k7NgQ8omMAEF2
aJy52xce0XVD5R6U7UxHlB7gn1zzS2epdB+H43gyMviAgfzZ+sROO17+O0nrQ9wk6kYOw53JYJte
JkIQcIrtaQiH5yCV7lWDvRWOGG38ZBFsQL/gujBHOmM5Qn3LCulaltFNVbW/KtdwyXjo9k7mPeGb
V9sEx/EeGpnArU8FICiq+qZOYPiNzWvjRWofcB8gasa1DlJgifIJjUC8i74zIJC0IDYk8+x9AEwV
Z9+XxgUVvhgg/A1hPsVrPDM2isvZ8PC9Ah2PE0S0ygNZGvHZ+NuGX62SL+0U2ScvIqU3uhKhrejM
MYShCMucc7zLBm4mVdA7ENXTR2Qr4C/mmkj7NidKGa6FG+IflFNBYEFKCtXcQ3ZNiY5QJYpbIyXW
verMjesUL2apfi0mL5dbM8Nji4t/yn7Q8/1umkR0dyGE35FzG5s0eMEciafdVADaiUbkdnThzjgD
CjpvNY5sPAd8hSJCGFatxnHqA3EV0bmfyc2rmzvDf8ao5uyT0Cc7Apti4ZoYLIRhkhldeqhQ120k
qNalXtMLxKlhv7JZXOxRs/FQE4JMKF8sL/WiXsk15brQm9y8sfWZeDCLPIO0ti7ibLRpjpr4Fg9e
cjTtmJiELLh3w9Wgv75bu34EvUA31jJfuz1/CNEBkHMyUI/nuVy99nebeJOBuxjtyVs/oMgdcdl6
30tsiCe9oXczKzPt06H5JRqcmXRBGHrPCx2n9cPqNWtQdxnd/EM/hRaZSeujBkQPTvvolK0/Uh71
5sePhBHKJpRIpsjNE//S7Xqoq2gFk8ueTJoOsbnXmfZuRrZNJlex1xiacmXR6LWA+tzHGnSLSh/R
0QGAmd6EJMGONgaHhqK8VgBY2OIRLJfEI/QDmpAlGdEfrc+bJqLmV4SOHQLtYkZ2V561BKsiY9Iz
/eedAy0KZwl+cMa69xplFDI/+AE1Cpr0L7yR3lfQW78o7IRs5nBE0SH/WmTGgOHXV8+Tu5bbPPmo
56R19vCAcAiS26B2GkRzXujcYU1PqYNuBPQZtXA/XXWSQQ3Oy0iri4859XWKHTsap3dUBeAIkBsW
eVFs6Xj1H5tGSvZa0EPP1wARrURIuRJP0n3rI3wpCGeKYx2r6w/0yAom0ft9wC0g89WAF9VfHAJr
kK9vNQJEw0BqrKycz2m3R972JpMbrTFIJydrLyqV9JeG5yfbESr3VmsIzotsZYSl7oxteioe9H7e
H4cuYU1iQUygiU6a41QVIqaKN1qbeUZjFcEqtJy02iZV3OO+Js77vMCG35MI3SFg0zvvrXXKRdZw
2ZSGSUWQv/o5E/Sh122Q6aSzZhAMMEc+lw7nXWKjvjYmBZ+A26Q34lkSDJOKQsASjIC3xN1rMJLD
poKUezqTMiCRwaSmI3WRxf1p1lRnvcQ6jalxE6Kj8BvmcIxwBmuddqQDIQUE/Fq3QJ3DN98rH6K4
OQ5icA59Ip9qK/jCNN64D/ODoZL4WJIwoOYBl4asu5u4Y3Yqd933xHiyA7Nek9BhMzn+6+xE1xbS
10NPb53AnDE45PN7rqbs6HMd5wNVOtQot5lhO4cE1NrFWAzprmDQQCRZaO5c/9Iw82RfWhlhORMk
2Y4qaobcvQ96xhd4gPCnPpWVb8G87n7TpetPvUOvFGikSgkbwoqPeP44ZLOzsx1OQXctlzMzsIEX
M6wWvf4uKXlZ3/BLqpTljTUZ6GFqnO1gxF38LeAiOjgPvfXeWeMm6wLGEy72tcQ03mzBeVGC++bS
gk0QEsszjBgv3MD9bmSvbe4tO6dxcQNlDLhMQpN6NzUO5eidWiw/l4DCJGFkjXvjFc0pTYbXoBj+
H3tnttw4kmbpV2nr60ENVgcwNt0X3BftEVKEdAOLFTvg2Jenn889MlM50WVj3XPdZVZIkqJCFEWC
7v855zu3UA2XS1OzPXP5zcBzNMNDB+K5IwLclNCTgZJQnmB8qh2ITUO9HoNe7TKrESBhhIuAaBS1
Zvv6lQwQwHjfPxSXsmo/pV4xgOgUzDYMem8s63UAjbTxBR0YNUxeahBeMowuH5lkbYQ9HfNwHQBq
TmrbWTzOMQzDrsoOns/nW0PiYu9bw+fRC1ju0ZHD8/QFwab4KkYCAv5MAMRPvvarT6R8NUJQJ/wx
8OjNG2OqvvKEQzbLCKb7B+B++F2d+hiP9vexHD+AlQb/SOlSHD2sER7heWDuCTH12IcMQBhLkDKZ
0yPgbFb6sCMIDPEZnNXhnvH7fTWdInOmeo4UytGp/fwYuhNgg7hNMNPGP5xceBuHBTnagpqujY9Q
59eTZZNJbwZ2diZJe5AWN4ubNTunC5/ZIcybZWaL2bNGSLs3ZgVv05y5u9ib6+3EhBEphI+SJK0f
FoQ2phydeXIC1JAleR5bknwdmTKqq2W9BelyLa2H9mm1+cXzYLplCf66OkF/EHKBMD+MDEKbnZjr
6dZx8mzv2eOwbW95a/Hq8tw74OOwyTzv1S1TQEPDU13SdDI784tple4hHvu3yBioRvVMaid9XmZd
ljC5yFj41MYhSarXmD8M+3BvV6tERdabjG3YMXZBdm4rmgUwLdEF3CgRqow+rguPlMRdfbB8cl4W
+E3eXBslZZDnpVgvoKBxLP2z4xTyUKREB/1yyJ7cB+BTxc4hMqVGW5RQ2s7FbIIvcVCbNxE2crbn
3r20CenivaLmllHfgmXy2gAmdwPjEkkiZcSK2jilSzsprEcrMj/DqHhjsF1topj+okmeZWDFV86t
YGmoKlv4ZVvS/sbM1i4R0toBWKHrcIyPXk+ue7Hbj3ATCJi23w2D/0YJ/rRxxnDFp9euMyFWBIXx
zXNL8oGj+bOFdzgBcnmp04mSargkO9ZGHwWmSVS1kUlBlMP0c0PaqCOaAJeR+XPIaZj1NDVmDLo3
Iinl/UxrWrVcZCKep7y3H8wT/v6u5pUXycY713UXb3NDfKm6+rmaCYv7fb/LG6c8xEFzaoC7EVEE
jJcuQFVXTux2Abi6imE3xHycphNn8CEZD0G/3NiOd8cJC3t3yubGdgZ+NqNJNpew6l+8ERajaJsX
e82ii+GMhyaMe+az6foyjTjWe2LBvAi8c2uLu3pxGNHaB+m0C1WB6Y2bhkCWgIf3gWsfLXC1zEPK
47Kkt2Mek2di+ekW1EUly9fY6NZjFs2kCEfxkYXnJzNxDMZY89EPgXXWCZ1zPSH4ooxv07Tt9mb4
aYjoffB6mOXc5SWJJNNk/2JODpsRGVpHf/E/TC65+MU8uhAnN4B0czZ8nmSrXH+pi/FTg3JAgxou
dX/8ktaTzb7Weupmiih629iUTdRSxh5PN6M53Hdl8YNhoDuKbaJczaPLXAzdkqxvHaXnTN2mv6AP
JNlxtigrdRYXL8w1s0OyskrRB4A4kgUQAeESZJoHR+MEfe1uonnLDNsncrXTkaKltiHdOLbDUdSs
GfQh0pZ4dXWJevLsiQVZposs0OX7oKEZS9pIK4MxXpfIpVcFYSKw1vOQmjgDmUki07nRDvkTrDqS
X+zW68V3u5kmqPy2LPjgCUN5n8x8jINnDCxQXsRJiF2fc9NcWOGTJpnDqeH0Ku1doU0lgd+xQsHG
KnzsWRlJAX17sxb2saTFWlJa0DC+p/sJeTLNn6aoF3Qugod2FCiaxpy5x5YiIcaxCiKCFyJlnf2A
hZBQNTFFj1GjMshM2qZJhbXCLzuwDK+rBX7ZjScmImyv4kWZeycBI6GJaxq0BNqMsDtsSzFWTqEO
+pI+UE/DlkpfrAYVbjmMlFxdSacV1zl3LPRhKjwGrIZLwHu7cFnALVY67JmWfY//KgPSRT76Kls9
uRFGf2qXifmH+hv5ymf/69K4Tkc3o4l1hswa2NQJrG1G14VPZriIKLQP2fxtU/Wj3Llidh4Tmebp
yOLp0YQ0eXRcUZ6yyNuXC8vA9wMcfei9dsooV1/UX1lEc4gU5DdXuN9EgX9HDMBVIl91M9JiEnQn
wdneGtXkK14K1Sj6th528KjAwsvCzk+swIZnSqUm9eq21N30JfTo/jxUJNahhHLmdC7lGPNOwLaj
/Ayu8rLqgzUDylxX5WpNIroqHUiTjYoRhcp5qC/pg5fN9saaoFZ0U5de7ZHuz4o5dZq1zsZRNFqj
O1ZRF+M4b5nlOdjvbNkETJsV48/tI3DNfstrTNH+9MFPcfvbsQ8Wm21dnwY/6oUpKR/rZx9pnpwu
y3CWcFXKa6dWy3A/JtsNZpCxgYoGIdjhN9TepUGZbC2x0ARB9AZC8p8HwGFUBkAUnHVSiOewpKjS
+KnTQUaWAGlXh/CvSw5VG1vH5zXq9QBZ53S4y52ov/xyiwzNvsiFPAFzWH34VNheTr1wt6NyiZdq
txh6DvuZmDmu/kPovFOh/d9dC2EhQL5m8tFPiPgsyWUNPCVoKZ1uHOvaIwExoMScRgk5zvk4W5mn
hrA8taU+Joh7HBb3pGNWpYyeojCsDvrnTGUZ896iTUiBbwDgUl3y2AfE8X1/YK0e0UbsuT0PdnRP
gU3VudrGSMPziV7XnztlNHa01SWlGMYNfdAyKjqmPuAvjfqqvupWbX90wv7cq03eyD12kWNigdZs
SUe5RcKkSRVmkh0IAOEjluuRnmaGws7wVdjLU7ZmHdX2MDx9Re8sNMhTX5/jkZlnm/JcjPVw9Ysm
hSOimqZ4yc7a8qsv6phb2zntCfVAsYsIZtCILIr2rB9pXTAc3jpYmn3F1B2BvCKj6Ncz9Jy1odKM
H1Kbi3NOAMOrf33R3mJ9UR/MPP31s5Gqmos+2Dp88H59HB0aSN310RjytyR2jmJKgmOnY2m2sjTz
CrHWbbIap2hWJxd1W+uShfdRIXb6N3b9gaSafh4yo/u8uhYMhBncgnp6EhBwmOrw9IpL33Xbesqd
X+9N/RDHpRk2Atf5Di8Ia8sy+Bot9XOhxiNds8RHoUYp6hpFLd/HuRz3/krWI0I+3LpJ1G0t5b7W
D1W/X/RVfQDrJi/TkAxg7Jm560c+L0ZzcBz7Juy8u5h4sN/w18185d71qJiRziFP2QSO03AeyzLH
DMhbvhzQw+XymU8wA45gCQQxbx+N4lA08gOFQM4pzAfgUBbbhxjDOnua3cysBUBEewta5YEVBMNI
zlx2QT1yOxZAopqY3kPB+LqxgI1NxgWUFNNrOX6TzDU3dVg+BdL+nPXiVQCaaqQV7thRusdQklzx
Pe+GnNZ6lBlMadPsL56sr50vX73BQe/wzCeDHiFo08qemuAx6Mq3OLQJDI12uYc3s62SCMWVyeLo
BPmxodtoWK5OE93WBdtJ26MK3h7usql4q7uC86x7O5CtAcZcf2Mc3z1Re0+XDjWdc7I8FZGJJ5ue
+7iBwLhUZ78xwLYEZrRrC0Hue3gIsghwwaNFS81euhRlziK9nwtWxqnsK0DT7t6BxL5lkcpCpZ/O
sq2/8Y6kEluRieyU5KJtdjN7CPIQQYf9AbWgui6NJzaAY85L1Qxfa/PBA6b/LYnaBWlCSTxUVg2q
7CmYzJfYNe6J77aUu+f5WUz9TytkXd8k4yN9NbSV1UZ40G9Ghs50kmcZ4lsLTEUER30WCVtAXlt9
MZ9j+9ws9EMVKlXUW/dWsRoHOnnDy1z65vm/vZ7/Ga+nJZh+/r/aVq5sQ750f3d6/vEt710rbP59
VG6yzwx/LILRfwWzbYLZuDdF4AaW63r4Ot8tn6b6H3OH0An5Co/hz2C2+EdIktsKTNuhiYWo13/F
8mkxffjd8qki4zhLLcLjAer/78lsANpFho54taLo7CjiM44x88bvp/myBliRTLogqkUerYURxzVV
p3NORhi49Vl38AMMoOQAUEpTWtvUJ5I+xetLo0oYvV+tbUSkvvVO+otV9JYqmPVvKy8da24V/nps
Tu8LMn0v/TV9268VwfuXewXYlpC2W9+mDAE1bkIXihF8iz2l5K9jWVu4KjejAnbrtUFu0nEFAgtW
g46G6TUBkxBm5WCu9qto5AnkCCckug2reJ5PFpzwSQHDC4UORxD4OfZDc/StMXFvWtZ9wUCjw6om
9/oAYQJ7IERyqzQJX+FSyzemApZLzJZ6RBxVB6MPqNFQi0j9gaY/uH67CsHtbaVnb9+t8z08l2zj
JXArCyjqhZq1WkRcpbC6YyOhdutDoRjoVVAGuKf6m0Kh2X0cydvMJuirD8Zq9Sy+1XXPHOSp4Heu
WfnvopHGuPeH8Wt9qx6fvqQPPI7+0JnT429r3Pd1bw8BaZ6K/lRlTXRqerqC1SoByM9G1EVzDpiP
grCH6efScBCwtBcGmyx9MEmFW3U2nuZ+bTcQUujUVXD8dUw+MLCYLzVC72U1D6kC6QuF1GcbtCil
gH44XLB8Xu1gsBZ7lFhyd96YH4Owu8H4CIGrdA4Tg7bTfB8rjD8CbrZxrGzcVwPoJKemK8HsRtRh
GgBSmgAsVQlA5Mu8uLomoAmrfRWlLqqGN2xRIb6GdQDD4M+lnj4923CrT2Yw/jpZpwSpDswkbn+d
rbVTXx80G0BfqhdvpDn8KVrdT76qPVC26nRNWP43UBrOgF2Y6x+CJEpPlc8rM6Q/IVRFCpmqVNAp
hknVLOQ1hQuGyQYqUSUMvR3+DBuyKag/BdQixCD5695Sdzjoe7rdj7l7xaJMGaJzGpk88+xSkK1q
IOA1mXuLZgijUxURqiyitnxKpdUKvFFyygDMfiex/uCHyOSujFoUdPV0iCXgvaQXlPpJ8XJLHkwp
n3773XVUIY785NhHLV0XE8AkHZpANvkjQ6Hfm16pejL0RcWXgqjn0aqzLVWphku7BkiU5GCUN0LV
bth9AECnowanSSCbdg07zUgVdayqsqMw2IUmI8MpMSQgaQf5UczZwkvMFxe/HZ+J9JGEVkUgCY0g
eZ5SoT6zT4wg86tmgUnFMinQA9ckcC+yWdJLvl8cBVsVjwQLdd+8yG0YvHhiAlVQEi0UQkeYoDao
CO2uGb3p5JslLS5TSx8V3rxCtTv06qosyYEudKGUSpZplUhiq6IUY46/xgsv0FqVqBSqTmVMg1M+
phiOqJRlatwxJC6wjivZyVEHAAd/XNK3BZM17nMaXPS7P2go6m2anLMB+KYSPKhiPAKb30Ue+kra
oQmyt2qJclMTE7T03f96SKpEpqFNRp+D9E2+XuwqOOJYfLHUXkZvaHJVTAPuzs1KmgWIkZ/8xqPN
u+LPqV8Lvy66DZ7oQYwnTdCg2OYtZOe615vHPHxYFpY8g72S+mE+4+6od5SqtnBm/jTeJapfxzZp
2mH0RkVM8BBaGO/0U+lSDrHQzjOpnh40mWdhP64ledGalWDPRHlnFqzY9PlXn9+qxLwi0sObUOe9
QGEHI9UP5LdpdTItaRCJmB4NdmlTgnsLA+It6ni3leng0oOhZh1q6uG0db4DooyjS81EPIYjhi2m
o4YTvDMVaFIFy8xYBYCp3LiqNxnYIzAUNYLRVyN7+N6Y9QDqDLl8UT+qT9l0U/71Y1GTnFrNdCY1
3aGKW816PDUKmvUASF/UB1/d+OuSmhlFanrUqjnSrCZKiR4uuWrMVLj1GZfzHxVgqO3ldZiE3Ndq
QlWqWRX4Ylq61ZxmbgaAb+WM616VwvTYcpDlt8Dwwgs2kBBgiSkObl4+Vd2AP98B6MW4jKnbiToT
5mdqwuaomZrPcA10KZ8F+rZFzd/CgnpERmwAXwJ/OVomfppK1Yg2Y4hxnXf8MWKcV6m5XiqK2xEa
2GmCen1hQghBLAOcpuaBmZoMRo4X74OcpiUblV5NDxmPjtdMTRRDRosN0jpdqNYsI+CEVO7ghWC8
9RutImEhdHRgTLp0nvTsSxG2n2YGmxkDzj4d49PQuAw9exRPutJoxOR9oA9VQMDRkdXLoEq6NXpB
kxjecQyBZCyISkcvkir//vUFYLE4d3qGs+083Ze+nG7wqXP+6hmU2wgAHSPdTM12Z4a8NsPeVk19
JePflDHwAtdXGalpHzcGBwyceZwZGgcMj+mjto6ouOauY7CMR3sfMWguvISWTDFk23z6ROKnU4VA
N60hMSwzpsbtOF1yBtfYyeitY5RdMtLO1Ww7UVPugHG3x9gbgv1mUnPwlYE46RO4h4zIBzUrZwvY
YhQKX0q2bf20LifhAJhlwN7pQTsT94HR+6xn8Goa36q5fKzALWpSjxX2hb25R2voi69m+UThsKAY
DLqKHA0lcZix+nddbt6YaT0eAJ+9+TWsjpXeaUepBTRmMkmuGDf6Ky7ZmQpRVoynQqkMhdIbaoQH
EsLqc+CLVIqEobSJXqkUfbO3TrNSLhokDJLtGHI2vlI2yDhjKVZqBxgj8DcIIJVSQgKliQD+QB1R
OomvFJMZ6SRVGopUasqsdBXmgsx5zJ9CKS4h0kuvNJgRMaZt8fJHq1g2a8TqbxbfrZH/0sDw0bKo
OMC3ER/h4hJ7GK1dtrIlpMdO7Ms13dNrgKjY8aZDHZrlOcoAHhaxAI1olm9z53xelsl6HIEnbunJ
HWY0WoGkcl3mt8aracfx2nO4pAoji9vf833wZOx43Wnh6Q2jL0HtMZ3MYAJibQTErrSuB6GUL8Ja
HaILatigZDGlj82eiu3j7kEep+Mou50FmY6IhcPB8FC5lj5+tpXiVivtrVMqXI8cR3HJocI0RsgH
61Qxu2Av0e5SRLwRMS9Vqh4PAUsYOl9LO9KOOvdi5xrjWzBAwQ4T82Xy4MRn4gkEZnly6+A1Vwqi
j5RYKU2xuxVKYQS8jUlbqY4D8mOFDOkrPdJUyiTwwNcCqdIIeaTjxyF+zEV6TQTwas50OPmT1t44
iJ0uomeh1M9V6aApgmivlFHSY8vGnbj7rHRTDwHVVyJqJvHItXtP0fVITTxTY0Ojxprd9BjLoC1h
s5QGpuyJ+g8KiR4Xpdn6S7XJWtvbzF74vVO6bqQUXlCNOYMrVF9D6b/1dJqRg0elC3tKIS6UVmwQ
Gun9BvFzoIBjQFCOEJaLBbqvqbTmBNEZzQG3L4RixOi69NAI5VFa/OJmFxwcZGuoq5/iufoaJ+jZ
NH4MuCXRuAeldtvI3rXSv32EcEsp4hbS+IhEPimtPEA0b5V6LpSO3iOoL0pZp3M8WWR5tkDzb3TZ
mWyoheQjm1HuOCMwuXxssMXyZBQd9B3eD/pO71cr/Z26IUzf+NuX/z9vK9ETQkOmM/O6Hov3Jla7
Gkd94loz3WDEFrmuD+lfl/TVycn//LJgzXiwQ/+2VSyyfGWxpy/1wpTnGMdYm4tbo2TPoG/WBzSj
v9/1/TZ9SWAEJ1D917/025f1VX3IsNP8+mHLhxxj6K/L+h83DS8+LwTnfrujvvrrB7z/O7QMqeWi
K6CG6u/WX6pZOR+joj+v2agwus0nLRlqoXCIunSXtzgbC73b1jfqw/t93m+rf3GS1Pr/n93HH/HT
V0b/Sg1hTarvz7v9dt9cbxh++/e1dvl+WzVIZmq/7vlPH9kQkkhSfbR/3El/a0G04ZBP2aN0FZYE
O8uDFcTToVL0ubFjRPJ+0KqcvtqgONFdgb001WutUaoxyvvXf13/51/TMp7+V/T9CYyV2x7n0+S7
lLc3fFaX9HanGOwQT9RWuIBiNd3ri6vrs6mYoYRrqcdTQ2x96f2g5aD3qyZVW5iX29P7TfpSpbq5
hGrp+mekuX92G+8YJKb3f/79PjADH6XqDjNVi1ii+sQSisUMQcPYIOka++8R5n9uhOkGzPT+57//
72/z/4p/1Lsv/Zd/+aG/8+5L+ePf/vXKleFbvvzfQ0z9TX/G1a1/hBBSbS9kuP73vHoQ/oOGZtLn
nuMJNcFkTvnHCNMJ/2G5dsjAkUWKsKl0/vsI0w1pHQ09y7VwyXvivzLCVLDMv2fWXVpSLGEHHlXW
IeNanWn/9uUpreLu3/7V+h+OcJKWtGJ8meZ9VinJO9cDIDEb51pGt1EYs1Fa2wvW6o+lCvyuKvpr
zo8pSeBMRYIrFQ6GLUS8TAWGCxUdnnuWC2LCdOU6JbtNWZrYm+Ft59mH3Oi9/TRTM2ySR0Z/YGih
IsoTWeUWZ7uKLv/tT/LwK4L/L9VQPtSAEXnctmv+x9+TZ4o5smlTs22ZCtYp//Z7zvCHofEG4hy1
+JShVSOt5uUpUtv3CFOFKv9k1xHSa6xZmrHFbXEduEgVUPbztTjRSfdSRc5l9chWyhYr85pn6TVD
b05EtG9DZ7gABXmGQIG4NdQfKsP8yl7GfdCHoiRaJkJwaFFIg6oA1A8WMjXUmlnCMq5AQJaCSeuB
PujpSij5vGAXPaVr2RD4mYl+RfZ0DbscyT11v+SOZG2bLyFc6PZjoGzPAL1xYzP9Qf/f9qaqZ1UH
PXNZ8to/r8bj+82h32Yb+mJxiPbUkiExnbSSrg9Jyv4oogFdpeX+mELrebQTRY8z+/VDhBGq2lis
QKmndl5rlRP+MVJBt11czFq1UqPjpflcm2m4zxT/IBl4zug6jXb0P5uov3FMHWV4xySBTdusAFzO
0Hjb2CvWb5bLmayvH4t8zi/A04IDu/QnoTpVZV1GF1IAcg8JCNu7urr2Jq2ifx30bQawlM5d/JMs
q+SYOt3DrO7Q8fLr4mkAl5UYu4yF26YuHBx3NstI3+LOJACXGKgddXiKzAU50rvoS4saAXafcqMZ
D5Ryzoyo8D/HFYvtojnJGNPJH6PUcBkxoGNpmIyZ2ucUToHrwDuI+uaLncNXN5WFN1GW3cWxHs2e
m1bTPpRIpjehgPRsJ6Pc64MUZrmhjze9joZH03rdzYdcDi/6Jn2I45kvlkrD8pzH1aSXDSjZYFz0
QQY/LSqe+EwCuhy7b/R9qzbYG+HxomrM2SdkvXr4NNZ2504ellJA8na7XlOH0taxca5t3d4UQFqw
LtpvgXg1h45OooQ2Nz071XNQyUB5UzvGS23AjpCTyM492Uko+XROyWrrVWt2acerliJif02JC2Eg
gsL8EoqsPERVxkuV+UUPHv5MlUlyrZZYHACffaT0mj0B9tPt/DCw7b20aX5bDJCB8JztkrkhXB5S
8cR74+RnFXTSgjAYZil+dCqMcJcrsJvRFzeFabRbkHZgCPDhnFFRBnewDmsUEJJXs25Wo8R31Nxv
NmOo1Y1dbeu5ftQCPuQfagsMwdq7/sT3+2etcIOzzzath9EhaRjr9Qv7qcRzLxTMqlJLBgJm3TD/
bZhjZ+7BBccRie4KFwKTvOxf2rT/ItbCuMzDaV4D6xwF87aCg8DgiKqpJG0+QAIYr6S4JTL+Af8r
Tt412Elp4htVUQPBSsYtgejFE/aXQr46U+IcbPBJTAtp18KSDcjAAQ3CU8SrODzasFLU71e9VD2d
sHNerOcx/qbtyM2CJ7kInxjWLuecUSEu3rrb6hMln320YyLnRxjxjutcPnY+FS2lmUMnd8lnldXH
FtPxpks8f9vXJNVycrmst2Zv61mjwRCnuNcDcRU1Pofxs3YIERC7ih4Mf5xP2wWYbx4ZAPDHH1lt
gu6Os0NgQ0C2JsbURfg58SlbgPxyMOPiBX8/hXeTZFoSYZ8KfKz1XhJdaH+mAygTX/rOYfgtnRGr
hmFvsyb/OMWSljfnubIhWizISKhRd/WAjb0Moh/Md9y4eot6Tr4ITvplDkLqUuAuPArqxamdF/um
iNeLqpSipYFYEQYhXsKt+GyIlUeJLyrzlellIbDI6jPaDQm+IewFNjnDQ9zZL1FqtCfOE0++89JZ
LVSJwugOYY1RjRfE05ijnNuUHqz2AnGgL/cqO4AuAfnKoDogbFG6k9yEmGeSK2sG7055EtwSH0NW
mZQVqL4mfzfBITilkj3U4A17MmkCzMtqEw22icK1/dkdeHlVzhPDgXlXCROnsPOKYyHLxkOXyh9i
Se7cwLB2cZcJBrLNObQq71Z4DFSJv267fpC7PGCwLvkOB8DrneUYyd5Ji34X5fD77LaNNjV5cMdG
yAhmElhRbjdHcwm/zll9SNlWP9KBORDtw3sQeuO99OMrMbNzw5z6gFKz12vvPGmqU2dX+OgOUy/h
jZUlaJMwui9omYIg03yyLbwH4CTRppYQRADLl2Rsv/ptgmYZY9Q1ZkMibGb9Pi3G9Yxh9pTF+Jxo
etgHxMc3VTJYpxp+8dyCHM2bvN2B/O8cAkqO7ECjGCHnoxWuRI94S8ScYpyQBGQ4uIdxLXkYi/Hs
pzUzp8owHgUVfhTUYIMt7Yst121g4K0W36Io5r9SeNuOpBBFwpRr9PRZ+mO6MOaX+yGfq33h2d3W
DzlvUVq7nZrqNTVZmU1PM29mFEF6DpIgepiE3XwQsrjF1rPviyLckhVtgTUYB3UqOzh9fT/bonzG
rkP32idBZdMmFyQUUtuj2KxtH1YscLuaXs91NDdVTnhdZrvJt0re58OjabbF0Riwqwzjm9d7LwD9
Vj5QctppUl6WlpsbO7MnJy9pIKnjluoQcpy1wjcSnnH2aS+GQwNoyDVDcC10PN00rNg+FfW9lzxF
fT/dT3Hw2lRdu6PhZdgvMIvqiX5k/3MRMudxK6Ml2O24R3tBXfcD/3NmhzGqEJmjpBTWA7qR/VAm
+J3q6DOIlOAo5fSxmbCDAEv8WYAPByPT3eSBechCVmRo7MNuqQXtwBacmM6vxDlD3tt1P4kBuRSV
xWAtMJIFnnWOB2dfVSWz0NTFItw5LVVGI7NEusRPM8oCwI+oOcZFl29LgyXwEGG6iuP+xg8JSMuP
rl3aJyHLG2tubgObJybNmnC7EqqZCKojzWw7k0bAhbKOKVhegro8B/Pg7vtBlZ52vE69dUe8H7wO
sxJmPt872FBlt1afkWqZBVKYKtz6Ft8z0UEDrsGaBvUlyJ1lH/qJ+EIVe4PbaY0ZhrmXyu46JibN
TEp5AZMQ5UeWfzjdsawRzle+tba89Ylr9MPnui2/kn5PtgFr96yDVWV+qJ3xEcYJ4QqaPVyI7UVR
VofOzohlhm65ldZzp9d5cXYqCtxVhBt4KyxfV6bIFHUkx8pzDk0DaTN2H/2Vdi5cWKeyMq0tmHF0
rzm8jyN4GauzH4c5Y8MQRFu/Il+MTPpjppWkicXjOgdiN1T2rcGIMRB5e6j7Ntj2CR7PaHibFcUl
yT8vgDkMP/si+g4svItLwqCHl4e8ywXgGygyD1ZNftmeYm9XwGLfmBKOXGScqyFCNUztlIUDLVfY
4vKd3daf+uX7Ug3ZBjzM3dKE2A4rm16poXm27fllnv3PlYw+1EBRybiNX3tE+oO/lu0pnF8gSRz9
GRSss0SMY40tGKdkm9e8sttzP/AOTh1I7rZVEiJh1qimYOBeGf6y0Mej2lNBv9jZfrJmk9qv/o7+
vlPMX/kAJaA65Gu3ixt6c/GJbD0oFc5avDSNvPMddx/FTD+JyVEeNeLGp7FvC3y3uloQfZIQM+zw
ZersZz5vMFyqBL03/ETqobhl5vWaTgJ07NqeWXP+xKo+AeCprs4E6MkQ4W1Yk6XIH7FdTE8dy7Ha
acWuStcny06fGKGDMzfjfkctAdgjSePgLo1YBo1wSgYWprEnnxJIH0ZhPpcRbawYi88QPch4yexT
A36sFiM9p3GwnsG0MOOkkinpy/YwmCsFvuQzcEQCsVmvfO7Lxyi/s6icifPsRkjnK4nKp1Y4JhAR
h52cl95GS7BALRAPdu9O+2miZc5qHJtTSnUhvJdiGD/P9N6dVoGPYPKJN1PdRNUdI+BN7lF2FFlZ
tkWbgPGbnu0cPWwpGmsbBdSaOyagtDQe92Ik6WjHKtIM52ITB9lzU9SPjkfcurUeppz1eMvvDK3X
V23yd2FLfFnU3tWQ9ve1wRERq12VNw4XckDITGly9Dvm7zFb7hnOCgqPtZdJ99mv4/sZIGgECaop
WcS0Cb/0TLbHrDkX9qA99mERvrmOtG9RaNYVBaysQxy/xX01Ny82oJrN6BmQ42LIMOxvlBXox2Cc
FkcJL1UUQvMYN5WkzpP+CshaofGUEEAAOrYERyNsS5ghhdwyc/6YN+op5Vwo6E7oIrkgseAyrLpw
Q7Mwsa5K3NcGs8K5YE08dO1dMFAzS2yLcXhqfwGfMe8dy76v6DQEBmJdG6hchaA2qA2+RejJfibp
Bi04S7iFTYw8/5ZZvrdD6Hr1XINXTlLmLKwWcpjYyyvWu2a7TdHOT0NRnWIn3jYS/EfhivrA3mxj
IJjdcXKkNhGdHWNskPZ3RQVHySBUbcw/hyV9Ja0w0YNqvYQtM5CFnEMyfZOUAp7hoIZ0axzDySNi
RqnWvs/S+gouShlmXHo4p+Lb0CU3YRl+q6NkQwGd2NYFsMyaEOKEGBEaKDlgCe5ty7n66MQWrUtF
t3w0DNYcpo1Q350dij/3ZSnaY1vU37wIdZkQ6oMhTIcJgLe3OgLuiec06C/iCIHdI0FFFG2w052M
yFLQEOEytQ5IpGYpunVK/5E5AtwLLRJXHu1hQc4S3i9xYJBShcC25se+T/rjOBNMFyF+WhE/Vw6V
T1lYw8TIn2Qlfzhi+GGzF3Fp2d6bB9df3sa5w82a+bzpp7diCD6k6E2jAcUoG3kMRVvhIAqjrSHe
fFbwRHX4CJvxuYeR8bno1lPnsnEofPzDbfOBf5hlU8YJrAvyzyb9WDLvwi2mA7B7AYu8vs6TQ99j
zqt7Ko+m6oxp52Itho09jcpXl3OVGd+I3AciF4FW6uz4bmAvB6hDDrQb1dSh4XnIMkFPl0OfJH3H
W5ezuzGyucQ5BFognuj1ZoXthQi8toBbRV06dIdVfjRjpBlR2vvEyjwQF3iRwYXfqf+X+JEAFg4z
hdxJJfND770yQeTlOgMcWKQKeibbZVjPiZl8ptSZz1ejvhZBE2wCPmNhr21wEeasGHg7sCwYNn2R
Qi4rfd7+6onMpf0puBnlypPhY092EME9G9e1CXWITTeNiowe4ZnZdEWRvoioJSKNLS/hBORNFuFP
iG4fZHqQSfHDYBbQzB7EEIcW8sT1HjwTt1Q19gFS5ErqoTTPrO1fsto/Bl70HDp03M9h8LFiEbl1
2khuQNI9GgBj6LukHZptEU3fxX0DIiwyQKWvT+FI93BmYRevWW5MldiaWYBNIu8g4BjVuqVdNtz0
J9Om9Ltj8MiH47eUfNOutvGeuT5+9C632cvzOYHhcD5FguctmvAE5XUAkiyKCEXgfZ/thh25pOBz
boRH85aTHtzM8beTl8THqAv30inBdglJYRW/sJGkTxAxsi1KcLmHs3xNsCEdlyhhfGLzgZS9yNh9
KUhhHOewuZGT8W2aOj5j+zcoODt6l091P962nrvNl1vOIeNgfPCwqWzMtPxI5YOkI3ouqeSLxpC7
TSd7ALM0A0kwpkMEJ/2NZDYJuzVfpp8sLRKjefKyIf4/7J1Zb+NKtqV/ES84BBnkq0hNlmRZHjP9
QthpJ+cpOPPX34+ui+6q20B1N/q1D3CMqsyTKYkiI2Lvvda3AOGRqcDoDHwy88ImcxFraUA/vJNi
MD5bXEBO+QCcSkzkC14PNkp2PVIyHb47FVk5RlEL+g4rXUIlAFKLVKtqBnYY/uVcNdyX3vzYYJ85
5IAm7wrUYA18k161h9arzuYa3ZtXw4TsaHmxmumJSdUVS58exE78XQuBOa3FQDfbj3bevIpY3NLW
t+z+tbLFtWUI2JOGOXGmkFN+EjJ76iyeloFTf1yYj4UKslBW27IIvSCM5MmbqFrBFJYEbZp5+Duk
utH6hFbVdLJBgCRx922okapFL1lpi2Nf9QdP6676+qxZ1XejyrdKUksszMHtofuzVBopZIbZ+VTl
D13f1tsBaQCO25fQeNJW/q+otL9tN19ckn+4F5EpcfdMME0Kdl41/cmW+iAXksEHA7+g0j4mmA8b
CTyHJ8P65MDmj2vWW99GvxqAB9g9JEU0Cv5uSB4Q9pCG+9ccsntZYSqujegjtryHkIozqeqrU4q/
ZDk9Vetn1sbuxYHDUfQs5C6pbYY0sAbzTcFGEvjrcmxTpXsxPTAh8bgbRPdliAmTrKzua/0yRYmJ
ULk+ZhxT/VK54U6VnrGT+vRjHN2hLhl3k6JxRn+fCiSfVnkoOo92Tmghpu5CXjBuA2iwtjFvzaQb
6OrD/ow07ymhVrAanV06fdVC0ndRPOKWWpAVNHhzGU71x0ktiBfaehcBRrlGZe0PskCgIarA7siT
cslSnqAlyZwjs4tUbDMVit/vu3aXL8bvatZRpNUZwsK6vANeEh8SEwDrpLenkDykDUdsWpjL+KcA
BglgMdsisijpSFKbO4WraBEgCPnBxt2PonnNdgaKGgpvw9zpiXh1bU402qA7wGLze+AHWPO15TOv
gXZj4ML1MODjMCgldu5AAjgcxp23ZG9tqtxAax/xuluBU8T506TfsRA527xFUbR2nw7QB9+rrnjx
FAGS8Vx9Cc66vnbLnfiCF5orXaokiLthOrux+uriCABGIox9NePUaqxMQmCgQUD35mMC64sgJRf3
YuFGaNz5oVjEcvLGKNAKM4WykwFfiYrAnNlDWEHJDbySP02JQYzZRqJs31e1k2xzKxoJtDXmgzrk
xdTdJ0tHL80gR6xfTWMdctxRXMw+Q8ie/7XiirRtIKF+PtOohO+S8bkR2ba4PfpVlxLOtJu9RSDf
rJ7RFZJaJWDuGbj/NsWQPsyaF1KBTM9jjLSvMhKoA0yCQ+YfW9Y4d9OU/Ll6BN1UQk1aiJIJptSb
gsK1nzyziE9JBG8VDDkGlBnoEFaaZO7FvpXqMymmr5q2zJ0s7TtZ5w95aQDEWYZ6V4e6vZeOA4wi
lZ+or4hndcPX0rXukfd9TvR+Tk21ID50rHY3jZAXWnI7QrQtLPfAdl3VppeGM5JjTqyCVfuRAvzc
DObU+xSOy7l1i+90tvMt+BjCCVwqAhG6Ngqo/NZqhrisQ39B+3qXpQaiLu7ebsrrxxHCDNIk65gM
zXhPNMprWGoJQMPpo0ub5qyQv0HrqOtATDYhzXAxLU3Xr/E4H+dpbVZCqtUNkhTh5ehmjFZFcYqz
UpQ182xdk0aW+9JM8RUacjr0UBY3aDdJs8WMl6ZifpyrK0zUClpJ3d+SkvAhZR7ZJpBe6scYIuyx
VH9VpI1nvryvsUnrfVotDDM8JESGdpb6kJBU9stiJkLGI0d8qTXLheTPl9G0qqtX35cYnASFM+oT
IFeMEwo4v9uxYtTkxm19N0GVcYorts3uLsyJgGdweqY12+4sd80q0Zsv2c+P0Zw+1nN86Rbnl87u
kYn+V4ZTf9+MfKOSGtTrpm7vJN9NV4gbvuGX1Qd9F7p/h4UBJfKhjV0nmKwp6Sc9G+8iMBjbOUE5
pi39o6iiB1pH456lcGNjMXgqBy3c2Yv7HHpl7JtVNd7aMflOMvIsqJECjyDZw5hVr2MCerbikTS8
9qPMLBcnpV4HyTjZ20T3fiVO9Wx0ZXcNJ6xi6I8BP83Rryik4tAzcVtGCFFUdQNDsJVrliRvNVOC
XTS/RUt2Io8hJFta/u4N6xEiQ4D2SuNsN4fbsbetCyeI3uVsGJUIaJOyuaWWPlIDFes+MRyI+ZuP
w4g9hT5mjlnTr91R4LyFVIUTeKtgTfjSiC/TOB9sGyiAW8O1TKol2+YydAOjQEOVkabcNchy8/F+
NBeeyebevtPw827SsFFrmCcaPinP9SVjLPHYkqPtSVrgzlpNxtkULBFeZteW8BXj9ltovM8YDVs1
pGHg6OKiSBgOBnf5U6CZy3o3PlhhdSq95pcYLRcRCP2Vgqh1DYxgY7XxQfTOgz2C0eZ8t5DpmToM
8gzNTzNO5THpt0jKoLNg40CpTGTp37Ayii0Oz4PRi5l+XXYfLsUfiqt4j9Z/Jx3vY6pNi+lMZdJK
7IM0SrCcq2+ALmmgrTwE3STI3NIE4b3hgyoscdab8hHoNPDA2eLxTIer6/Xv0ZT6Qztj5tPct6YY
Pqp4jM8Z0+7AS5l2mlW2g7FyHopGMfeoae4AcaZfXgFSbwhvbENUoY4eWIiGBqubj/CJAQcPnP5G
MT1L+z2Ll/ukgJTD+K2/M4BOEDuOurtsdtKbSePRbecQFYylrbZdNfDjsVtqolXr6qnXkte6Hw8e
MLMNjcU8GCCMpAXtmbRf+/arHhJtj9hlIeN6B6Jl8LuiVf0WD4I/3fYA7BEsJSDk7gu9Hk+grwLg
N/0mxnvHtttsYReeC2NsA5xO7TFuGiMwk/ERfatzzJ67PFu2aYMXf0Q0jTlh2nU6SGDb0MzbjOjU
mYkdzqFgT4nCIQn2Erh1tTdNncmNnvzh2LAEnZtUZN9Yt6wJ2wBNowUQiRNIDW9uk8riMdNGDvcw
aOFw9IqxPpJ0JOZfkSjBGHTaY5d3kusioweZ5ePWHQyajSnCxBy9u3CuC/AE8rvlo12wG3jJci8o
CFm0e38QUt4RWPCnHDmoTxP0i9A0o7esu6r+b8jZ/LaYpXcPDXtbrnbuBdHDnCGc7c2e2+2G3O8J
nFdDUhttuTGy2muvG5/FPOfbJNOubY+6khP/WSOiiojrLr40dXZwmjLQxdi8KrDXRoQgfCwN9NzZ
XpnynA9goXvvO4s/RpkdC52nqRaNRaCIvpWVOMCXi/3eGMV+Nss11Fzj8J8WEnGyvY1F5gVdlbqB
EG1+csmH7t9Son1LBZZ4IDo4VxYMyKr8spyCLOhtP6vqQkoxfF+r38vFaPZKY3mpFSiGAgaFNsW7
xZYURSFHbxKquVIuD0CI2xVBuraAfR0ql450AmpkHB+rkOWnI0oKSg6Y0RadRGJFn3JOURIPhhkg
P7tkWksbfvayHVSps+1E8S6dinPfZ/3GpXBgvDGpYCaGN6/74WRky77v7ezcT79U2bZHnbORD3Qb
ZW2snzOAHn5R0Ner8QIEtXA7kNhaTEkKMFfO2jstY/xLxXJzxmwG2LR8ctrQQIN8YJVGkDmuUyHY
m3j/wAjm5QgITezxb7D5zUZxs9bzjdOh52jhodZjKu8d2uXYWyiwByu/TuEi6TF0+0Zszcw5MFv7
k5Lss0Wfm0ICJaErofwwQvDLngu5rhVHQsCYNjh42+syf0za5WEZsuHaazQphOTrBHv5ybjygrw3
/QYecKTGYzMjZzXmU3DAaR/nOT7rdQv/3JafaYsIoHex2upVdG+Lnr1vwTMcYZhIMws+h5lc2DXg
oyzd1XEUX5/BI501F5XwmiZrRau7AU0CWK9gah/MmNaJTDRrmzcuvpuwPjB1Z2hs0tUup7Cgz9MG
BOT89tLyaldFFbQEd6ddes4nI3uSGAOBf51/fmhaWpzxC1NZDCZwHu4FoiSQeRtIke0M9bJHh+CH
nqYqivmkMBMmR251ItXAN3Ngr7J23pNKMruNF+sBHB+rJnNFVANMItpGP3WT/SvqyhPC2iFI4+ha
2mnxVuR81yThMSbF6hd1NjqSddJpMK8yB8d8AcVgzVfFiPDOczlwzZ6bsTLjf6ZpUp56x4Hn0zxb
/SyR+YO4p1OHeQWCBU0v1zb32KItfxzg1yej5qM+QcYss+khwwRuTd3s29V0dVxSC7IWYx/59NuG
YyCHuO+pXJhb0scc+37YWh7TA6eO2o3r2NW2NpZwG88cUBQdImGMJ3Qpy94ri31kDul9pLmPmV7Q
tV7ga7AH0rjrMGvPaLQP9TTgCV0nh0TStXWGzNAxj14bNvc/P3SZbpPE3g62lRxFLQAFW7G+r0Hn
UYkqgS4sVW8xJypnHsq9HtLFafAa9KUb3vd6az1MeW+e49UeAbJqYw0x9Sm5eRtXLnhOLe9sFZQC
ZakeogFl++TcVQ5np6ljAjJHB0JvzZ2BnmCOllOXgnxrsNqbcYK4v8X2hKT9A5txsy3yOmO2E81B
CHw9MMf0rWKwOeeZvm0G8zxNLExV3Ry111Sg3ai1YtjRdx4PScvmblohDxl2yn1uTEzeatTeEyfv
COgRY2iS4K28c31jsc5Rn8knr1j+uBuvN8VrbXGsrTViCeoR0HRfnNPOvetBqbtW5u0TpyAZIpEP
ETWCMt1mCw8FamiTawd7qv9aWfIFFcDdNbrTbmGai62dzJIOiuARWHMSFu6myrQ/8zVBYVyzFErk
ZzrhCq1CilJG8uhmzu8ySegudd4F92H0lDJ4TMvC51jMypi/NEY73iP+MgHhmnZ0ZRJCRVe6R2p/
dhkWfsawW0Umh89GQrOQaIhqzYho17CINTWipVoA1cRALVH8kT5ydyYhEx1hEyuXg/bdmkDRrlkU
JQYGdjGY4vgz4r49RYu5C9f8CuDscaDWTIu6Q7VOuzvHgr3XZpnvIAHxTgXdt2I+MgZkWM3xQGOy
u1OkZqzpGaDWxUFfEzW0ufztuM+WwWhIJ3Kjym3mNSXdDfrqHo4hqyzeIYBSbdMD8rr5kZI/PHYp
0xgYA5gLQtOvQ6UepUtQVtoe6bZEgQFKhUaFfTeu2SAJ4whqZNJCfnJD1gSRNL9VBIqMa7JIvGaM
eGvaiDWSOzLNFL3kkBQu4n/HIJkk1efAyLvfTuZqB93m/NAn2rWxxw5qGuvuUtA2012IuaKOnwdn
lL5bLzcxtSC1IQceS+DLm95uObot3gnwRXhYW95TneL06MSXN1Pb5155GMaKOExB7Jmbz3dpabxm
RoozcnWoeuuPn/8lVjNgRywOKkd9AJcXMjA1yJf8kSD//PhRYyBNGIj71SeG0DEaI2Wla7DiChuh
4mDgk1QcWGPqKdRhRPLmPt1o5kL81s/v//xopybadZr7wltn5PtjB/bg0+xCo334ccP+/FJEOxrn
2nhIV2kb/vSXOJcVMRkLQyrWDBrxWbfj1LldKg+8etzeLesPNIUIQFJbpw6zqPhWBBAdbliG64/X
vONDu6v6rNTSZ6n6bpcOzvKPX/I8DK//X0v9f6SlJmHr32qpLx9J+f0vQup//In/ElI7wBtoHiDs
RI7iWrYHjOG/aBDS+A+kvXAdDKAP4Nat/ymlFvI/6K9K05Ueqt81Aux/SKmFBUJipUtInV47emv5
fyOlNpz/LqWWOHR1/iKPMDEHuMS/Sow7mepaN8GB7OeNvWGGkxoYqQO935h/jDv13j/TJA0wzNtH
nEH/XuFs8AH/VcctwVmQPGZ4Hp8Gbfi/vnhV2lXj6B4S3olzBuDr7kR5jpjY6fY0B0lCcZ1vgmv+
H1+W4LV/llX3IrQHlfCy6hcqsLjgwLnf9rk/m5uwPdk17Zz/zUuuQu1/ClkjiOFfP+j6LfyTkBv4
OsNKzNuHDrL+ApQGj/UWds+cBF36+u8/npDW//JyrmG4VG8Uk5LMC/O/Xdc212oM0o06RN0Y3sUO
gg1hXdk7mdiWbkOaHX0Ta61ZHFyWwYwB7uIVI2M9idgZx+NFFqQ7pBrZQty5nl/O8ATGhhp7UYUd
GK7VY1LTCZyW+lsoB2NTpYZOZhvWslR8DSgJJr549g1ZHsooswJlFaTKAQQNKXW3cTpeQ60hRSwd
L8Kh05ksLek5U1sGTgN+in/gUR7jrtKPojIfEbgKf9Eniq85Yhu36RI6xT1CthjclgrYGt4yVOag
2qYXy60Hny33iWzX8OnSr9ogs04OAJDRsUtisCLKazJgjIOjPtqZ8eVifeASyqFxzy+Yl/2x7BFu
5fZd69B1QvB8kWRPMey8Q2R3HM3uD0PfezNEDuSV1jfF9SWpm3fLHF7GGd5b2140e3ybTbY8uCoZ
Jj+DWa0TBpmBJG6kwnSAtvvAuLa589knLYE24EI2ywDBFwnPy9SmtV/X6l2PGr4Ys6IuWGOQKOqK
SjLDntwpAGrRZH+M0vymp4PRyOKbMDNA3CZ/lRlB93PdwjfK5VYB7q/HfN6qfgy3XLaD1sy/Sg2S
X1ZsO7qSQV/7RgF5skyMtY5MtkJU7zKirwJdnxbmN6jhl9ixAjtijKmml5nGIdPhGvWQg6JELt+W
VZBm8EUe6UffNjmULRdKdtoSlqD5c5bSvhrr9xCqsSYxxJWu2FnO8II985vIhFUbtMI/l+/Cml70
2b7O1YPTeEWQtQKYK7qz2kbTQHKR68SPDCFqaON05kqN/4QkJWG2FFr03iXUx6DHwLspHGYfuWUN
QdFy1VwM5gDoMB3zGY+0PIAKV+IbQDY4zy5BhMqcJtMeMC0Y4KOTv23GJyiAw6Gg7s4Y73G/WfRj
wWL8Si0EJGnVfnkVEnotlhPSR8aNGf+1tljfes7kIAfiEpoLWUZYYA2jgn3v8kYa4YTUBQRn6APp
EHpqXnJPHhqnAafb8J4Jybl5hnoUC7dJbhjnKvWY1WnkD1k6BoJci49dTgwQ6Y67seH+gecAhgOJ
DsMmpElMKeOsUdwy/IGhYaTJF+2RzDI3OHg994G/K4IlzhofcjFGU5FQBdY6brrAiMdLVNPIksk/
bt9y7RuGTfWHLiUnQTe/0c9mPhG1y6YTVGAqxOmb8+lCzag39F4RftnEzEgnO673DRK6Zyx39zOH
c3KQu3ejIVyl1QbcyrXtC+mhf/dodA6mzgtIIh3t/jvX6MjhUDwMfbHj8T1hTUqP6KVIrLBQf2bq
ISE8fd/27cWtuxetVATWoFCgLcT3ptPXYt0tEV3V76bJY5gnTbFP03CbqBBS0PrEVZKOltzrkEQ8
0nE4afHMNsJMD4NN/qJJgFkU4Ybo1gPtajJQmv5dGN0TNdg9o3t/ETypxvrDsq3Cb3vWeKHUznPG
l0FyjQkTwvVbqkB6/U2Rs71JvXnvlhGSLy2e/eE1JFd329ujBLVQ1H7UTMJn/Vy7YwuH6uK43k5u
pQ3BjECP+j3Bo5y85NarakzUUS5DM7twbjbO6NThgYxpMs/V/NrVFG2hzjcfU14sJUv+z3JErTa3
+JPnoiNJiPTIPqd5WYR8KNReOoMiIJ3iu2tZqIaZbyR3WfynEW50CCiOS5HypYrF/KahzlrseYfF
ch5jiyR63lg38YulV90SkdzUMO6JEnjRTASOCq8jnQQ6JOtNsaAFlNWbZ44vzTC/KK+glxJeqRSJ
Dk3AYUbp9EKPdhfJ5Klfmi2LarYpR/FtVrzPflzXGFW8q8R+acrtEIGw9pT1XaXzi2lzN7KWHfXJ
uo0ivxl6cSu85q+3yGCwTSRQ63PMLBMmKZer1bKdgKG40V2MSHZTUE3CnxBaQcp9e+l1LkUx8e30
CPpjLitOKOmjyd7U0q24rDHBD1laU1MjXUnYf1Cqk5KTa+yaxKBjTjG/ie5g7UyT57y7Mp5rlu51
zg7TwPqpeXw01HWULdoMKl29r5dkbthiTIFcN1pDm7J89rNh+fmAhpYzSejju58b3q6796ZN77Aq
1XswMS2vCduVfTSpGB+23W92ZJqEJhOTlC/co3W31dviBin3wtb+HlvRL5XROkgk+oc1Iwtl6KaX
axgRoUce6fFBR8par/LPxXAg/6+rmv3jhDMyDQnB0gCookWYjMkW6QnwxTG7uSPs5KqGxdjVISkE
sr0RYUq+nqcgUihnbdueif3hEYqJ4DLG4qZKHgpzGh8InLrHRXxpSuA/IzPNfN354i6/WGl3Exp4
FHAFT+zRJ75CkB9DdacyxvDu+FJPstgJ21w2WUp0Vzd5f7uo3BP0SduBln9gUICTTeQgt00qVJ31
VlvWmSdPLBYMWgtON7+gPvZTh7Q1VlkNVXZhIqmLYXnN4Q5FgRqfF/g5usyunYkRIneaJXAn95dq
aIv1oN42Ma6kRg4kbJEiJmfiXbqozbe6zV/FpvrV2su2pt+Rpib4p246Z/xLwgOerLCjMzGYbwDI
Atcu9vnAsSZM+9OYdv0pdRruUns3lIV5XjQH7m9PHUoHgWGB/duR3MpNNfJSk/k+Qm1qqwwKYw0U
Uy3wJomRqsbIuy5qusVLrLHGio8pZBqe5XRJhrEl3CXH44YalHQcyGIUrXhuUi97HpYKTSjQAj/L
80+tWpvWDuYoCVeUhoims2ivUw+BbKtCbzItkYDnyzsaxu6YNqWFUHB0/Ejeeif8FLSxfOQY7xr5
XWy0M1djHg4JcKAIa8tUjC7wcvNRG9yj8jp4n8wb3La2EYtPO5lygOOjAKJStOf1fnEPmlBnc2mu
1uiURCBmr6Rvq90wmRoZm+mWSd5kD/rB9Yxi5xigF8qk8SfEBRzLoGI1IMA2ZBPT8HXHP4tEs5Fa
RKQOtkGv0PXnbnh2u34N2dMCdgciKmLdpVvnYoxjT1eE6RHP+cVqN54cdBGRtRjbbsIB4479c4rR
Ehln+FE1bED/eBMreGyY7YOYr6a2nL0peTcKL2FyNMKWtXIaGagg/BhYum8lHlwMRn6ppr9pESF2
SVcf4AeDn0DIibK1xpqIyMlMO7WvKEI3WSyeCdp8tGK5DuKH6E4hgwpUZxh0XMMS/BrHn3qw1J75
xr3IrZUhfKfYe8G5VUfoVTgX5XGq5GfoCnTmqDUwlAbGMn0NkocqjA2YSGmOvweDRUcUEDx2YGwx
/bZDZ1aPTHg4JTXtn5ZHc1vVX0nBDREP8R/B1A+5jgShCcQVEs4SeJx4g5Qkze2ER8eevmjoGACJ
84GDVsW6zXQ3WZfcRmOEm1u8+Z87ioUikW7C8xICaHLI/pl2IZACwDEcxeazMdYo/3pSMaDSkFjf
DaCYnQIjBtoYPyXi8Txp4UNuf0U5X3aLbGkLnedCOly+JbcFIfC0bKfKTrazGzZ4hZLPrBsAzxUJ
FUgKxddztK1nQxGmuOVk40LeCMvOQnztqB1uK3Z6o4XYZuovCYPwPjIZVFN9YVdr5D4b7Y8CIQqH
rePiquGhwFVTm/aasBbuCUJ0d2lL89UCJooqiYPbRJ7chNrVMEtrUzeCs3Ch9prVe9QPETv6DCjb
RV3WASKi9CGrUTdfbZPgX2wvbqAQiKEDuZfM7HwrNrhW9NL9Gu11rROVkg7hc1b1wNMN1Iqq59hi
tg1o8ZT1qDN9L85YFVHIBJVN8GGSfcblSJANhHYJ/bHPTVjoQtwjCf/qKViZYubeXtkmeXGUW0rI
ryIy/4IFzkh85GhbV8hKGpPv1RGttyfw7ujYmFNaHbm6nvVvuTM8ylq2xFVIrksYHyMXzXVuht1N
xYy3pDFuGendE7zx10aSCGiFiMFqTl8sPV9NbmjXOaPe2yVtWVJBYZRbhDyYQ3NqOVp0xk7TwflM
E2QYzpQIuerW8NO2p9hgYBM7pExQKewcXDn7SIY7S02Dn7fury5bU8WF9oR+8tGsB4dqomj3eI6g
xjKLE/Ea8o3nplEth9i5xuaYHrwBPb9lh0/hJS9t+7HNKpyPYRYzibpD6OILHWZXSHIoECCQNhUi
cXvpyiP/71MuXRwYmrMbvUHAaEH8Es8pq82wt8Sb547dx5R7Tw4GtyMnK5LpCEDacNWcIMXXDPLJ
PnMQLtBG81x7o3ddjYsEOFrXuB+hvreK+FHLdZlwm88oPEjmmj6FAkKIjI/vNwLb62FLVZy2c2fc
F/X06dq2x6LIc2a0ekVASUntDnUz4Opyu3fMc5AoB1JE3rEbUR3h+mpRwUHUF8SvTd36uKVqPDi9
A1+TKYU5L9jXSFT3ifxJ/SlSeBpsbT+M652WI940bGwfjbnltXdjTMWoELRQFCd4P6gxdKZ4d/00
oE/lrB8jPdvxVcWI1+lAHEpXJxlC0nsgmOKxzLZEsbDWpLhBS305MA47VWONRSnHBuCQGkBsmUwY
ysQCB7Ie7xBX6oFTWr8BM28VsQx3Q5F/EuH1PqbbLPlDIuqd4FSzqe3mo0Ldz0pi3GWGgJ0Wnnsw
yYs77bWhWT2GxU1fmu9sno+CLRiOPjOxmHY76z/3L/3CA4nSv3WwQPCRjONc1bcq0T5q9BIbztmA
GXVihGfcpgMxoA7HnE3rYI0lWzK4GoyguGPVlz5ivCprqMpmaZR7mdDkzlZtW4+0taoeiRVCztOR
CYne4zO1mMnppcDoKnAD8jJPpaBzmAHzCsPt4LoicHrLOIfSPZEeuB/sV21CwbVAnaMrXtybLi2w
BLce2HyMGSWTN60BAJgsO1H334ylwDzHT7JE3UZWPc4IXDFuDM8+yllUpYazEuFSEQt1TOzqre5s
8hpKzA8hTin6URvEVKjOZearzF1ONRLjPOIdcHXPk7JubSIu8F9zX2Eo2ac16oDcmo5C8G5yxz0I
W5y9xUYvFKUXHOEJmhBG1Bg0Hmot511Gs0aiC+mKsyb25EbIQGYF/vfmhakNSYUEVIaEe+4I/yUl
py4enFawMtNN2s415V03lF7Qc7BHN8IiGNba1mmGh86aFN0hFvFedwCdEV9toAsu1Kr5QCd0slz9
mDxoujsc5ribNkzJ/joxuKp0L8uKBl3N5TLbiDOS7N0gX9BQQ2zaUxwNvt4Y4V0eTqDYQvS/6L8c
8vN8us8v9Zx4u7W+y+xGbWdcqHQwfAezDwKknZOmcKgxu8I+5xNgwurJ7WN1yWNw4Bx/ZqHdVbr5
mI+Yd0riq8VMgu5QzPeZVB4LCmHcFjDhWWbkx9gi6A2DIPa2hV+asITBNvUzpmCBFROFmk3DZcJx
TdUWQ2OlJXiYi3nczUY1HTRL+R6hg7sqr623PpXnvhnH3aKpci/EUp2qDIN7ungbS6+142CnjzLS
iiOTxZvVWNap5BCEgd1PMp1ElbBCUpSSVuqCE4oZyTPeo/NrRVHhN2TcHiydudG8WJ9xq57Htr4C
uJKBFSrP9+b5lBuj2qEXEzzO3gVhhcL/kh8H07zmDd6naUE4ETXI8Qp21wIllRpiGk7NiQWHwn7d
q53ewxlLmZbGVE2ex4ZtA9/n4C9xGEny1saleauWYl/0mG/cmJUdpz3bnurRWjkuJzkZPnhWFRRj
awEt5kGqzfyscjqZ0zITwTm+hQgeN46pM6+b4ztG9xyWpQX2nwxx1sX0BQSDwhlNp9hhyteqKtqP
4dD5gwlkTwlarY39Fq5WRnMKfeWor7rQfudI3II2m1AzZewKuU0K1XoBV3ac0XKsMKBZ1QRLR9ks
Algp3r6UqfJXYqsRh/auLT1Uy622sQXXFMcE0EE0B6vWOZ3EXT6rk2MXtxjNxLb12DHHqeLEkgUp
nTauDCEOjuTxIaPKmDN4B8wB8ehqJNmAdZ3RhgQQ+ym3cErsdaKaNgaRmVuUK+dcQ505t3+cUNCu
s81XL6J/m5cQNpIYZFVEafTbAdF6jgIq7mk/KXWsCgM0CSg30MBgdmc0xaWDgj0jf3xn2ytpoO+6
bWtwz3NzTyc6vl92D2Gyz3lniIouuaXBZUMuOk3nsjQK5Pxm9iBq7RN9WhJlMjD1+sNDmoaaSuUH
tiLjLnp3tL/mUnt7ONCgMNq5w5cSe3s7BfVgDQwV5IYSCMYiWpiLoQpi2rnn+Cicsvrxhh3zrAkK
CG8xbL/xsq9ytS7MHnna5UtFJDCAydAfbB1niGxQOBCO4mfw76fennzLwOPSSoQrXkx7zub+czXn
3pYN6UNmqT2vtlbwq6ONdyuGoo0oHskiQBLCb186r1oXoIj4UvTnP3+z3rnPrUuaKwPUIDMzbCdT
ACevuCXzx0JG3J4uysXRsGDG5A6vu2iieQhtSrxP7bImhdkeWs21CYihcVONzXU0URpT7HWEX1cv
Yyc0PA6MA0KDXcLo17P1miFrONdRowHd6XiZUPIOxTOp72F4WpYOrHC+SNILbIJ9kl1XW/jMNLGz
h3jX1PWxF80HQMhZYQ6KG0ry1g4/oYXuwtS953C18/CtLx5jepkY3iZy3Ddrsk5O3m4GCYq07Iyz
5tDGbtpdgfgLk523cSv1kanVe4sJf0NvFDsQSpfhCyrqGo6Y3zso3+0s4uCetvO2epycs+WstGgE
PNvOLjgikiex6VS4q532HNVhhUnJeNZqnRW+Bc6wFhkxFATdjm9RGR9tVRl0BlBN65n1Fmbonprm
wzWhDky9duOE+rFir+d+fksj98yc4AblYWcSGlEnAFsXU31M2Vz7Y00eOUxTMhmqDxqDb8lkPS+a
eB5hNxKpgK3ZYiGzcOxHKyf6Pwk7j+XG1azLvkvPEQFvpiAIglakKIqSJghZeO/x9P9CVkd3/Xkz
8g5Kocq8KZHEZ8/Ze21G/Hujz1dVyF/Vmj9IhBo0UEd0rga6VbDKtS6UjynurVXDZpnMGuaFUQKV
KL20FTrhMrIOWNQ5yivFJ1JyiffNelYrfJlAi0pvuDj5WAgkpavJLTEhlMIoWMkRjawqGvlaDiDn
175TR9yBUyTF3K/IzGUXqeKGewwuuWAMjz1if4lrLfJaFPwpPhlNfSx01boihQQCyCVQYHXJ/YqY
dcx8m7rkzK3RZtHjWl/1LV7FejsxJVGI+T3S8RoRsJkZKzI0hkvRV55hjG8y6mEu2g8N9aV1rIJu
KnVEU1aMfErzch9PfyTrx6Qp5uPUGPdZQz4OCdWRM45OYVgMazU/he3Qs0cTK9TH3NzFoOPQueA4
EraZEK4rEjiWhBTHhKT2HOlEkruE6KNOpvHUaCz7kYA6OIOTip6mX80T/KjWMEi/s4qrRGTHRUuo
6E3ogpGQTeVWlsvKJUfVugzI4rPvobc+cCScBZlpjl71dexZLdqa2475JNS4esMYchMmelrJ8Dio
s6jgecV0cRkx6pWYZM5fF9tW8TQfBYfEtEoV7BxGdkFbzyOMWSDHcOEC6Nz2O44lhmQ89VLwWFdI
HzE4huSeQMbib6qKEpE09OleEy7kN9aOUBln7NDFYaDjcNHFba+Iz9kgRW5Ti/pOG6N73FXBTpDS
xkUM7QqFGO4LenW2WOs3rRpUL1XPlAWiTe3r/j7j7KLSYsKcLnt1ljz2Rl+ddLPbFm1ab2Z0VxtV
2iBAEo5JoTyF0/jVCBW9IYr+ew57NWycEFduZjk5Ell0gDAMxpndpCnYdAMehOwvFHg+MxJKLQqA
9VOt3Qg3CLaKqgWecK8QiUotpYLaJDSQ+lW1nFN/7YWBwA+I5UcUAOwGo34KNLZss0tOCK552BRV
oXQcK8XELajl2IBK40lTFZSsI2wEzbLcCGMcmxRtRJGH92uhR7EAfnjwL61GDCJpsR+/hi6wUq74
YqqJdlItJ9CQst8g/EB04CCEDk7MzLMo5a2TJT1WncCtyAmnHegTyFP2b+ponCDhUlBY5jn3lR+l
5rnL8UcdSdSVq/KnC8K16fNjrSZEUVoWClq4cPNrNBCr+mQtr7FYjltVskirKV3gQuBERB2xiouC
jOGCnthEIbQlrLWk3YtwA312wY8s2c2Q8zdOrMxuJ5n6KpI0eSfH1rs10CYltgKDqQm4JeEEEGPg
gkOAPaAgUNkBw5rzcPxLp14VCos7o4BTU2Do5i4LraWD51NzVRPNtTWzK89NR+sb9ZjLJxSjKcbg
ixE2z2dHB6m7jsml5nzCi5S5b8jzIHgtcCyr4vrE3YuToyiszVH8iaRSWluhZex6Yye1+tfchATQ
ERxhowpQnBBW8unXd10DJpiBKtHQHyPX8mH2diZhZClHgUhki2iDfvBUhQTngdMx2URmjgqtvGkt
0TVS4hnjRRaYs3GbaXaA8wX560QKlMlqHUh3AnP29CvTndSjfsMawXu2ROmhFJUAbleP6heGWhgH
3HrYH71aGM+aKRoULDLMl2L6narsMqNed5QUTEf35fSlipVNLVobJVVfMUaPl5nYJNePziGVGTeY
469cNGiTyiZdG0lxyC9403rBoN2vmKsye5uGAKH7AGInNo556MxzZwF7aOMTkSsELcx9xkGpuufQ
TdcmlylhJ0ZNQ6Bw/IJ9OmBOdvFeQzy+KgPLgb6XR2zah0KjsiBXSrvuqjLaGIX+iSvP1uSUOVsi
6tfMwM2J43s1iuoMD2vVzNqDUtYiGx6JTyFGizVtMFh00fTTtSDJWyVkBA7nnnsEaJrmNSeGgNL/
l19GR6HNFymhSOkt1CI7g3sHYXPmdhj496AVhLdFG6wgX47np6LqO3s0mm+LvjwmN0qd1HvLFj4b
DfrCVuOeAzKtVUeNIxSOmDHkJY1OBOLBi+K6j3D0QYowBaO1pkfYN1uE+6esrGTsWBWi/qRBHEwD
S/L7d8Be+dOIr5ejZbqhrnUjO6bYDpGMZDmgfK8kykq06H9GirhDHI8JtuxPRjLFnqYE04bTzVIF
H/sDEtxwDX0nL1X/JnM9gxymkdocPklq7YNeBKBi5ZO69flfUeeYCMedD5aD2loMdx4P6SShIioz
6T1tOyp44Fs2A6PRSRm8uJJx3qOerjeZsCD/8uSgJNMP2LjO6fpp3snUljZqkr/kaHodSx4pDtHl
d8PR7X192MuVtW2Cwt/oWsvpSJY3Yyww+OYZDSMxJ3RssbjEQkeu84DjrgwW7YS01vBZcG/Mh2sp
TgVcErZQDjbQjuj1oRWuHg11HXaVTlKtdR5kCp06AkG6LrqXCwpee4w5iTpIu3LOTPSapJTOPsUU
7kNIhk1XSo0FPSVx7bBQD/76Ahep2SlSHsIOyOf/960sMsAk4rlF6sOq7kIuOv3nn9I/5K9+/bdV
W8/Ky6+fEIlPsS+T4DovN4uIfA61j+ya50g9nh8bZ23kKrF/E4NS28758SmPzPohHRT0pjkhb9xs
spXfyxYKlNm6WMwAgFQSguWwtDzJchMB1sQYBw9WiA/5UZ8L2B2N5Z8miNV2Ln/krfGdAMEWpG3U
koVdTv5D2Qz7JLTmM+8h2uH/Y1xra8OMOrsUe+tBlAlOsEy8AoEcXfKI7nHahQkCmG9NYx0joAf6
GGYr4BBFfZXY0GdTuPoDxJrUOgiDus21tnDjknxJzMJUEobXGKF5Nvr9UdTDfjOYaoY6IMJNbinH
oFZbd0p5hko030asuy59fXy4XZTss2zcWNhAnKzMuLxkWn+sijhH0TJ6JUpuT+bIlMW5G1nKvo58
bDJRQmhqUbtCUtxGGWFG7GfoX1VOkArRJkj375jWQEGU1wk7yRo3+Fmvk9Ye9AHNSVPvqUlh1pn7
HrIWNEhBBnUUSom6VdD9rTSRfLlQwpYF1yAxih9KixzStfROVKlDBo4LBqTk8QKD6qiUVnYhxXsx
W2a6ijzPUsboMVeKUz8Yhh1SOVwTGmnt6OJvK3Fx98mF29YApXLMvQDPaLkjrTKXxMnQQgo2RIPp
As1oAFhwggpgASmiDLZrtuqljGZtGtpqVB+07oZKJ+biPblhJJdbCoDRQyha3pCuWm6ku0KYvqfc
TO4IKvDPSLs+DJAXL0EmEOP7VZVP42rSqOVh7YBpY8mdm+QMdtRadpVm1R6sCa2vMgnWuq8DxReY
/0lZfs2hYrhlaD6W5UBloqSLW020puNFhtSHWrzH2+qmuL13E5wy8CbDjxwPIIGQFONqXhlz8RMr
2jNWv88uBOJgRComEG1P782hMEQxUlp4O359R5YXroMuf2IQayd8NzDb67T22nBWr/oZp1N36QjX
i+WAgqWI1UsR59whqhfUkQTYMc90GtgZiXt0t3Y1elSmSo/92lKHjWakFM24kHt1m5n7mHLRNmww
fPS9b20rLIm7geD2HcM/2waWrhD3WDTcQSz5oHf+vBkTWTnGfmm6idJrp8Knwx6Hx6ZS/RN6KBkr
ZiyeDcknLqlScm+m24PCBYM5UV3Bo0Qd0tEkrX+kAts5g6AJj8pgOr3Acd4MsvHaqrTWa6GNnipV
UGFWVeJTZ1Xgb1QjuyHZqVeVUXAADnWanDTKt5LPhYqUzGil536Nk5WLYBYn9cK2YYSTQPUc+JxN
R6KDntuKJlI56umzZJqwzgb6wmJd4gkbmvi5WX4oNNXwmVooojkpCZ4BrMDc5pB6G3NEBGlsmTcW
JgryTWnckFcVK6lX67Of4CWcCpkKN/IoE/IoCgH+bxzOMk7LQlyP0UuXYqIpB3rrviXQWqyEM/pu
jRATrAv+Qu5p2wh3al4qhy6kj7n8eVsN7bq0MHNg/9GOjdTu69jAAaqbz21i3toBXWSO0X8cQBAl
S3tBkBI0+sFrPLfaKg1JVVUDMmD1UZX4lOLRLYaoXjcdRDiz50EIMOActG6f9CsnN6prjTI1bI+q
oDdai9J0lDmXUBhJSOZps3dhmg+iKBXnWI+HzVyehoEUeyAcxnnmFQuxfsiDmHjYKn3MNJZjOsD4
nX2L9azP0UXx+n04tftkkH02IjqCaolSQs2hCiBybFdEY1MAx64RhTq6AKM/ampP92TwzR2iHcXB
zffYBvG+rYt5UzUD3RotOddR5HX1EO/GRfNFrhYghZ5+8qikhK6bw6qdd35l6Fg7MbkBPBDZBFqg
mMXs0WRrSCGuv0w/puAG3mdZtQOML7aedTWUtoz7EfCeyF/utXRJVgNyUBZ3FpG8bw5VzdaghxVd
P32DbVdwEYLhfpeBWpihAk04SnRYHg0H9rQXGVXmfFA0Xcd8iP4V+JZrKlO3l1TMzTkl4AejiA90
vvZNXc+LH79wye6VtywIo8fw03hhmN/HChHr7A5EuB1HY1oiehqkIMbMKS0NicvSde70I5bLiXMI
jERuDjGNRTW+NbpUnQMCzm2FohjL9rxRFuQrVyE5iJ5naHcEd5XpwajQtuQK/MYGG/BKqTFgWkCJ
kcSt8kIBRx+mLCVBDaOhMpxppCbAm5y3adjOZzyVMpW6oylKyakxyUUBanFIo55znmGYO7XXI7uL
yM9JxWnTB2AndE1+oCuIUFVR7kJcfk9pfQsRMjOypge9pFk+apJyFGZW3LCB6AUyLfXSAMrcWFCr
7er4IPoNRYEYrxGEwgeEFqPBcmyJ+D7Z+/31pIdgkKb+Xoz0RybRwn3e4ShVR3XYqz5XD9l4aNUO
R19Iw6Yr5WwnhDAm+7A74KEptuYE0C02i+rAyewUzH4Py63kFkBmjCKGuOanSEJtpO/r0Rp37ahi
zqn7ZlOq3Zp2LFQ2NBE7zQAQOUwo8YrgVRAx+0IZajZTV52nMWNrqCXVYw99kWWuQaFiLsUfrzbq
kyULgBmaNHZz+AMbP1GwX8EsKVo92HUmFsKqrC94DI1Vz4EAAAtoByEPFWceR3qxvnjgZDMxGPuD
YbTuMKb1fmz0h18XRz5Ju850YRNWs2cQU0+5AAVBrwHWhF4o6LW8qjqwER3vx01l46gZyHHTvNfX
icg9uhJllOFCcJozuTw0M9cLQZmydaarlHV8os1Q4UMwIhuewlUMG9pPScfIsW/K+t7S28MUa62n
xvFZKyaqJITYrJRK7Qi7hvjElTWV9kHRSXuCd4R1uWz+v/7s15d++Vt/tpClafVEsTprNCfTDcWr
9cYLNEPcI2MzhZVex67qV9lWGSdxHy1/8es7OafNn2MWpiLe+o55NGtXvfTtRpMx5jtLkMMugtlK
8/rSvwzI3Z8Cp9pGjnTOX8y3/tM6SLQLw7sE7ofC75pjlfrMdUG9QByQ1PVwMaej/w6io4XNUJG1
y+oNjJYTxqpR3RAczmvQuzArPNFLN/la/+QPHoqrzj9FRg+0VCrs7Fm+RM1pfl08zOS6sO+dcwiy
lK9vxiFy56MguoL3XIMMjyly2/NDBqjtiRah+GFs2aWUlXJNPnTDBWczE/eyGZ0qcfKv8gmwklUd
jfIBW5t+CZ5VwvCqj748siCABFbYR2hlAmBs1hNZ7bKDMTyF53BEGZ1BtMop2DmWuYlKbgypGx/8
dIMURn6siM61Oy9Lj6YBG+6Tt444z1Uwoq6Q9lBjGr6qLcIS6GXhOxCB8aQi06pX5a7cAELOrpy6
VVJ4gZIjV2TtuOAh6bb5MxCfN6QElJKwPayLTaetlWf1I5X3smhDhpvD7/ao3KxdzFD1ugztsRfQ
TLT7fXVA30a4UvzWv2e9rVxCxzzz5qaV+jluhns57vqX8Kl7llzQ3khtjzAVy9meruxqSIg23Dil
NXKR/gQ+AohgigrDzm8wjVGTCE+xYMPcHnuM6I7fnuaHZnDigwWdmzQBHAnwT7QVyC4sYFdSfGiN
uzR7hHhNd2tvhEA07GmXH7Jn6UF7yoeVql86Gcec7R9VghrtHsIifYireDGeZPzRDBxhKzKuK+el
2+ENmKkNxyvhkO3NI4VjLpJP8TYdlxEQcOOYvOC+AMPc/Ls+Vq/CZdylKPQ32Rbg5v6GcHIdHnE4
V3eyyBDUUE3+bDjyvtcOtb+T9DVS7rc1p8Lm8FCzx71hh7izAGfKtoB5Gm1w7aPEaNlUT9Y2RHwN
I3hLbLKobOMbRsWOm+y4MygyM1Wd7qly8xP3cLQE00oQd+FzuuiqHZ4IEMYA4O5BtuNdcB1vwiY+
aZtoa9zq/KxFW6IK/MC5Sxf57G85myaVnd/b1k6+6322YhlsKJZQW3UDXL4oQV8bp3ip9z5lwHvn
qo7wCBkELlMLvS0MXdQk4Wl8T3f10TiXm/cxXDUHZVOuUeUC73bGe/KGIeRqXNC4FC+qXVCLDtYq
/v5gHcJ0/Yl/yKFAPAFkHBHiSVTOrSftKfoMbyxlygd9vkVQjwJ8Q/U7RZZ3AnUuotT08qv1oSWr
6q24CStaJuVGfWr35oDcwZM+mjcxWdNoJVPhWG1FuJSoe1cgEF8IXb1K4Wr41O3CqTfdQ3ZdHD1I
cWdb9JJrOnjCE7WiuOWRUg4Sn1RX/mxe4nefNtXa2GiXGfTuHb6GeeWeOP+ACmtTLzuIV+ViXcIY
L7Xtb2cKyCc+IS7r8Q76d/MhEJ+x4biRr2kT6btwVzzoL4NrvJEqtydAwSt/Gjf0V/EH2ZJTR/TT
3qB7wg8H9oCL1vYxb7/5+854TC8ptS4Xo2h6o27/AiMyeViytDg04bTxMhYgzDOogX4C8aii1yXS
i67PFzrOacIAcxqQ1mBXZwV6wrNQsdcwaGTkYHZJtkHuaJw9M6ICt3zydvkcvgtkBYqr5pMb67hu
J1CYNs1Y3NjrxpPOIerjTZw4+r47RIC5XhhM0DiWrWnRPtjmQ3mBpLbgNNiyor0wbAygj80KeZ2+
bnb+DbKtOq3E+hFB5DifhSvhhNNjfEPPLVAKttNsA4hPOk4exjvVoxvbrlh1P4OTeYRt3Tviuj0I
1/FsHeYHgSYqJ4ajBYH26H8PEC0PwI2oANMRfWJHlDi7vWhPxtl4Da5sCa8Es30Jh8Zj/sVc6ikY
gDsjXNCrn4lMIRMWpehKfLDWmBlW4av+E+yRiQc0X235FZiDig+coUqP1JNOVmATaBA41q4J0Cms
EACLimNZa/NaE3P6IwZrYRe/iTzSR2krPVTde3zI7qTTU7UjcwFvfbvi1oZMBt7swMt5AIWKBsKr
WA/FYaNum8oJttnkxj9W+wwb33S0gS1TPQKpodFLUgLcY2YWJDnT6V6zbVN6tJTQVBiM861AZLKN
ynpyFMQyNEC8+RJi5pftfB04LUhloDq2cVEmW3bbZ+soQQDYY4LUDLvajAd9YzFNpAfhJVm3Hkd3
+Rx9ByT7OuaX2G911tQzeXFoFzrHyDbohDkEqZ9Qlvb0ODPeYnXrWyI2VqQyjHtkvsQunwBGvHBG
lw4VUYIGgAxHeKfOjxzX/9JOyWDL52RhnM7oWez2wxLR6SEwJkGMZcGBzn4N+otOYPc+dZpNg6t9
VW2qI/jbj/wuP00veNTND0o/4c7c56dMXTev4XM5rZtPphx5r+1e+RAe+XRd8JWhwwdmDERNI1Nd
RbBonpLQI64pHuxO2sq00VrKmjwl5rSt3MVop5vrcQuRBBqqJ21mRBovrUfQlQU+ByzOlw+nfXSa
lS7ufdExjv0PRDaf2pdMLWiTPzcIBlf9TXid+aQBanEZezBBItJvWufTY7pP873vWdz97eoQeuqH
al26B4SJxTitJrf59LeKsLIit3uMNQ/kZHODmIt/sSXOFM8WH94eg+IE7Y/2szc8aN1BDze4MeSD
8VMwtiNbA650pCevXTq2e+E6cd6IVtpzfRmQyX/kaC7XAk6Ps+AGSGpQ1hook0ErrpmY+abcmF7W
evX8wAhrzlm5lXInFFc0rJA/dHtiBEysSPlOfuS/N0irxG3Qr6fHsd8bibtoK8HV4pkEMxW6Su4S
JsOdPdIvnBTi4qarR4IpGzAAAMA7SI52+V0/tta1jT2fY+hbTHLehQUK+ZMc3SgK5o/NQ/SQ46nc
gTAKrt19QQ7SeNFYozAOObAUOLiUn6KxCtn0n7WHUcGnAjxqjTIA4FIBPBDCOiRo4sPt6BS8m2/y
kUUi/Y4v/ZtB7c4D0vFWHKptuOv27av6WAKioCOMpvSqkEMA9QwPVDh7YeaU68rwrLc225goirJ9
oYCLesgNBwtguDL9h2C+Fl/lWxni3IDeaBNsHGjfgbbG7pH/4O3K1G+8ZdML3kVsWKluo5JDOLgI
vku7dY0HEhjFHWXSp3wTdfvmSrfTvwuCPR/nn+KgX4uXGJCqZz4FHL92+TMe1JXSwkm002OpOSUP
C+uIDkoZO6ptMNguQLBrFCir9MY5rs3fg9AuKI2CGFt1d14n5lDMA2xfYD8whdnmIx03v7xr/UU4
Z1ecMqNqcxynex0jFf1A7Dl/s7FVGCP25KMuTNO9eEe3coWGPO4EBbab7Z9Mr0EwTV1xXmkX7YiO
Pn6eXCAz6gcDX9j1xMvuYgw/UDFW+Rs0uPq7OzTk164xjKB8nhDkPwP/F3a+x7nFyS7JXiEGwi12
qWtuo6N5KPGCmZyCV8YxfODkELwxZ9J9X+xKLDDqphXt8gpJgODaxW+boGBf19aTjzWG0abttJMB
+3RPXZ06her5OPhKN2FGwJu40v4N3iQWrIWZ7GAsyfeJuUmffcmZi69X4a0c38Ti0qcOWLR2Bd7I
dzlBRRskCgipOZ6N9dOoVhvzEV6TH3Csb3Pabis+OeuLh8GumnCM50KzlW3hmD2NN/Cm/ZsFm3QH
u4Mq+9ek2doThha6k5LqzOealp9b3UWPx+g/+kiKBva7fcjBT4bKQUSLF96YoAXKcVfdZZdgg8jW
ZP3cpdv0ULz3ph3s06fgBL4cSEN17xDsfFMIeFQ/6M9wEeXAaq6xyVgHFMuBnSAW30Xn/JGXLZ3F
N/GiPFHM4NfijuKO8IrXp0eRjJx9Xzg8XGGfvlG746KQfjf+HgHJ0mV/CuCnk8mwQ1HVnsw7ht2P
+Kf2oGqY23KtfvoHE7Omz52PM7JdHK1HvIzU9crDsMualeY06/Ari+lhcR/yWhuVzEu9i9fsUYyX
7oVSAft190Lpo61I3lhxaXCCB/VReM1c8VOcXLCdDVP1nLAeIvzkI2/fSVhQP+sfdq2hctp5VTTO
sIU2pKz9T3/f3IN6HyPm3coHwTF2cMeqkOBzuzO3olu9WkTkEiV058P+QUIvaLa1wwcCO15y/NHV
NtalvrQ3xJx3E+II/keEn8xVFKHudAjfOVXHP6x+UurokZN+TBT4Avu7h+XBrqCu0Wezy7f37hIq
h/RLe2F0Pkbv/ibzLN8ZI8fak/OCv/CL3sKCDJ+fQwqYa4MYbFbjN+EgenDdlDXJrZHD6q/vaZ04
4ZFhNTbreNvsyI+XztJ1WWwWkRh3OGMrncvlEmvSYdhQzwtO0016eakk2vIOZR+atnjO2RirtxQt
+2p01RMDh4cUXuR9+I391XxMCX76iZ/6TzYB4Sq5+Wv+NGVgVFf6xd+MW+PKGsWkML7ouh2UAyQU
jMKk2tpaupqv/LDxtQ0cCNxL/jlxQmDRt5yI/W+U41zX0d7G36CBM05GKspJGyAbgJZHVvnAHrFb
HGM8ME/FqXhHjm4dlvqmQNdn7T8G15D5ZPv39Jsx3L9whJ526DHFS/TAciSz5GA5I1Fo1dybu/ba
3Fkew0dxj5HgXLnDnbureswPQHv32+QCyu2FyHiXCI26AKq7LJbaK2frW/82eHRj7uUNgZrgAJgp
dj1HaXd64cJOCGhD4ocjk2vjirT8aPY9WztG00d9Ie0SuFiCKCx3hifzZRr3ltOf/M9hvMMYE7KN
Jm4KlbuljarfM04JpX+mDQ4fLnGDjeVbfF0m0Hiqhn35Az1T9mbVhc05dvD1vWDDf1hstP10Kh9Y
BdEcWruJFwvI/lHbjRs+AfGgrBsagjc8xqGdUA/Kn0eyH6gLsVHS3Dotx2e8hB85x7JwPa7Fr8oE
irVmAb8LLOSLcMGGzXws35sX7BQyF0/pItxIvw40wMV099WNgQh6sFJ/J9Ca2f36Lhn1HgdqCU17
FkkLrpnSiPcxNL0FCYBy+prDTKEB/Pger+wSHR/9+vMEEVaWtBVDxUr2jdSb67hmH8fz5APYxzBF
BseLkEKXNVqN9603grwTtZxvAzMBakPtrIpxl0ScvVApoxAdunMixtUmzXk9YdljdZ6YDMPyJUZ2
s+robODxnhVkcM1BlUaOS2Pxf7+MZn3s1FLfJHqY7sYB8FercqBMa2L9rG/ru2is/mAJndnBfy8o
wqJPWGelwE3l1xd9vqWGEGxoLlDERGBcrtsa8lkamndElrUXlhzM0T1iQaTwrOI9RclBiXaav0Qt
fhKSc0DFYiihQPmJhPW5Brssf8mJ2Nh5zGVONy8+73cXwZhHy9Q5RcWdyxe4f1u4u6tg+laWKErY
iBxhgw7z2Eusyw1ThdQrDJR2p8oeeuUMPPbM9jhejKZLNjNWCyozNM788llt7pOKenX5PjLHCrVI
8yXE8ZOVltd6bB5bYSa2aVZJe0vfB72khDrdp1JQNq0qelTWXWkyzgmksVKQTwoXT6v3H3NJvRo+
lyND1mySF7ix1IoHmfzi09xZD635XHaz5iYBaiB/nG8DETc8Dg4whepTJyq/TLC7JD51Ti2On6as
CTvLD3H0hZ6v1IcmH5tth8uKdSZNt7XB0RWA7yCSyFULmE4wY0wbv+o2vRhEq0hdupiNcTRTa9z3
OYdMq6cYWGWUg4SZSC9L/pwoGq9N2QCNiDjDCSQf/+h97rQfdUD4KPjMuqRLXS3luNCJ3Q4D+ymu
Qm7DsKr+z/+PS/1DNqcEAuh/A11MxEuGplsq7kx+6W9AF31MZfC6Zu0NKpyBwgJT0LNfyH60bbLW
JrtkU6vxrlRkNuN6uv391/+T77L8dktSRBB4uq7+xncxRm1sNaKXPTDAPz5IeLEJKB3EVDGERaDk
1zrVLhGv9N9/rwR26B9vW5IVw4Loh0ji90BSsdHLUR4loFwBiMoap1itbyJjOE86XvhZRE2f1Uds
eEfdQs9JO5mbbaFs4Rru/uWlLO/xfyF1eAKSbMiKqloWr+i3JyAlmjghD609XwSLEFcCWAjhOyxM
VJEP4UNQ0p9cgDAM35HuWX/TlrBui5NwH0z/MhyMP7wWWUKLqpiqJlu/vxYt8iVZKCJ65VWOoSpm
g1+wAulUvod40XzBVP/lSSh/GoAyFg8Di4moq/pv0bAJHbu5LMnh03PKfcaQ3QxFQyfJSaubW8Sb
fPyG1L6VpQ8wJt80OFGrkaM9cgBcJulO+Q+qOgYJzAUmkTnrqxr/yE9cbLc4rur62UQDUk4oU9uM
x1t2tMAryBFciBCHrSOzvfz9of7pmcqKYmCRNRfq1W/jegrAxIlJ0Hhmxkaog4ex9Wr4l8nza5D+
PnIUmbmjifC3DEPmaf4XjGnE6Ty1llx7fa09waa59JmxHwyK3y0zpqQEawz5ZS6JaAosvhlMYpS0
I/6PEft6etFDRlTalOfh4KvmgWe/KU3122oXZkn5llb1cZ4AaJR6tREb/yx24Q8pZLX79w9L/gc9
ixmgyLomi5YpWZK6DJH/eh+Wpo5SICtcByyOpoFRQCsA29/RapkynulcR5mXGcp2hPYkLmVl081r
EJML1DhMIIzo43dgyd9mUt+ahbmgBNAK5iE4+5lZ/8sc+ePaoag07ti8DFn/9ff/9XKVxtILI+Ll
MrJWnQTVBsPVal6wU1LW3xJa6oun/23U9rFC7TJAAEdNxl6C1//ttfxp9igs3KKKoh5h6G9DIEBY
IglgXL1Eo3tiVMBkF9rIFFITqsh3DDTmE5B0wDG0MYYw+/r7s/vj9CUNW1ZFOG86A/G3Z4ff5D9j
cERQ5NSSTJG5jxCJTjfSVhdeJ+T4Zebhy0oAgiwPp5evsUldacHJjNjksLGP32Qn8aQR+6/aWPpu
jYSCa3As0xJ2T8ot22qx909Pfeh/wInYY6OkYBr3u4Wy1C4Yqr+/sT9ujIpl6ga7saya/1iX0KAy
gETyQYu9RjyfrSu4AlGtuUTFgHpHS0yO65ZEUhS5xf3vv/1P+yIjbCGeiQD3lN/2BHX01U7N2BOm
hdMjUJoYMLgxaeONFBi3WMspkAztv7znP61aqggxSYXvA8nuN5xcMnZ5P6VD7c0jzxLBzZtuFm9/
f2f/9jt+e2eR1sr4RBmwiPyOM8FZqpn9y+L7xzHJZJB4fIxK4x9j0ophtcgtk6KSXGWgBUCmt22N
DDB42ZfxFyZIjdZa1R3xy1wwNdGMRz+cklDsV/uo7o+9iD/UBHs6TCldKoOKQTiFb1EJKrNBAdwr
jGT4zqTnsjdPCzAqMB7LyP9YgGOmj0rj7x+ctEzl/73aK6KomYrJ2mMh2f9tT1G1slMEYEFegDjd
btnGbTXN1jIiKKijTDOjSW+4u2k5gLsJhIquScnRtyRs6+8vxfrTKzFMi8OqJkvG74tOpRuiOZVK
5VX5jxDQbA9l6tcGuS2qPl3GuvX3CsCKUNn//ff+83SCatJEWGfoRBObvz6h/1p4rf/h7syW28bW
LP0qFXmPLAAbw0ZH5bmgOEuiJlqyfYOQLRnzvDE+fX/QyVPHptlSV/RdR2Q6LEsiCALYw/+v9a3A
UFOdEBswTeHSNXkmGz7si6Ls8KMx6Nb+R+uh+Y4/+cw5P7IQMM7bwjpdHXsNhOZxlLjDLAk/AmU2
S9nPZR0/vn9mZ49jmbrBBWY0t+Yz/+nMiCTFXFa7xVZSu5l8OLvk3kaV/8FaU/6+7BWG+9NxThZb
mkgdUl44DkgKpXkkBeBsWzUkkQ3IAozCoq94n0bFrmjigXG7/GKRu1DFR06fWkPXdmvNmzVXIlsJ
9FgGkOl1zEpoMYUZ7zgfJd+DfNCjYKssADdtQM2IyG3s96Web+CHaqvB1lH0QvdpiTMlPDl4CDJ8
YKbPNj8WO7tqgvXUrYsszK56iw6d0bnFBVxwBPCFWoXF9B2fubbr2VDimeyRR9LLL9vv3Zwg4yYh
mVEVfjGAIqD3l2xPabUFg0KvJr8YLkoJsI8l5qZeLQmu5k474mPcyyD80meOjnAVuo49WHdBGf6A
Gi5JwaKD7dqSGuZkuOvatj/razOebtk0VxufCmvh0QDvHOw2MZmpCzmEj8S6H4Po5v07xTgzMbGg
dG0GAx1lmH26WkrTSYMs3hYkLwMEMMP+oUvzO9GbD7L2vlGN6Bb6mNxh53nysvi28UILSFOP1f+q
iOz9mFsPmNc/20a1MsLy06SlXw1HQA0WigR5QgymMaSwUznLSA8e687Jubh+e4EpcTP4+kvd4K92
kztsbXSprPCx6GidagBBhfeN2IAHW3mHSbUPxEItms5fWzERIFrmHeoqXFnYCJXFL8RpBE69XYY9
Xs74LjOtK7wkd6bqHrDMBfVLPOY7IYyXMTBIgHUP8GDgktfmc5sbm3Kg9RjxsfuEN1pRROhxtqrq
CXEFnoWL+X2aVp8sG7d9CB3j5e33OueqKZo71LfLpoNQYSLnU6m3H4S/tWkLtrX+3MTd1h8Y0wzr
szDzHT4LUsfz6yk0bwMy04IENkRYf9Km4hq3C8ydMPwU9smXOiynK0WksekHpFnkzbXVui+e7VDN
l/VTgR3xNuk8vFv5Lda44p49KPeUj+HqgzvkzERhetBSKT7ZqDLdk8HEz6CWmvWIOhoMGTnQkKQh
l144HnXIrLbXUea9RAjYkWTUyFl0LnvSDDRBfdFvP3gv83R+MoAK07XATXiwPLzTLQpVlq7ry6zY
ggNBnr5PSM+cjWrZSqKXax2j2yO81wlo6p8HV303Cv0BWLqNIVRaq6Ir6SZKLdj1avhgEjN+33UI
dmi645iGhIp5OrbXwUiuROuQPoplgHpXKZHK0nhBXB5c+kP9xc8m6ISumRIRD2cr1Ppd2+r+B5Pa
DEc+/Yjg2zKfSWnz/+leUY2J7P2xBS8rP0EEyDb4/zJt9cYNwdSxGOJhvMxTxImi2NUzTUPNnnOL
1Jc6SmMcjc53O7tMsRNQlh9u4f1N14WvzXmJ+Hys5ML0UM76tVpOjnYrupRziZQJcQ62llVMa791
SHmjYv7Bxf99cyLYHwmQDDa1DdM82Rs0iSrTBE8VhNb2oEyP1nv9DINq0aX1kYzJY9qOSH/EBCym
eH7/4L+voK15NjVckNCuZ9sn68ykK3E3QVYndYl2E34lqO/jkWrdOnKqq97M7icN8dD7Bz1zT7Fq
B3ftuiyMhO6cnHHZFEUbdG1KTBOST7SEhKI+T04L9CO+sQkoEzkeueE5i907VNQv7x/+bQn469Nm
6YLTNg3LcBz7dGEWRGmZW0QFbydbWfQWO+4Ox0R6p19QWr2JU+euwxxAe5tYiFwDbdFTnaiIfx10
+VS34tjO35ZRcjM2ePnLQVIxKZ7H8V6012D89nGBRd+tP7pavw8TvHE2HSzabZu3Pw9pP61/Kpu6
tdNmvHFM96HADTzJlxgTPgjKD3YH524MQdHP4WNiJWSfHCpEKuxL5SXbJIFr4OLwCNxNZrfXLjpv
LGPsKJX39P6F+X3BzOlBTBdAzufB5nTZZZWANTWZoATi5b3ymYjPI0iGpV4an94+8sTPVpbpfnA/
/r6stHS25EKfF+sc+OQhsBuKGMp3k63Wtvsx7baWldxEjn71/ukZ5z5TW6fcJSRkQfO0jMuya4gi
Xnsb5Pad07GHL3jQKLgxVRZfKk1cJZa5jnV7LWELWA2jbC1wWrUjgXvbHEiVDQducp80/6M768xy
ic/A0Fm/S1N32BH+emsNmjnkcYztt8YHNEXhg7AHxgD/SkXqsu2+GD5hXU4MI8r46Faz55n29Hmc
hz7XBhLGTHNybCYQ5UE5SraeDVzCwuhHBQTWgu4WjOsFOWAw3RYYNME1QCLJicHmDFAVZ8FNiAl+
0Xf+dAF88PoNeCsNjICSh1oYeI+HLIFYw0wQRAseewpmhlkvccYhCinbfO03+X1qYSIfZoLMG3RM
lRYGetwk+MTS2dF2fGMZaJVc2T3worcfB4jnwU4C+oSJnFIrOLi+/6oae193IBmmglihNAzWoRTV
BexjkBzRN+p6KN/IRrzQim4LiMu7MI3qGcDzupy3AR/ccPND+tsHK725NGNIzzq94aYYhmtoMdCN
vfbVj9HLkbHkjPusRo1WAUTx7XZf5JBIME294M5ZibK5ff9NnH24iBygfeGZYPFPBpLMqlg8BEW6
xdOJpIrT1hPjKF31wabtTL2RO9hz2PcyqBNHcnIX4XYTeVnl6bYXNJ3QJsoWZAfjdFN1xNcYR5gH
6MG5NkrYdyExPrXfXfVExb5/wmdnN4eFpTQlxU8+/V8fpSnWsRGDZt0aDdyLlj+WQ71pguckGz+T
Vc47atJvdWUfZiN8Jr+9f/xzHzifgsWEbkldP63I8Rg4XRIymo2J/zJ/3jX6sqz2Pxiszd83yRTB
GBnpM1C+N0+f2qFJcmMqGDGchBaDB+d/QeQ36iz3LhkNKA+MWbFQ26hzvEWvuMsBki86NCZmDUU8
wfDAzmE7eSx55/ZdZHlPGcwc0ydsYEAe2BgInD4ehs+NNqQzWOzwvTNlGenUEoRfl6DsbPckFe+1
snzmo7zITfNq1D8c9c9+TqaAdQf2Qv7WuUn5kFyH6td2HG40owWJnJTPLWVTkJASZU0afWvTbxbg
l14DV9WzInWqfZQjgHn/xnDnJ+B0OOBC0eS1DEE4yck8R7oTgKegSraYjHHpAPqXgB8gUFZQKyO0
X5ikCkWYDasJlgR3nmw2uvziSuuYoa0pXocA60qUdduG5VLMBAlqmvikiT86z0DZPtjXtudfj8o8
yoFiRsnNoIvy2VLJoyfUQ1YWz96gXxGMjOMb5aRVf6mlvaoCDXUt6yVK1ZQgveNkVPcCWlNJCNnC
dF6jgmZ7KDOxKkznCo/xfSdAwJRufRm2AryFvqbDv/RdF+Cp85RHbHO57XUUpwP5s3NmF7fDIrEj
WDtf3/7uOtnq7VMuKyoqYfEt1j+aVa2z196lwsr4h7fvdGlf+81cUsiY2ap6nwNbkkm372lyLucH
ou579EEhKaZGW7OB+ebwSceecSSY8jkO6u9t2Owm3TpqEatM1TNgV3X1AIvjdrLqnmWpd5HU4ff4
m+GBHGlDRAnOeIvDa1vAIktmzpSbOiijNeel4+aSJdFLnUD3OI/FwuVbOgR88FIlbp0OJ0ER3KuG
fparfTANnFtgGLrFNhKDtzdv434dFVO3HeIIgMhWU8bCGPL7YPD3erwygupTUY/PeolWx0/vvGL8
YI9jnhkRDQbDedFMs1acrvdNg6eahMRiO/nGC7i2z8D+H0mQXVVe/hCXX1tDbMV2fHVmY5mNcCf8
rBfuVeGLZ9mph5yw5TlIYlOWc6Vq0wwIKEw/X1PvwVLlqYewTnfvP6vnRldqWobDep/12G/b7g7a
6lAHRbHtYxRtbr6rWuo7Wf9QJ/luKpO93rtrEeLQQqU55rw5dCSLXm8fUoU6wg2xzoQ3qTt9jwfr
cyb1lwkWXCw/Gdn4nDT6B3uqs5fXMGhL0othT3c6+1qaF0e1bIotdrpD5fQ1oqHHQJWXuh7dBSy2
8nRYjXGwGaX9Ya7QmYU1x54rz6Zhe4zVv95bDHm9aqyKe4vwlAuTu9kYrCuemg0ZZbYWP+Cs34eT
/lKm+gt16jXEtk3e+wfbbB+w5i8SJZExA58Wen79/pU8txzgzbGdEazB2LmdjLqZX1sA57mSkyo+
gxtbj5P9ObYZLoPQXbA/vdJzakuBbR+cwNtbQ/D4wTs4s6/iyuiekA4bLHm6DCxdK1JZTnWpGruH
+fr0jrcNGiDm6rPldQ+6njwWmXM1JPIQ4SdD51HE4nPcTC/KDe603PqcA9nXLFyzrvHB03lmOjYE
qhpPWMxJv3XnO/iW+UQdGiV0y766eLXt6pg23EBRUN3JNv+oGXzuZhHEbJm2YSIpOR2IuDP8wmym
fEt1YE1S6EUNz2QBeXVZOuFDHI784/DB4zxf45OZl369bgtBB9oyvXmE+mnjXk79UOs+xSscy08T
OsYBb7irroMi/6jw7Z672j8f6+R+87Q4iS1rLpR58LGayMdgakDqYodjRM/VUABgk8gaLbEJ9eow
lYWLCUdeytHjoXWWWNaPM9E3s9x1QD+vLkfSZ60nQPUZnXzSScAtpdOmNNoIDI++a7TyiCU2BKEv
FMVaKBKX7mXZ1sc38jESzYz2I2y+8tXKje0oWBfaHdiVeNo1obGrcndFMODNGL0EprvymhwlnbuX
eLApuZhDsVXFuNEr77Ksu4OXAX3Rxk09NQetr44JAJ9Ww2qKATTtrrNu3IkWl1rV/ohjdewa3mWQ
H4YcgknmTw92SqfE9Ig0KjBpX0QuCJt0mBblN7kLE7ZnhUXKb+brn4my+ZI0zrYGWaaNYrwApO0N
y04nJEdApFlX+NHeCJcep7K2UEnixrP2DpogNw6qdTaglNaz5xJpFpXFhhwsdTkFYwoLNWcecSqS
fAruQPACG0uQ/Ci9INrzBOMEpdWyiYMe4abqYdMBiurHmICINrlvMxaJwrMAg6R6ykvM1H1kibAS
7EM4uOEGshCScSrYC0IYPvsVOuvYE5ucWCCplXdg9PDocNdPMr8Ddb4UJesxVx92Tc5UaEONS/AL
d2QHecmrhz3IjZqj9OWlLevXLirugjq/0xqFlsJH82RhaS++N9J4MlN8izkZ8/Gwg2W4cB1wtzQO
nlzgSH6JyRtIsRduQ5vXSvxrnVCrFnCACO210nbzLTE41Z03upfSGTGR8ibncQBI+gZ960YkcA/9
8KqP2s+FGwzLvB037w+XZ58fw3UNBgeBbOVkw+pUTaVGhwHJbPxl7TAih/3tWJJ4gUrIGp1VO3mX
nOIH4+C5RQr1D3aviCnQKp0c1g5HGCrBiIuM9o+he4c8yajn5x+MRGenI5sVJh1OSs6Ab34diizE
QcDridgkjHrb9iSYkzTSZbh1qaYUyOmAboZ3Xm1eR8TiVMbHK4VzIz6TquvwGVOFPd04emVWZWVv
01HAw5FWKE5b9O+95lzxzweEAmz65MIPpnsG/1UYoXgFiXil1wCSJcXHlkAepWqShonUks6ln5l0
sGxgyT5BND3kzEVm5DyCjb8N0vylCNR9GwZ7uOKX3tgBUyBtqrNrHAo51fyAoJAAA3HWt8uxcI6i
BQOXMFy249wjTLULs4ZWGo6z00kfn0U+bfOJwJ3QvTA895CFOkL+F7MhZnrqMOCT67VwRXRflXe1
LNCwW5gGdDU9z1ezgAyG/2tIljJ2HtlKJZkDtGEEnxXfkZx9CbmXlchXX+sRLswdu5BxQ8DRWxpB
RKGmi68li1SyCshDjahCNZmrlmZM2OtQg3E0QAinfrQh8oMUAgTqKi1fMVIBJtVhcw8dWH6EEX1g
EWmgrGM59NV6RPPvlioA7+Dh0DbgUNB7dDtn3+iYKNM6WLQDHtsufpySEvpGNovE8XxGPgeYsYLv
P4Pn5ktHsEX30Ltxq87P6E/zZaQ3dpYnXQ79kB6T+Slz0sux1zeJQVzN/9OhTrdoXQlvuAD5uA1d
SIo5fOGcGjuYxIteaR+c1tlVssO+Cl0KcjS2c7+el16ZZVFZNeeVbJuQNL0gX4VDsZ7X7bExfjEC
4sVwsoMb/uA0z616qNJQkmKpxT7sZIns1MgK8pThZaDtCwE9y7C8KHVwQ+/SKLm+fP3+B3v+iDaV
/DnY9LdqA3Bq1C1wDLd1XGMAq49QZZ4Nf3wq0vpVMYdAdVq9f8i3oeN0nTXrY6l1olZ2T8U/U1NC
9SdBYRsPaXhhEXLYoXHEbOkRNKrXi0k5Dw1sJrLg+vRBymOVQHGsR9YIdT+3+go85upOY6JqMLvi
M80UK9I5f3xE2mBrBdQJkkfczL5MEL1R6PIxxU07p3Sdi6meNoFfqgtX8rz1uNLIGqC2fdnB0V3y
rFxGEXwpmrfNheE/1CnGOAUTLvPEtsjMT4NX3eZaPi58KrEImpehIl7cI214aZKfQG2WnPFkdp9X
DdAkBICEhBUX7D7zCzj+X2IJdcIGjvf+p3r2ruWeFbSCaE2jQf31ru2JVdYg72Xbvipf0/HRgzaS
+NMOfN3BtFaqXcb4HaePCpnnbiB4QBQyKehav+0Mmk4bw9J0si2E6td44vJ5U/M8puo5mzUYQ13e
wf05vn+y52Z/Ok8o3vX5j7fV9U8jj+7VCYJkyIcJU0gBrubCQ6c1T/11Ye9jadykRXWc1yfvH/fc
iPfTcU/3z/FkpV1h6xnG5mEjU+6xWDaH3jSe6qI7vH8sz+CCnT4mlEARibEtZVQ4KZWrXhLoQSjT
VuTx/TB0/TJCth5QjTXrVBHjUv6wCXOj+zRtRj3Eyy5hZlA3NLjQvt+4C7vZiuAlLaAfOc5wEwfi
DlblkPkATkWKyE8zXgggP/iNBSzPt7/EaCRXpoksbyB2r4ExGMaAc+zpk2pBmkzJA2Mj7F7IU+sw
37GmxRaN26TBrU1y29ObucSRsU7sE7Y775AUuJEqjf2GAf56wc6LgnHBWl/Lj8RsNFhCqDv7xibo
bDLuVEOaHsGQSKlWud1/6SarJwSObY+h7A1yr4PvBJCce+CXZJowBSsYE8lFYMIQTsRwZ6Xhfl43
V7V4kqyIh4Z7g0iFVRAOT1YwEYOljnHRHoh7KFduol0Oib3qwc9GWvhDm+pxZYdqT8asOth1SFoU
5lcSej+YYs49NN4cQE3jgaf1VNSZpmWD7rKkrl6yuyrEUweOQunWk13alzR8nxQRZR+M9Oa5m9dD
k4EbwqVVfHo/sb8MyC1kgHBS92ACvEd265tLo7moIOFGczqUMbfgmsjbOn5MpGHmH4YojrdBnD3U
LW3N0qTtm5HaYcY/cr/8jN6ecKtumtESySUsXngJLUB1sFmrtMMCbNjQIN5/Ls44BSw8Fug8TIYb
apUnz0WgjSmayhTmkZ+t0U/hcNepeA+1cbAyzor8rXIRYerTRvjriRYStud5CLPHggp5gBFR89Sm
axmFVf5Aqh76LaxOG1ILcOLCbyfSI33sxNp3BPD4EuKl0gigSPU5Glon9zXqwu37J/V74jfoR0QD
xryYkpR/5jvmpxHNc0aZKVOk28GMVxVFdVBq8qgKoixqc1gbnl8uiwx0eGYaxxC+Anv4HHtvQDaI
ypNNlLANgFopQ/nBOHROiIFom9bRvEpwfyvMBoM9lX7HYFvK8KqN0mctre7CAmO0bWFEVmSc1HC8
G3s4An+8CQd1bdP6WnQ+O0/VuI/9OgvzV5VwoaDUI3PLXkfSCtyel2hzeUloDWofS/vxwWeqnxlB
0UYgFUDgRmPntKupx37gUDbK0GfXBCkl+P3akWHD1/ckP6MR4dMdpiLa9eHe60EPFHEyXXs67IY+
fNHHyryhgUZ3O4UYJPw5n7OtUL0Z43Mw8biM6TfyIfNVn6sb6KhwT0hW9EpqHLnD02JHnbaM4aqS
28nDNkIdt2V0z2AFoDIv3G2aeBZpuzl7KSn2hUlCjgipC8+dL7gp4R6AGpC+lAJF181cU/8Vn+L9
U1OJEK2hp630qkR5qol7aUdPOTKkhWgtY9GXrJWkJq8S77vbMwQ7cfsS2PrSt1nN5N0WIduycr5C
LH0N/GA/BLCfgtheBqK4m+eTzv1EDObXeVGoUvHU1PXRaNsXk14fffOnLjINuv+8sNDVMWTN3/fd
zisVDfLwEmp9twyi/se1r4uDx2wQWHGyoVqIJb2uiEzx3DvikNk+QgRkiO1gfpVqO6Uzd3TUv+bF
+P2De+HcrYAgTeiIVtjUnnbVRpoJaaNEth3iIgULKRbgfe+zoBk27Of4fCLvrrM0Qjzn8QufTZIZ
HyhLzixaMAhKdOb2PKOfFniJu66qbF6geQWXr0/LR8cFMdx5FZ8NctKtN1arCR/pIoK1/NFTfGb0
p1RCT4cyLivE0+p7To+97bMo3yYtIZJlHm+tAoaZC+h+KSrsVQVmpCtpP9g8A+vMD4GHNlu/LMh9
DpXcmHl88NvK3IlxjgDsPCCE5HLp9q5rB/8aWuaSwKRjJAkOZW2xYVXDmrCu/zmL/ef34X8Fr8Xt
P9c/zT/+i6+/FyXBq0GoTr78xzWxbEVT/FD/Nf/af//Yr7/0j2OR8d+7P7J5LQ7P2Wtz+kO/vCxH
//vdLZ/V8y9frHJ0NeNd+1qP969Nm6q3t8B5zD/5f/vN/3h9e5XjWL7+9cfzC5cAGjG25+/qj7+/
tXv5649ZBceK/j9/PsLf355P4a8/rqM8f20KRUHrny/402+9Pjfqrz806f1pSWSieEQ9QW9d5x7p
X9++5bl/0u1D1iPpZVHecsQf/5EXtQr/+sPy/qSWKbANzNth03aZmpqiffuW+HO2edpvnlcbv6f9
x7/e3y9X8t9X9j/yNrstolw1f/3BYX5d8eIEcbk3XXaivD+Ucyczu6CyS7Ej1y9zXStCiPal29UA
j60Ok/HYSNb4TqnEqz+EU7wspZuiL6LwG7rHKkZn9IMmb2+/6KFTaJ8s36nkY1/WqvkRjFZaPE+u
6LSXjn76HHSNSH4SExoHzF6krFRSAl4FY+RqRGaWBAQ91LYLeki3m+YxwlicrOKmDFsIgIrufBjU
BuIiScDEdzts5zh4xwzMyzLs0psEJwJMiJ5MrHVXaAovu94OzJ6eVxWXVR5FBtEI4VjeBG3li42T
UmrcmG3njwvOJIiWepvmX3UpMYbR3UkcanC2g2/AQZm3qPLAivRNSpP21RwHKCBNo4HSHsIgI5EQ
LiZRN7iu8MNHbeNcjWmbdOFNm1sm8UQ9MvGm4WjxqDe7MLCphCOYtSMDvKJS4Q4YOcOy3qQ6qK0+
SWLmx6yvN35o3VtE9y5I46hgrhRYWS/EyLS1rgs/+WY2PWOLZnlpeE1uRRZBsHF9LJ20W4CnZVOI
PY4GvOd/ybOmidawYFmqNeSzwx+KjHGehAUkNboH+sJy3NG7bafQ7T+JXlbiYZgcgz66VVjfA69P
v+vTMAHZSgBIkwhYlyyKbMvmpWyhvjph0lKS8+gfZp4CL4Vi5ZgbdjhHiOTBqopdopFbMMOEF/SD
uUfVZ93lTgpwDCY2EI3SKHLiTSvf/dQSxdWv865Uwx0CjdRAQB3HMTaPUTf2dc2pUnsTSdKynDYt
IDDUMMrbaWhIpI2c0SR2q2pKZzkKs60WfhMXMNPbcILTGWldfuullSZ/2G4vGshpE+KTxaASGJRZ
4WV4hqPaDZDlREGkXWaBI8ZlxoINhjTdbgkDyelchQNlzmfqkLBL8m36ymbpkGr2yidQPDgEZTua
2zhqMnPNaq/RD2XZGQ+xRazUpk/svromzwebojYEg/tIDo1nbnFfSSJsGFEEcIjAaeeAXx0MAa6K
NoEr7fTtsDLHKl45ZheBiQ20z6WVjQ8dK8l7o24AzfkwMhpiEm51SMhXPAEkMCjbvjFKnXrWoNLo
JSVsmECipt/0uRmCcu2jb1XnBBskj/ZlpstyWzQIXzyslhuzxP7ianzMk3QQH056Xq/CVIlLqzaq
azoROvTtXNxoyaQtvUgbjmntmBs6asVl5lbu1YCheeP5fQawwHXAT1vZrraD/sGpAtoJyh7hlRts
fFph7nQ/sB9ZDGLOYOFtH5pJvFpZPz63TVofLK2zqHAQvdN3wJZyohTvyrwDWG82QB6J9ryTRdB+
61KDtDI9Eg8htIoIKIIbQlYY+ME5nKAZeuNzljfRVlRxsnNGHpU5GGEtiP7YJhJM7iKTub9tyG3Y
ah4b1VpzgitSLyIJAMLA6sQIeVNPcf41Hyw2Ea0X3DpO7W5YZPkrSv1qHZEBsZrQLGyb2my2Vlvm
d55gdIlcVV8LbsVNR5jbmtBf+7azfO3ZjMaBlyrKxy4q1S022HZd59q4Tlk53ExxkO6cWAdyHJLy
BtndutVxRUIpCa3skEgN8loc6z8yPc7ZQmbNwRgkBF2HRqxDoT4zd1YzaU96OTXXqnPT5qIfR4gp
epiUt6FIyZHp2OaNI5kfpsgQDgmP2PauBN1dmKg/tU40CAJA+Zkxj3lrqOF+cqqWGCwB+hs3Atyr
sSQMNTAl0Se9t0kyfGKysTUsztWslWpnaJI95d9bw4y5Q3SGW/zhD11RO4d6sJtDUYXFyuf6bM2I
OA0/S4adWSptbSUx4LZQiH0VGcM2SXubtDJzgEELns8pxxzEGvsOP4OFlfu2+73uyRRLpiq6Ytc6
rrOatFE6QeWmlwV93WgGTbtOfZC1MjFsluEnv0nH67CVQPNMIsIqKNEbFbN480hx37POUgxHGCHc
gTy5LI2GjRVZ7nWajfJRNm28GWRsX6pwqK5V0ukbc+qHOz/Ta0LGNJchGU0xCddFsfHQgZCmYDj0
nSYTaLU0CSvFgVmYU7nWM4pBOUKJtRYYaF0wLS4N0sYO7tx4o2Xb7kNqBoswtfu1YtxcDYErlnrR
GdvJ6fzrlhyW9YjP4oIJQW4GnmjCWyd/U5UlMldLT67VWJsvJKLVBztuiEJxZ0SeLADV6SFJ6DTN
l1pGrIuU/bDTkshaxWQBXbQxjG3htlzxcex22FuIacsQDmObIeBPpwGetbH35LqZ8ymppXmj+W7L
yha9fO/Ro8mUsva+hlSYx5tBVJGUkSpmi5Ke37pCLP4jtPTg0ohmOhb5pvdSsrPT7dZYxX1jLY3O
AIiZUQpJJkkzfSRWIMu8eN9OJBHHXdvfSC2F5dZm3YEoTqLI/JjMZZf2GBblYBOzbF7lESL+TJ9I
G9PoJhFkFQ3bKBDA9WZ6f9eUzXXppdEyMwR2MzpPy8HzBXKAiduh7aDgsYuawG876Tzh6oD+6IZn
TlesUOQSyRz3/sqZjOHCVSk4Io/QzMHgycisHJZnxhZtAK5NHbyuibeh7u3k4KvLWG83YZ/NE0hf
XI7Md3S6yGYeSoO7NKPxlWK5ukjiid1BbyvisjqdObTW06tobNt7DS/bhZ2h6JhIOt6pMVJQxtA5
AAABDVkzzDTC07au19gr5IkDsj+n3UzJvNWwRqwnRV2SrKt31iYvBgEmbmjhX2ANDu86Jy13qZQh
oe6yAY3b4gQS2MwPVkp4zjpB7uFS/+57c92QaepfD5FF0IceBWm7DukB2dvBGPrpioLslF4M1eSo
42BNWLZYX+I2suqyv2ZST4sLYYQs4hxrhGmWVSQSrGPECHRI87obyWYh1Q8vtX7Vsgf8Rlwcjs2/
Tcv/o13Q/2/7G6wy7+9vWBHyX1lGv+5w3n7vXzsc+SfyRXRciMwMB/wMe/B/7XCMP0Hy2MKYhYd/
b22E/SfGU+G6zmzU8ajE/vfWRuh/UopzDWzhCJAd7LD/k62NiZL/172NhW0L2wrvzBGz6ONUORAR
4w0FrEl2dBCirderr60FbjsjbcrKEVlKniNP66YNXWfJU0aK/DAmF7YK9W2N425BbQkO5nib1EJd
et5044ER2xHN+QyhixK40b5S2Weoptu0TzJU3H3Q/+gKM7/C+4zIMC7IJWNv3+QxrMaY2MiRCOi6
XYVadxDxZyKw1olpApsfGrnUazcl6Iw+txI/aqRE68EOLq0+Azp72wYAqfSy+ZpVwYxhq9z1SEF+
OQHDbb8HIQGKSloPTo7hoo6sZEl/jxj6CRmMTj4W24zN0JYswfQahqeMtK1jFN5NnHSQ4LU8J8CG
ZFnNTw/JHCHCDAw9euqaTTRErPdIpNgjhPiu1QbCj0yJo1IiQpPhf8F2Gx1Itw0Prs82ShlMaO7g
j1cs9/tVTfLIgsX6zsoEzIS8KYnHiTWNKGMK2Z4bwN8eGhoakcubq5pwZYsQpCiVv4iW1rWZZNej
p2A4Jh3Bn4QAFUm5yfyov03D6QHNCMGA0DQepP5t6IpdR8rRa01s2NT4X3qr1ekiks6hGX67GWOC
dyrKcNjyUQfRrokGsqMTx3zMfWktEcQejTIfN15T80IFllNtdC8Kv4OLand0u/rhdpojvEvwDZti
SMibJKLAxgR9xXhEgYsXxnAqVhF5tgLD7NtPjyo82AXqGHKiMj+9lL5Voa6f89J4wTirbFyYXrLs
ffono0cQtyg1b0vC7p7MoXojBSepCwMPlhNeujII1r2Kvr+FLqk5eUkP+7//oHme/PTl23fffu7t
R859+fYN34oJO5iLS/MraYgvyQRmpqjjFgrryTHeXq98+87bX6fM8tZV4NyfvI1/RkNN7VMl6Gv9
+138+63Y3NWEsFasWObj/h/f3tvvvn3XSoSxkjpEwbff+Pc33r4M4oCi7dtff3p///xJbXq0nTRf
BORwL376wZ/++vaDb4ehYc4mCizPYGY0kmVBPsj8RwN2ZA6VpwfWM9/0QdItrI7c0m5M1N72bHYP
wXDMM9LIuuSnP7TRSq7wAvNvGmFJQWrVS2/+t6FHbSn8jVv1X95+5+1fWzmNCyHNadUFiMj6/03d
mS25yaVd+oqoADbjqQSalYOd8wlhOz8zz2w2cPX/g1xddn1/d1d3RJ/0iULKVColBHt437XW078y
q9dha5pk/Yus7Q/zeEk0dl5TjVLC51QycP1eqP9rl9s9kZTsOyKaw4M5DefCnU7KV8uxy0wVDq2+
QalF9LhxcFhAXdhyiou23vh2al6sbRWzPg4owL3S2RL72+9NslcObj9eInSG50qD94FCO96NjbIu
cexYl9u9oahIzcfz6Y8QStnbRxon1mJm9iWutHEb6RzD3z9zExAwUu9OtGHsC/2xH52fYBHLxSFV
ygFhiDwpUUB8jSSvd9Z63JcpgfWeNV6H6X9T+Rns6Q49Z28v24WcJDA0POt2ozuF8eue8JIM8F7+
hucYnkRGTiCsk70ofcLRfMKpF1ceUInY554NcD/r7aFMiLQ1YvpSVvUjj0hpZ6tY7irdaK6lm79U
zeDsu1aVux7J/GZGrBDqUkfCudTTBaHXBLgl8fZ+SR8M8tqlXm+mzKSvZ3R+aK/PMLsH9rECXakq
AY8ld8lDqiwn0CIMATrN7yOG9yMyuORCpkFyGadMnCCkbfXJNkJQ6oHXC2LuXF5wTFmOAsyrr6L6
IHGouLDU1xVRpx1pSTtVactFgwwJE6hbLn1WkkLUrBJwfnT7OZlF7QZTQLa7PYTpo//6xffWOmHj
qalsHZXmJeAcKEiJlq+g8hWdvbwx7yuLHPhmAL6mg4gxaNptRxT7lwjG6CWm0H4YWbPZw9fRIjSA
ceMyT4sB9wLgKqieJrB92FpVozj5tdjeN8J+uZ1YndCmHRGYpFB4UXFtrbq8Lv1I2Lg1d+wVeGhp
PSx7i0IjVqryOvhdHSiXQF1qHFunx5GQZvEjeX0PHWXlsHah/db5OG6QNVBTA+90lPlMcqwGUQMA
kXHvIgCshSheUw33nIiye9NJDOIhveo02Rlxc4md16dpXqoTm6vqNEfgweJOjbtFNewDBkFYerY+
R/VDfbrd+/XD349vf4jDJvnnM//29NtDk69n5wt5f/vXrjnAVElTokLWl/79B3+89K+7VVk895GZ
7Orf7+T2/27/filL3l6nIlQJTtpu/3gTfzy/q3pja9Kx3ca6MRQbraWKe7vxNC7a3w9zMyMD5d9/
dvutHK1kb1lJwf7T1Axz20W6s8M2fSdkG9JansI6yrjgnO9UWb8PUdwiDm6/O4v7YUxkKZEDNgSk
ghX7bHkj0CScOK7QWhwuIAuiJgtBM5gya48BA1dfRDY9cDv+wiQ4d7CKcFrSZtcXxXwsG+OVSs7R
oV6S9guBXAYZhYkB1NxtvpBVckiI3B/wtW+iFdUba8m9hgRUEtuR2yINmhoHH73ijRY7KnTiktAi
D3XFYCzZsSzsCxmIw6HAyuhGdWAY0N9g2ywUU4+FRo2ZJFK6x7x87RCq5rZNaMfmm6qAKLD7dHel
G5ZdqV9ds4XdPfRPhgV1I3pNaPnA63WGg1NTilQYa6loeHcZlrU8T2A3lNoHSE20m6kNK2DyyG7O
TVrERhnUPUkU3pjKiyyZahkIsTehpkMSCRgbMERHfCzsNv9Yc0sUE2Vau46O+ZCsSxQKqlE7HROo
nVszJdPdbNlBi3hFh3jimNgI0hHeT6HR9qQkLy0RAD28n9af2hUD+YrVj6Drwp62uXAfNb6HLu1J
7neJ6CxzQo8zmxAsBcSdmOniWwNmN5/tPZzrHonJZ2rXya7UvzoG0HWiEa+zJiiplIQCx0iRnQgY
QzqT3Tj7JCBDoDw2xDxBctf8rTbmT5jtKNQvWbMbFueD7WF8TvSuhznd9qzFnIfZluWlyruP6sUF
ThgsNNOUBpKn1OVb70R54E/udyT9XWhOTZDTSto3DlUcn14GEigVmEpjUTHFe1fH7rmm91E2Ipvo
6nrqoaGUHUbSL47GDDBL4bCk2gxEkfRfb3hdluivRPoHt4bv4bKj11PpHH0CgTli4tpV8bSB0LWM
xRVRxP2Q+nqg8LzxNifKFeSWQyMjGV3vnhNYMj518aH+6VKYhSsi9fNM51NV3+oqSoNeJ9bFHrfJ
TOfRB1BIYTm5VlQTKW8yuzkToZbkYfvpiEKw888iHY+W6eDJNMTHRJjVo0O9vEvy7poqziXPiagf
GPXGHjhBvUa/RxP8tZQnd6ThQnwNy+fFJvY7QqjiWOuY7D/7iSbDFrv3NssiCACi2JNEglSJJ5Jw
hQozKzWS/SuILvF0yZULPsDx9wmAGsiTO8OMn43WfbGyjksqigmw1MVBKvNAIEsKdJyyR+VeEY23
gQ8SYRUJ1kZ97868RxuXZoXVihgtEq3jTB4kuTWgIqWIWGXjYQcmehizCD2fPTw7Iv02OfAYpiIH
WuuYYl/Iu1ZYhF4NDCt2Cvmg8uB1Ok5BTPdsu6Gu+c9TL16yHLbS2BRooTo6zg0Rw+SU+wu8D1Zh
e7sSYhuV7AHpAVjnLL93DOwvLdk1kMirZdsQ1jJZhH53KUn3fvwWyUI/qn56U3RLQk8Nd0nqehc5
Ne9Q3u9tfMnhUAwJDsjBPDiTr32bUEHuKrL2oyWDtT7zvqG7iy1ozzQsfUXVnQwuO85fbIKiQzNB
YGY2CeJutKQ7Oc/hLDJt76O82+GJbNBNxDCXo/66LnEoG24duwDJ5gJ1wiMLCM5JSA2KqegQmxfI
RrsudpAS/tzl2rgzhloLBhV/iVCcnWs5ApN3OR81x9tSytEDxyBNp4q9BzJdNtXkAjj85sWEvjg0
W4lZYiuXmSkLKfAjhs5SvjIhoUWdf/T0n2bkRgekpB3IqZis7JyYgkpm98Y4rN4SDq2Jv60HnDy7
APxwBDH0wEIUaYNW45IN3z0Bzc6aHKhv6fTBjpVO0Ajqp1pW3nlSG+vSLkJEtuYVRDVnsBivHRBh
k3ZBoFkOr4o0/GpI9He+Mx4Hf9Gh0akvyeK+VyStEvLseZtyHfH6Ma5PQ5u9GVWHeisqTh7rpwUn
MutvAOCaNZQM7AWcVMrndufR2tSsz1ievCWKvvYc9E38UEJ8PUdz7G3Ijf2ZUMLYmEMqDwL+k0qc
EyMVdlr/XXQdzMyEbbpmfZhal51gxrFBJha/aN+7iknJGoafTRoT1sWB3jCuQjpbt6OJqa4JyEeG
nPSpcwd2FmX5IMiT3KR6+SNa9YVYfTdGR/5za5fZQcEarj0PsYP9GPuIbHKg9GRD7meismvfAHQ5
k5Ff9tCMkTHecRZchFfe66n3hernFc1NrORVD6aiXQkpIPS6gRgjhhPdeo/N4gUmMyVuhCQ+KIOs
gOCCdGdfOYqGSvWlAUrc2qTkk0RLthtUpzj3dplhWFvlRlk4V86HVYIvIX3skBk95K3kh5khqpKW
GmD9pefIbcFi9n4ajPiLc7FV0nno+3EV/xBAkhFNDpm42T00Xk1zo3W+Vp7+mFdcflqSAE2u+s+i
ig8qLYCJTPYPh+LwF0v7y8PdIPvY/zK1NlYjdkPOZO9Faxwae3zrMhYW3vygzJiVfxl/qySnl5bj
uUBKxxIZzsTQbMzG2nHY0VOb4KWWJv1Ltda7M1A3YRCZtlkT5cB5eHoUnYuaulYRm3yJmnvwPS2i
iZNXgTMy7DZ2/Y20BXxfDvjgOkve3dTGzYFBTiDVOpmieoJf1mXxc1Munwkm2zC3ZrmTjve2OI1x
qGGMROaCS4bvFbnfNmbbAJtm+hgqQtdKD8B9Dz8umb6k7QAavvrhVEvQZXuvbXhVCCV69TG06Lnt
QWNMhMGSZt3d6GXEiCfjAjwKd0hrzcvdGCEB1vP6o6JGU+n5l1lVH5rdZCDgm2AmGnRPQ8OmEhc/
08KDLrYuucwcZ5/VMUEbGbvTYt37Lrbfwt30Tm4bw9wgE1hBmvHp1tAZRmdgQ2VwnHaH9Wzn5xHj
B655v87TkJiG17qijz46bIEmVOvF0Pj3s0eiZGGL80jIREqPD0CYH5Fm4IOMBi0d9F1E23m6n9VP
G6U2SbBahZsit3beQjsX68GrJPCQyrf1tZL6y4wybe8lbOEzeTWKWpxjcbKFro4fOUiCje8Qypt2
FpHW3tmcVHWGxlpuZqt9810m1dJ2/9LQ6ccmwyYwb3/TJCmN9B7SQ1ICJS+iu9q31P1cUurQ/Gjr
1Ba7z8RLj5Z3tBrPO3gxMXwkFC7kEKvh0j3iftWDNM2MoPDqBbWAtbKZ8cC0K6WkWZwz7YHnA9Et
H40TxkshjprKHlIrhlBZ+hMZcuuW3bX3NaWOTSlRRTNPQkrkgqaRHt8rQUenGbc9LPGvqbR+mqWO
OyeNbQY2krkZisctGrf+wrquzo3vCYsmGU15SOyBvctaF1U2m9LdJrWm5SpjsWm5+gnS6Kk78NHn
jLRK6b6CYmZ1bZYjpJCe9bS4GEUelJ5tn+qlg0BRqvRIavJV1+Lnqm6BEy0ejADUFoHrlO+aPX8d
RhrIztTqdFC6d4rhztHpt9lAm9Ikp8DXAttc0uMgzBeYD2ciBv3A6IQHdf6+QIG0mVEzmok8+5lk
UtRidBzN3djDeYSGy8Lari0cDu3FpGEis6jG2uBDFiY4R9UAA+084zxsH0YTyIhvldinTKaraXjS
44tjkEdFt1du+2kJ0bFy9E3N3rq+1Omc4ee0Jo9jglSXUulrH/WhMaj1q2CHE9nOndtTCVRNdu+U
KFMWesUECj8gdjrbpBgbCW+HRdWV4wTmKbo3E3KanIHENGQYAS7Pl8ZXX/LGemlJzOQq8ceAmPYv
hYH8NGlmOyyAYSr6lx8FfXtMp8UY5NAyahQrlDb286S+pFnkQW1I8ES27pnWoxMgXS2zU+/t59zc
6aKvjtI11Q6jOfEqnX1sjTG7k7K6K/oJrgijRdPM7OZEJA49Vf4ETLT55sct3ktVJmEjzNUIS6x5
kguW0rEX+pr52TgacO6BhEjgOPdNxyp5AYIL3qybeDk3ac60L0GfYeDEp+6/jNSuX51kaE6T8JYt
ilBsK9WnKL7KNVpbxLG3H7z8S2o2aTh3rheWTA5BE/9VNlJd2ljSepW0Vpsp0PHSEEzhsfnqCux7
RgVSZqrKXV0RgYhkX0NByapoLWENB486eciuB0w4a2ILY/GmdfwhlLiEAUJA6GXoiNox344JGEUL
3phrXfPMGyGelbTXJ/WEV+6BqAJvG82Q4gtfe3L9uA8cnSZ53h9r5DD+AmpmGo4qKw9LMp+9GhME
qoWSqdW8LAW2Oq235HbuOzS/yiTBxKJEGnuLu2dbebSG+Gekj8UhhXzGSI4zuiI9UHdZbliLf2rl
Qtyrwxg8MhfSXs2nLdHdeBtrTAR9b576hE1PiQb4XI7dkV4DbQod/Vjswg4DJN3O2RN5pJDp2+HL
5AIdjUccG710qMUZaLV4r6PrgdmImN6leyLdqiL3YGYRXGHyhISlGwLqjAmVKCZ4K3RTqwxn1TAF
NlmL1Cnajj66E8ls2RZwczzD/svVzfQM0/49zQ4eMiImOytDb2R/DEXN+EF4moE1aJO6LuCmBtU4
wPlBuQpQ+3yHf4ciTJ9Z2xmljm4V/pYjxtZGQHlb1GGcnKcuqrTAkC5RpYNu7myGfsQ873E8sVSp
vJc46iTHGACn6aOoF2SkbPQKkZVsyHHvk8fGWHB0Q5acdNrES/shKFkb/QtW0xZ+UF9fl1Sb+Yre
8hl7e9xp3zuKFIY+CerebRuyI3HJr/ZK2O4afmauFjB9FSJu0eL6znOy/5f4BdF1GZQJwDSuoXRj
CvWtbvpyl+iYJNu7OBvia5dU9UNa5O1uYW0eVt1LRYQs8wmFHBfT+mC18Et05o+pMjZ5mXlBu+jR
flTlE3BsAqwGlqWmXr32UFbgEJjhki+fbAUX29RDLMLXZi4eE74xatwZ8/yDUCyhB50aBMTvjfSd
R6vNfuaTdT+WI2l6yg1dh5aHMTRLwFWJrDyG7/etJyltr7UOcm0EAcEinG5rzelTwc7sSNrUF7mY
p8qd9qlnXgkzyPb0/xpW8uxV0xeKRuWO5uQLVdF6Y1nDl2G9SKlHBjP7RdI/rJMa4hTuwib/vozd
eqpZuDjUTJtORP4uLUBRScCgMrHQZi0HgBFrco1LIMXAmUkQu7HXXbVTmfWinNjmDO3ZlSXLzwVt
WzhoqCxaT9+2P6J43AsCf70RKVk8fdqLnPbJrJ06r32LJjQzVd348BB96leR/7OU7oTzyP5YRGEc
mDbJ3C/6eUuX5Z7TYghL0oA3HvFihB/FgIDX2dGbNQRJvr/x2+9FH186r3kSo57u0hVDLxuDUnT+
qOvWkyomTq8e0t9SuK+tmdOERBKBSTl09Zg98PLdsDDgTi1hRp0Ptdlmqxh3K4tHr8LCcrLLnEBM
g5m0Vaq+bzhFuK59l8i5OKF6XLx1QjRh0hhiy2Tbb8CTAAmJ4GW2le8fStnoG72MTrFLOkLnsrTW
0SxYn4h0nrpC3hdo4TZ1Pn2rvAYH1+y1oSO2bjb0V8qTgRb3xUErv479dwA76twK8VEOsH4neq9G
Ch1P6L1+dKZP1pjZVzw0ZWDL8bx49RHlCFXAxmdTroBQZWFu22zaUgQ1MVUw7Mljv3ZF/1qwduO3
sO9MkD+i7XsqL9WD6dN4TixtDpIOD4LBiN14o3fni9o42Bkfv9DFJ/6Lakfe++eQ0wJH3xsFwHxo
MsqIxhXLS8INQHdPmgQJxYAWaAMcOgdcebfU5Q5t4VUHi3RECEILVXkAPuI9F9DGyJQ8oYpJj1oC
rjO1UoRYKadGOz/PQx8h/jSK3dx5xyFts5M1AuYrLXpQtdfuE8k7ru3F3oyVkV4s7UpsMl2Vrry3
sv4yVxQPOzev9y6l4xMKYk5H8VpHyg6nyqb/gFYrZflqF7THpWZtB009aKnhHrhiqBoMOZLRjDlT
ddCsFD7MvgR8mBlqQxTZsK8N/2Eo9Hd4FOPWSOodVg//IpznIoVdVPTr9ijzAJbrMmB82pd69Y2d
1XXRj+aiefeq9e+muYkoC2ofQ0MtbKRSQIIPolpR9FfNSQh38LM2nG2HIPJEh6xa3Y3VZzoDJbHV
EaHiwGfyt+4oTaYT6wemvjJI6q+ieFBy1imSa6xno3gIG811Q7Jmom1rzxUoOM3StC+eOKCBYh+K
sIlFIIzwCa2Orj94VEv3leZXnFCKRX0hrqnlPLlut7e9Qe67uSDRZSQ+uU0L/SCxxvuwfSPKnaMk
Fkg0xmPlzWc7Q2zTTO54TIvpanptFTRYUgM7rbe63lCNHlmiT2koUtgwufmN3pS5cY9I1CYkdpAa
jRyGaavIik31713ix18Ym3+6SUQRxafRn2XmuCvYKIWdcUyRlj+kZX2pcZflQ1xdKhmf+mhlbS55
dzDF+EDnv6eLg3iaRE5WDRGUetAJ0XFsc67Fyr/q0/iatBy0Zcg5wLn0iAmZQJoOyQsrEUHGAYIL
Xd8mbZEel56S6kwCpNsTd2mNb+7s7DV9VA9pbxXQCFAbzjrUQcRisFQ7V+5rL1lOSospI4yxxJAq
V/nU9A0h4AcNicOgJyPnR4/ewSqI4zQvtlDYkef6Wa59okFrq5Ps0+pkl4rG4+/Ht3vd+uvfP7v9
iRcT/UpcIn9ze3y797fnpHSxt4udwiRaX6FCGLyQNY/KTvPMr3+8zK//+j99SY+cyI1OcG/w60m3
/8NsSBP69z//9ZduVp2HGpoIDV/2lFF0GHMvZsG7fsTf7+/X61RkF5Ky7O/+eNmuk2f2TOn+7698
e/zribdP0nv2t0QBMLm9dELpiUPxr//y+1/dDtztYVJWIF0rWA63h7+PKDGvgHGFAZ9De45Gm2KD
T60Srt9HQZJFkOhOHSCu6SjewXQbC42dy8iMOZkmO8mcSdc0UHuObIpZMz/eYXnSA28y/WMGCN3R
4XbGYAZZscnnghEuQ01qGfEPtvyknNYgxpliVZg5M8N8SdSET/veHOCzSJIwZxTKTlU943cjCgg9
i42+eETEXOkITBCcgh250/W1ZTK7IEM0t4JKcDGq+Ty22Y+1hdHN2rpWaK6NWMgyW8mmrU1YNdw4
tCRkEsEg2GmVBjibuItiIWpLoNAjzX4A2M58okooTYIBNXNRCAg75axXMSzPxt1ywVaLf08UFzVX
IvGW2j63EC2wUZEXKIDYps5e0ouHqJog9sNP5zhIqBtoO2oovy8dh7emxUWGURjrU0XFsH8eKpOI
r5x2jctJuxHFdGRiO5CmvqeQBiDYIViEWh5BrW/odMiANKcL0pytoGa7ITm42NpptycnW4VJInZ2
P78jy2HnMOzQJYJj17KdNREVkqqOlrnVvJSF81krQWBRO3/i1BvYIFoM3KIeN1nMHGjIoQzH5S2J
zae6YHnbMJJhB2wgDL5KnSrotJCdYKza4HTbaal9UKvzoTIyyA0dDfQsXaCw+t6+1RteLz9HUWoE
3UxlwBJVsTIfK1x9bDekaxjHQRHBuGjyrVUmBFArf1IR6woHayPNnvelgDNQlS7tqO77HMQS1iuT
WkjYu7cbKjTVqaMubmcGqWV/bSlxthNucdOlK4/6845hLPQnxAv2oGnbrCSV0mn9k75Ej02/4oyB
MIZT77xAf91OHmzuCr/pboAii3kxwGa54MKs74fFf8E9crJzkgam9GGZ6VpaiXzXJ+mgdS2AdAyu
u7tpngh+6P+TnRp14r/Z82kXmaSegKoiKgQxymq4+8Oxm0QIQFNJcWqeabqUo+af3JzOQmoUD4WO
uiO1oie7aUUI/Q8q8pBEOy+mKlzK2thq4ogEf08PxcBXEcuzUWr+ozXNmylxy/ucE6F2+68MBf8x
h291Uf2ZK7C+cYdkNVqrtnCo+//7G1/SqnNmarRHGsH5UXOIqako520ml86ZzAZKgxm0+JRkQjtL
0tMs/Po/HLyb8/Zv74H6h0NmDFJIj1Xev7+HtE0zZyKLDOzJMN83hXnMjSw5svIztj65locaL+gu
YnegtSwZpH5y7pekat7/kJD+04L2p+VM/M1xRjOeABsyRTHX6Uh7/x64ktfzbHW5Gx9lE+HI8Trr
KAfa8zqDoOqzt3GJ631dOE+GF7dXL0fin1JsGRvr2JC3cR39ob2woAex66lrjGCG+apgRjcSFVox
wzSKUOMarRQGyz55g0K/rfVAuV364Z1GT7oqohr8h/HN8cbxMNWQ4X1yLW836XpvKJa3//3HNv/7
ubta7EjuwdGt//c4P6mTpDiMSXx0DLPcKshDYebnMzGfoAVtc4sBubuMwGiseVwOttkcy6miv19A
j2+nS1XG46HUlXUw7HI8RkQnbsYYW0eHUXxfgBc5kATxVUa12N3e+f9r4fP/mUP0/yf7p2U7WJr/
1/bP++4vYgj/TRn960/+qYwm0fIfZCX4OvGNwAnF6j7+pzKaLNB/YMin+61zBeiYP/8lkLacfxDt
5GDtFKbpwlHjPfwP76fxD5hZJDAI8iqJYdD9/xuBNKPOmqr0x5AAVgPrH6gJlNhk1+nm38yfeY+3
TEkfPnv04eltf6rapT85BWqNXs2HuYh3US1fEgFJavERPXLhPnsTcYR6ssboWVTZjLI6/b7x6rE6
AWG6TMQR4E8QD+mqUbrddCI/D22Nise1KUjSmEI7NTTuzpi0axFL83S7qV2ZbRYqfMFQd6E/di2X
jFGHQ0JaWFY4zt6ZFhqohIRiLBhVSG0pp4c/niNh/cgKLXpoEXjtBuG/VB6I9jXf1YncB8cPuljN
D7Jt00f6QcdosFZvlHcx+/LK6op+0ii+07+mn7xo5xjjJQJgVe1aQhpweRAId7otJ2/3bqtLx5xe
GnYCQVs792Ksmr1d2Hc4fvIzcp5qO/b9ZzRFP/REOKepwE9UN8TRpqWjTpY3ERswouPC77CrDGWf
m/XGHycBlfSbKuHHt1GsBx3JWNuYT6NlJztt6hNrn/p06x7fHt7uUR9+mvIh5yvjO6hiRzsMLhXt
No7P+YIQYZFzw8rNCCpllKfbZ/AJjD/Mi7UZbsv324fT+W9o5poiHBEZhyTUPymRXVAJEDU2m2sW
nGduTIbwkycBwEvdvE9RsxqatcuNbjoZ2mxudFq0QUnheU02R6dnjFQdlEZ+TFx3p3RwjjHLs31l
A+LcIAqgrykdk3hzgqujRZiBm5M4VkKdNksMQzpN+CPYql9v+/fC/vc38fvbqdPcCrVO/hRWtdfJ
ozwYBEUwK0xN2A2VPN1uSOHuQq+2/wKmMLNQVv0pdrJuz4q5OznrxXC79/sG9mR/Mtlt7q3Z3gmO
1el2c/tAf3uYgjs+dUtkbTvToExDbtayhcncnn7dpV75oAqo66lhvlt+2pwWUptOt3u/HyJ+4xdu
Zx08NAC3b7om9fPXKXB7+PtkuN3DZtgSHdSju10vy9vF6C4V28yEIt2vy/R2dqjMfhNlCrpt3VXe
Dt3vm98/EwkmrjwDVs62Ll4v5GKZVxHsKnY01pvbb4qFlpHXrGIAgjZO+b9uph7V4+06L1NYQ+zH
mbVsN0lDc7SaUycydkGGOzanPx4X+c6Zh0er79USkg1WnhJL0r3qim9xTjL9MEKuTzXKM6DalxNM
mAVDHje3h7cbE9HdxoobDZnFe2YQRmJE+2asAIw0g2DLRpwZmTALop5Vtu11HXfbCuMgfbMzishX
r55CWZs6+Z5SO+Hwf5q9pUR1b7L/vL0p4r2wgp1w2nGg13dprIf8diP+de/20O9rA3mVvid4Eo3o
+gdm1Jt7rH1XJogAgYOB1C7G4FSyHNR0DQMv7jI+Nze6pmHSblW6W6zpLS07/0RuUnKylmeObE6x
kICsExKqEYW9D6aFC34XJWRj90N87lzrycsoQd/eYrt+20lJn2tyzDKY1gHt9osxxYTwBgupPc6q
dYw7Q2VP8zwsXNF6j73usfdbAmwVBmA59nfZMn0fANBshUZvRR8vaUzsxDrTrabvz9Q3CowRjQEP
ngjGqPuKJjsFlCVfdKtFf6DE1qz8b6gxbbSR5aO/k35XnNISST0dsR2xKoLy1HDAWIOGSLGv6ufi
2ngu3s5pesc2FhhT/h5btX8U6KEp8HlrrMASFOZ6KkzTvSAQfGtI/T0iiw75V2luJynXumG8qzMv
P5lr5ykd057uiI/OO26skC1aHLARvc+T6lI0C5yxeqRCSclpcTmb4vIqEf3oRHKdU1sLptxiNzKY
V6OdvnoJUllkKQUlZZfNdCbNcJbMb7Y3HVpbnZe1aIpaJNt0U9KfWf69EE1ZbedM6wIvqT5zYbEp
8OQP8rqt09IYbii8wttMfb9s2/Ex8rQkNP3xOSU5ad9k8z11yuEYk7q0S9dOSVPMlP5RCQqRibPb
2+Wxyr2B+IBNzCJxW5UlO7WI9BMUE5vMtIbTPNdnrfNJZ6nacWtPfbvvJapa0UeE56TSDGJ1XyP2
RGyLeEMABCPpj4BRFJWkhZKtIYXUUDN6BmN4TTKRJQQmUCm2Xpn/hdhc31MzeJIFWZ6do54KqCzh
IrTdUAv8qmiNdyjFNrPDzto3TDT4WdTs2oYXxe/zMCzgSfjip7NZ5Rp114Q/jj8TvDB3XqGB9o0a
ua+i8nkiKyDM3cxAGGN91Bm9KrVoAOKWljrCED+AYj2LwdN3S0dqt9Zpd9LJ9U2sPFLRSijHFIWm
rypDG2pbkp02TErXk8YVPgBsAKNfVYM6bQ2HEKaFTINNKmSxg6Fo4o4Vr8rb0sivfcLflso81gim
dD2lCE+TgtLKsklc7SpHc2vMuIZG5vPDMHEBjVXy3mOwDvQF3uTYtMZRq1YNPMpBM3c0UIDzp7uS
LEfT0EKaGb21fBqVeHDL6LFq3GtecExp1H4Mfv/utQrau39VdXmyXK7b3ISygLf1TonEQ7/uHlhc
ogNhyxskCWHrdiQvfWnYz4sbUfKso41px9rRqZrnfM6O0tZOspuMnWNpMigwRJtZ1gYK2XEN8u6F
bv2PwsyYTvTYCDzd1gA4hrKssz0VVa5Jo1y2RBYVJL1NW13O8oEGqhaO7BVZGagfMdgxomWjjEAi
cpKHY+IYr6rXzaDRrPfJYaIhxGvjTM9DWizBpFk/8861H6vuqZuTS+PHU+jGQ37scgc0ikXbk+Bs
3m6Ge59KEVoG2uONd+g0c3owc/8rb/QhXZVuPVnZ1wz3HJvMY186f2WzeFua2Nw6rX4RwL5CTA0d
2gGkj4l1Jw3WluOqpRlKqW3QamvXMkL/4hXpWRftz6ZmiuhGHdU9kOlNZmgkRCEYW0qzDbvO/T7Z
0X2moT2adPw7yDLhFCbOdsqNyyCnO0EhkJCM/NF08y+4fsjDGIcnSwaih1swpPTCyPbrXNLGY7ue
jiof6ZAa/cKpQupD52GHZ+hfRTutEbZNxwps6l9VvsiguU9rUsscp0pQCc2Yf/qC6GipXalbfLPt
DzETxtnRGSdNQDEVcdVTqlpV2vmDwrqJNSRGwPVf7J3XcuPKlm2/CCdgEu6VJGhFUrZKVS8ISbUL
3nt8fQ+kzj6sq9h9o/u9XxAAvYHJXGvOMRl558173yXp1p6VtzlHd9zlFMwiRuKziAh4MniU+z10
MIl0EZGfs/A3ZTigti3VkzKi0XcJvvISpfpFWbE98EOkSDuvpdmu3FKp72cUWzRIQ5vI+dSK1hbg
vm2iRCgMkgq9SjEiqEgJBujHpclcouPnin2aNDyHkd9duJYG67JD0QDVRvMjZaPnNO1zwpoHS6tX
mRoVe+jbTHPU3kuAzZLkxQBtoECHSJjxidyWa0HCPXKTCsW6mRSGZMv0RS4Ym9Lu/c8ml8R8OzT5
t1HQJOmzPPZYmOjo43zzxbHxZbPoRhN1CuV7xnsGVxOa3tOTYdTqilA0gCZDE53sznY2ZUX8C1FZ
+bHsg5RZUkJr1urqXSiClzFPX4yCPCHFbSYPxB6DG62st10afgSa0RyjZUG98d+LeBwZATsMg/Z0
mTZQqJsjaCJYK02kIzrUW86hhPely0Ize9B3YXRXi7I65lP/lgTK5Bl6dogGquXy5lojJ8zWl4oF
OOSimo5WME9HWgTTMVLNdkNXfNm9XBwjjv5rSufGc3LRMRpcWA+9euy0of5j0S6jcj3I7GVad7aW
6Y9clMt4OCtzgDKWa66CymJytIynW2FOJPEu225KnSnJ7Ct8rJJRIjOalVw1UrU8xsuoXG5qMaM4
6AjLyH5IWnoplAIrXK/INvFakfY27PD9zpepUU9+JLQn0yi++WnSk/REh68f1eAc9NV5Rn7zLAIf
bTAy5qxg5y405Rrb0a8uNJJdNRT2aWq6gjg7NadmGo8XZ1n4YfsXGpp0m5r2dFSGTPW0mvnRjD1g
2KS9puxCX/0Z5QyfNOsjCiawN1NPqRla/9pcdhESNardRAwxmmcAHDnjBbDNb10hzLuq949pGAWX
3C2ZmmYGjTYFR6RlDc2W0ujbyJTLhhP+eMeloXxajIqZUn/X2jh4thwFonUZmSi0NQVZWm6+9L6V
HC00Hprof08U1c6t1upoBMrAS5b5omqAwRUmpBBECjVxQ0F9HSy0PqNa0IkEkcGe53Be5ZRpRaig
ge/MoFEsM9gIJaTt6E4PIx3V0iou/BEuRUozvhfaX0ZTJxdRHeJ8JuYuhPMDUqNeDVziV5AEsm3W
2Ojq4bsBEY+maww+Zws5Y90nGu3gYhwfsg7Fsg6hA1EJ8392GDqzSrsuKx3An41uTJ2zkxLgJxlr
VHK5qC/uFDWXrhibbRnRlg9hdZ4bK3S26lD/ZU4UDdwAL+e6reb2DKZx3o+TuG8WCo6RDvQtlUWH
1/DRTcw0wuUUHLjsy4zv12WjzidmTIeGtsbzZM8xgA9dP1hF86vSMXLHekKSy+BvlZ5MZvgo0WaK
lkRtDbWwa78CP7gHi4WfbqY7O5jmQzyG4dZBvlC7wU8AysZ9C7v9kotyndu5cjZVnKduJ35F7Zzu
CqGK1cQc68FAJhNNJhQLRi07hg+XXsvTU272jOcIBFPbwptssFQDqhr6vJypYg6udWdo1TXDTmYT
4Ba1d+bUiUusKycVa91ejNlHaxiWNxF2wJQ0ji+6Q5M079LxIamCfN9zkR5YMGueEHfqR9QTgdfD
NoMhTaOkTl8nh9AOreB/xR1DSHwHpxoUEEL1Jm42Ld9o5cSNzc5V9jucFC7ACD5NxAg+5zSza+YJ
h03i801rt/ASJqw6RYd9V8XfC9g1m5noVWtVKon/IFChV1Rp9rxsThYXHCknzdkzIfzkBUYf/jdP
S8bkqkcNQH7fv3P8EW5aJkDiNg+JOg53dW4Pd3KNKYoOHDXG5GABxyTyBKY6w1TmPaDMhsndM+s7
o3VPN1P62McL2t5X41PvUgNSCjq8XIy0YzH1W1FE3RmBAR4IMn628eRhPexhU7pAeZZohgw5Omys
8FHDPfS9SswdRK6P1ElhxS9zHCWIr517HdtBPata/xISef2o5j9IHIjvC/xWVZ+pF/TNvsfZFT9C
/a6pQGCEVbfbnIi9cK1nM14UojT0vmNMNmjptcFeeXXKMEF4+T6oiwmkNepDCE/tuZyDI20l51DV
vEQaF78G7Q5irQXrncSArG4RAwR1cVGFuYv7id5fXbWnom3f7FTDmNzFMKe7mtB5zeRfTX18eWbT
7c1C+dWVyKE6gThOza1vCWjovSnipw4X6EULTdQ2QnuWJ9pmbh4DPM0H/KXDRcNodHSmZDfa/oyW
rV6rRTYdhZqyIwAL27SOdi+iITh3pr4lASaDkKReuBr9aHyN6DJnfCA8VTtHBXtgSyBKB72GRhua
ngktyyJjUVYTTcStbbsvnGikCezAFPijNOv0PAWwYlpswFs/be3dYXbzyovt0tkUg37UnbDbptjJ
GK1gN9A5R7LHvCaCyW7dt+eo0bVrlLjaDo6Dgb/KtlZFpmhbxUIR4oYDSg+9vo7z0D0u1dRxn3ax
/dFaoI8by+OYavaRhV8PrPSyDxe7IH8Xg4ospOr3QRGCrtbeGWIM+ySfir1qmmgvwVDPlgOXqGuq
bZ5UWGYBIJEGtndT+y8YQvqLYHSP5BX3iqJYZ808hmVGWzuf3mI7NdGicyhZPfw80VSYJ0vdf0nO
mWse4shKL31SmA8Mr/v1UCcxndvWXysq2jxHd383ELBWuQWGunbgE9mWaSOY8iGbFgywOy1/Ji6E
HvykrJ0Qjo456nRJM0uAt8cG0ugMYGeL0by1DAeqgaTZodYvciimtva8+JPJcke73KaOhbqqwMRp
Gi/Egh5F2+Ubs+hsSg0B0dNdkGy4lN0hDwnuzGE8JdFEMYbBettStzZ9p9hYs3meyVyi6KNskmjO
djRwP8YaHXg29Y92q38DY9ieaLsvGvD2GKZ6Rd+W3BkbxA4yAP+5A2UIffZNDHN4GoCXrcoJ66aa
RNm1n8uNFrji7GYTg3rdYcwZ1htVS+ajTSCLWiBoaC5lX0Dcsvx+azr99BQY9i5p4mFPKYosIdfu
vaIhWjakB3lJTcbeNkSyrcv0tSJhsNZwhHVl9rtW4yBeOe7wZtblY5SUmWdWKHxJxG1Xzug/z7Rm
KWsiKktEHJ5dSDAo40HzRLPvqbYS0gPlk0SRy6xVf2Im9bufVczyDYk2zBibdVHov91Wp2yiG4dh
zj11wjkbJJngmoEc0GgpdHQ0ir0Se9ap65StWxPUQPczf6nxoV5x8l0t8QZLqfsuupgr25xionCa
DydJERVwlrzQHKYSRXzOKW+mrYFL5KGq1WlNGKrDGUb4OzNBFCLKmiJno2FKooRSZe5d0Iffp9Rl
jLi4dwaFBVbfCmJeiKFLKGi+01k9MzniejgCbQj1EJtmlyp34ICRGAAX2WfasC81sbjT2GENWveJ
wG9gleNZuI2yS/LyVV289YhsIH7w6UH/glqzMn1DJo0GGN5/y4KyfJk4EKPe4SRruuOjUg27uVSC
p9gnyKYx2cdy+h9ajNRjbpwCCVi1ilwUcUM2CAJ7mfpkKprRlguNF/r1SMsCWkAy9OjL3LxHeLlg
bYxB2fh4GM6Yi8fHhsrtipBTLqQFg3kHxgMS3Z7quqk9G/BlMTQhQXVo1jB9qIgwjR8LK3cXQwWW
177BqBkxQk2q4uIElzGtzVOdAHBo0VMfEMg+aEo0bN2BP8B2W3MzBApToG4JHWCKvUZi2h0inRz6
IEzPFCZ2CCiUfV/pzcmADA1Hv09RJ48xrSAbfYVVfOgmgyKtd9od6An/YrmUJNJKC/aMiuBWBfwi
cwM5kti1ldD78mAWiMSxV9cbapD9xh4UYxMi58eFyk8AiwIqlTZdlMpfWYavnmyUfRrTs54rEQ6V
rYgrZ99a2Z0f2fUD7FV8FCWnW+IvJusnyM5qDWXtWU1j2r2BoRzjwF31k96eiwwMP+oczrJkM/vk
sqXYZGaC2Cmj3g1N8or7e95B9jLufIBnu2rK3tsswTw7udi7ejWlHpnTOTHyu8hicIH5uN6IsY5P
xVBsNdAzlL7pWB4Su1QPpkrTqYivXJODE8TX9GxlAgNEUlxatd0afLNdickOTg2+TWqbGIb5pYZX
2IbDnZPgRoP8V3lESVrH1HaZpBXKoxnHNiJCFk7dQ0rDcLhWDZFdzbIk6WCAq+IEDCGrzKl30WDb
Zz2y8jNf2+kiBSGo9QNBrHvwl63Wjn+M7A8nJvU9BXzOBYNhfc9sJb9UnVpcYkN/LIOxPsVR268n
5qxEDYxeqU/DY74sRrfx0rwDSsJMNR/j+lqJb6XtdiccNkgC4lq/UwC0IYwvyD1M44q0by0+FG4y
IBjQ7vVQGZ9UTA/4zPHVReNs7BaC8Crlj8NTVdpoKWJUy6qgoU/Dsp+xiUcOY1eXcxcJQn4MJGqG
b75Y5orxXfRVtNf5Uy856YxKNkVnN+ictQg1jVftPoiNFQ8xu6HLJfmph3MWpuqFgFrtwpyXBFSb
SZ2VrEU/MzhPD6IwmyvJfum2Lm0IL013pUBYnYYgmqhvi+Rk5QwbTQq36eR2Z6feVIrBxYCpKRnF
eF4TE/N8xkk4g3R7dkdmLFSc7p2WncgAdccw866r8+qMbIpsjEGHIm48DyYQ3rpydkocRIfA8bOV
XrU0Tyo3uSYT0Eo76I8p5cAmcdHguvDfsww/RQQ5YBDkR8X0VxsNOxgNTHeFR5QiM5ZEFHfIeIHC
It23ip7zh8tx3Vu/cQf+pcZWtXNz5z2cbAAbfXYpWrKBhxhyFcm1HYbZ+VIbRbieXQNAAsXpVUl/
eAfos90JIkBXMdOm7ZAZS8GtKreRAkS7srVNqAfdt8ys7zrFMg6GTb95xjG8mzIMjipWpZOZto+q
g6epL1o+68gwvXS65xKnLhSc6jnQuJakfk6vN9Jcz+rsAwwnHP4loFHTODDnZufomL0BH8CoR21X
m8ma6/RMYfboPLRAX/aDmYQrRVHEZmqwrOcdFaVKa/6CMVSc8mrR0Zkki8a5Z6hcZJqu+Z5bxQ+w
Yi0mnuGt6xjZOmPsye/RORU209n+PoQ5OzAgvv2gdS+h0wMkA5VB2+06+9+sUcD0UaqZU6BFgdil
c2vTeDoWrXgukxMc0fFVmFx3hlpkEAW7zx6f7PbJ5t+t73e7DdPGc1jBGaOaS7E3W2pJ5dKNxXji
dTiQj0Uo1rMDMobmEy5qt0s5E8QraK8JdaFczdapvWgQ5DZeIJSbWXCgeKgeJ3KqgBdgItSGkOG7
QGmOqir10KX3K0cNHgLQrHhyoGnK5rHUljKGwvhfh5CfgWa1BBJmhtNRllX2bn2Na6QKAa1j5L5U
ytQlvcwPsEc0ljYcAz3PNpWBlBk4yXCUizCF19620Q63j3ZsJrAUYmTnzuhinXwgcmRz6A8cLCBq
rAq/MmjETkRhuWIuU5ziFAwJTf9so8K45pyqleUJQyuZtcl0SI1upAhNrBH+vvpoL6AVGBHTSp/d
eUUd9EWLyXclN6RBWMnlz19ALVGIUpkpiL+S30Qu3OWp6VLku92mGHq8TRApf+lD+wajpITZiDn6
w1F+c7lWlPn4x6a8wy6neFMT+bxiesgouE6Go1xz/rMmN8PlByt0/Xluq0tItsk6K8cUkEWfopcP
/YWB5B/dHP8VcCNz04u6O8oF2TsA12oyNfEJHmeH+R4MFVZBLNBYWxZyc9YZjMZxAcUyQy3qJNOp
CRDvtxY/xvLZkEux922kDCORIgX0mzFVdZrGdCsY8MZGzbzPCXdNqb5qk6F44VI0VTAbHvE/UC9l
DNIcsbF+69wYZCWd5WMGaeso15JlLcxTc9u08VXeRCMRhor9rV2+ThHF/160ZQ+fg4SHVb90y6VS
JrCcY1ag9c+UEmGoVb33DkWz3CKuLm0nhDL/WfRGcdfpWr2TzkXD7JeggKUiTHNQ81wjhlzcW5QR
qWRGo7gXCOr+TyD2P8wHYGb//xOInYu8fcu/pAPI5/ytEFPFv5BeWSSzEQ/NHAMY5t8KMcRjCNI1
4GqQTHVyLW8KMfdfIDThAuuWAwUcIexNISb+ZeAEwtytMxW3LKH9bxRiuqF9iaRUTUu1NBSroFcc
3UF4+/+KRsu5SHTfn8KrNTUPFDyMxXpPgm7FYDpT1MNMpso2To1T1jkx+UPRT4fMgKMxkk5VgCgz
q/DUqTncjzmIN13+26HtTPCI+UN32kcmVzEOGNGsp57yioZ63W7dnOKD/a0hNiUbzKvLtXiF8oSS
KElJ7/MMysWOZ2zDy0isNn6EyfiR6/nOgkp5TZNJfVhM1zmz2kRJMIL7nbMyrXmPPHnEDEKDfSi1
jZHcV/P8TTGz7wbTy13xOxgKb4AeUDs477RO5FumPvOugnm7DnwuBTwNBB2OyDgKXtMlFT6yp1+j
CCHXmM4aISvuwx5gksCRM7nTMejfxllNHojK8xiAc32e6xgIoH1aCrg0ynwGj92Ep5AxELMyptqd
c8r7dIEPqLTtNpreqDuVaVsxukTyup2XiQYLb1qMO70ELWAm1pEcsmgXugRACk1sTIdvLlA63OEO
LgPT2gKvQcZVZg5CisTTsQdtYn26D5l8YsC7VlzI9DIxN61YPHeG+6REUb6aa/UeqQ3FVYWk6TkJ
i5VVPi1FL08hnWyli/QV1jykcj190zoLKhYXG3gK0KMpx89r33G2Rtz8APVM53Y2Cg+kwVF3i+Gu
rMIt+B0v1my8vGldbCML82rAL5ACBhm8EfJX2j9aMwgawCrqOheAIp1eb9fTjIyhcKZrNYT1KXLS
33GiKCtGi3ATJkqNroCNyGtgGvoG5IWgBRs+I0WVt6AwR0J8e2+Mw/6QIvHYAFX0wSxVyx87XhQD
BUQ8D5sxWlROuWpu89HRdhBlthwpZxoQ7xrEoJ2V2D/zuc3XBVkOTNpapl5cyoJ4PRjlW9aKGCNd
7ilqE18qrU42FlyELT5aQ7eOSoBpBkUamYVpFa1Tqh1wdQ5h1r2qdLe9eqywXFDeGAuGK9QGIGdY
wam19k3xkZBscYxznX5JWOSEI5vTnbpUY6NQfwBOAfy9Bn9Cyr0fuulJVEhSWgbqfB6wJHFG5aTR
GESOq3iMHsdmrVpYDyvxYVa7PKQuoNZXe+lgBhod1RaRANbulCGxaTuUdCg6hbVIDpNTfHcNogRK
bDRZhCW6dnM8WMJ+y2r/V8sJbK3OmrKuJ30boa5qJrq0YsIonY9nQ8157XhA4Fd1ZH7TOATmjVyn
b7R8XXJtpPiDr9wtyz1NKBSHcG5yiqmacST15rVCUHOwMbnc1wOpDV3ebmpkT54AeVkjPloRpVN7
MzTyTZfu+deyxcgW7NSqpk/v0EGL2k2Bf2ZyjC1n4LVvm7/4xXOurhjLk+G+pQ1Taw7/bWszRg/U
NU7Xw8g+WweQAFEqUlfTKfcNbxTvtkXTjXuzixCuWthZCXxZut4ZzJW+GA6xHr6Wbngh96LehA4e
VqCOlGGSUt2IFIavAwzFLUSIiIa+CokQW1Xk4650s7XSkYJBsl+zKtJXJn7sYflo7JhMXnHoEInh
dXUzHVCSGqkQaw0q/1YXyptjZI/Uut7MPLrmmWFeFXtxAPnoQKtgeog78PYvUeSlqTZttJhq6sgA
2w1aupNNsVWtyNnBxVu1OEX3tZgoXowbqi6dmdLHoxN1bK3WZUbS07TNqXqm+Ilo2UYFjdrURSo5
UN7e0bk43W6Sj2gw76KO/HzO533LE//Y1kPql9gl2EcdpSfgomCAvaxpg3E/K9YvI/F3cWhoO33p
4EqZpLkUc+WmXCS1RWESHFLbzwPSKZvQqalxr8xdcNYmBZmIwDNXnTMEVzoC8ACpYfb+AHMvhFXK
iXpjhUDzHd1WLiFeTXXGKhrRd/5UPDtSCHjTPTcQ59YzPwMmPER1ciFltjcxpbxNa0f0t9BM1zQC
7Qe4eKvBhrEQLmfCeK4fjag4lhlV2kCfn6lArYykcC6ziQugiVJif7urqkAClosSduBRBOGhQ7iy
y2stOVbmif0qOYamdW8FwffWzx6aMWg3ASprxthnp3WQzNkqDuO6DLJ9nSDxWJrtkalV27oNnkar
wHImb2uWtntaT8NhaF8ybGxHihFO0kz7IIN6oufBdhydN0Q5HM5GRZas+Rt/h+kpjhWj826unyrv
ZWQrZ4aqfclzAhiFoeTFXmf9aOsfbr9Q5OCgBcgENng16eQvE6/bdIUYCz6wnLloLafHOiharzIm
e6/UKaBNC9vUSDtvoM8PHKTgjHtzTcrJHkkxyVE8AJp4EmrWM74+hrRdVsi9idLQ1DsSf/oDB+dP
ormLbdZa6BmqbKvifM9yNFvZQJczEwEFCGSX3uceYFCYX7eij9ZSDivf6bb4chtFhXrTDLj3Mwxx
qifVslkTA+AuwT7IuXIdlSVQkOov+dvcFrNUyS6/1+02roz11jbVx9sMaW4nzN1RTZl5LpRpLfDC
rmJYHCVi9hFuNuWX2zxDTjYMsmI8Qt9f82RM5e4wL0rnQGCcr1T9tz7BC5mCDsu9vxucKQrfQ4Qk
yhg65B8uitKbjvS2mRFSne3lPaNNPKQn76IrCVwQygHlHnsCwvT5CHkfctKt6Jtw0deI/e2VyM7L
NmD3EA0sh5YU18q1z5f5fIvlHrn2x9vI7S7rXpwBSeyXx8mX+fw4t7e6PUbeVvgm8goFx3sW2z+/
3Pnfbso7vrzm50f9fDt5/+cNUnv7x9f4Y1U+yne6mRHImADaq5Xijx/rjxeRq//4Tf54uT/u/2NV
PvW2+PKh7UzAVqAgIlBZrivkZydCbsJTMWljsK1UbQdDuN7LO9DYlrisl8dkiMBIqlpW5baZvXCQ
cMiH5pPd4CsMZubGqFp1Lur/uNqUDPGUKl6ifZjIa25KXh6N5HRlU5A6KggYyTdcniq35UID+w76
VduMWq/V+zJ12k3ZjNBqqlM+LF9CwOsqGyTdKpdRT/SEAK5ShCJSRzTlI5YUwYWIFMWSqilCsEUO
VCxWCWfRc8vNMVLZc2/b8kZFatSXR395SjGk7b5vGRYtQi25qBfin1zTk3jciJhxgJuN2VG+SEH0
FB2o5fV6P8TBLN8+k7fK1T9uHRzjNTcZkFjNVFEAc0HQFdUPS5s5GYcoVbtYoZfSl3TNY4fcyjHR
XwAyvwW6xTxoOW7lol3WYgbDC6Iz9ihHv+dUGNxFNK7OdDRFiaLH7faSdayhyWh7F9RESWWwCDx/
+W2M9lc2YNSXL8jElI+/vKqPHoMazcGKhl/z4N5XGV1a+T38xHryyTlD6L2cEORt8mfg3GsfeN7t
8+nLFbOfUOzffsUysxmfJ4unIXMyk4jNjNrNIgVjpPTaayqtwZn+xedDxKIWq2GBlKNmemqdoqWG
UVNwDR3RSjn2YfKNR5ojAPA1mvEYcshmG1Hu4HogOwzsTaQtlFVb14BY8Ge5SUthOTG28iPIz+Vb
0Xho9ets0H5ShfHw+cD//LVyM++6jxiJ5QoDAg7uJfp0Ld+lW0z7/fJ+ShPy1eR2Ir0WuBdwDE3U
h5oBOVhmIRcnRHc4d6otaOf/rV4boq46si/8Lomw//x/5T/RyJde/o7bH0P06V8phUUx0RYyiQDk
KLGNfwOgnd6vKPoWQLHSV/nPyN06UHugoUwv/EJ87rLyPrmYlr/8tim/6+cOvRw+/7QpHywfIu+9
PffLS7U5RbOhPctDTu5r8sPIzaxIkY3dtuXa541zBBhUDez08/8KlM7aq+BG5EPk2zLX5EiWq6M8
1D5X5fEtPw0jv78PwES+0e0jB4vecGScSI36WSw2GCkeCBVfmT15mFA2KeY1EYg/ixpPmBv2ZIQ3
IdlA8uGfq0S8ZUcM9oQgMHxaTgxyT5Vrt8Xttgle+nbSdK9EXfnlHCS/WItAcFrLVfrnf/82n5++
nEesxWfU9um2Z70ppnkLIJYuaJU2hJqId0d+EIHOkmD0g/yx3eXEJdduv/3tNuDqzMwDQr1uD5bv
ftu8PVeu3f7G2x231/vy3Ch/6RKl4RzGTyNPnJ0d1vlebssjj188aU9y+/PD45igkKIMKhFonETl
f3rbt9z5LVCU/CD3sUhX7YlDif8g7Aj6Wssd8Z9X5Ut8nqrGYmr2TpluoGnCXl8W8lwiN+WavO22
KW+zFnXw/+px8sGD/zGAVCV8/e/DqJc76O2Y8Z1lN/7cmeWtrp53s3d7glz7fJRc/botn/T5qn88
6usbfH2WotXRusWiPas0dZffUF5G5Jp87j/ddnuIvFeXo0C5elvI/+O2Kdfk8/7bVy2lN/P2FPnA
L2/1T7d9edUv7xQsJ/xR9eou7Jijc4i3VBKMvpp3N822XJsdo0RRvlxPvtxzuw1YLoe43K5uJP5P
3r588dtDP1/jFgfgC2r+GnbCzz3a+nTzSaXycuX9Y/tzVR5Xf9wqtz9PCcux/O9DDELWGIGhSGaN
kh6D4+pDbTxLV8V9SvwXk6cWGl5JCntF8c0dXpIRzbHadOoLp5MRYFBpP1AXhv44d9UL9I2DqFDT
zpo1/chFvrcqQ3nRNd+FS0l3Xff7JziV0baoR9dT4yQ8gBYZVct8pBWv8wV9inrohu/mCUMRVg5g
+iK7m0nh9BTqJADLmwDlSFbtBptqHUC8rSLPcV+/8OfpZAYj1i2TqjkbCQdcSDvy8iovrLcFFKK/
r7Z/XHLl6j89/Mtt8tItb/t8h3963uc7DIl7ZzU7FYlQthzLcuHIY/e27S7jvpHSOWUxecAv26h4
/77xH+//8nTLbCfQpHYJ/GI5qcmnZ7in4qt8ZE9y6xbNM11IXneSh+A/r9IdRm+aFh9aVFtrSMMj
NbwBmWpLogYw13U8hB92Toe85I8uvkGfs6E6viZZKrYREicKdrTlVSMlP8k8IrwR35oyutdq684Z
3YuR92+RA3tnSUvCgG3+MDvz0R/VD8SAQLI5PXt0zpcWtVNAlrOhcEb5gLGKYPdOC1HEBkqzqeh5
w8XKMBvHS+QAdcZdq3Sn+qcVhOYWy0CGh9tpeYv7IFWDvQ9v10unol5Fc9viYSK2LiJ22/XJPtRM
2ttcZ/GJ8k0sHRBgYZsbRaEr3nU/gnAEQJOiwTJxKI/U2ajykZWXUwhfVc5SgfenGq07WGB7HGnp
+dMF5gNVCstA66tmmEwSXCkQPb2pZM3sSBkLhhkLYkOru/HJIxTFL0VzrwKYOFPldmeVyu9MGScv
A6foleCAo9REMyjoDFOYq8rCvocf9xZOfbC3EWVRIfCawv/eWdWDk8UQYUn3SC1+1T4F7v6Oj7q9
dLg7YWRCvYzNrV37lpdm+a/JQfik9OWqCMcRnmrWeVOS31eF6l6Z933YoPvxvNoOaQWEW+nUr7Uh
FYe0D8u1vcRe5Fj3BOW12cIl5ueIwZ2UjrSSekzbqJw3IdGpubVPa3FU4t7aZqNKMA1xarFKE4HO
d7bVSjjz0Iry3kEKF1C20DCYG0tqkZIbT0NROSdzqgTMIEB1VfPizgQy2nbgokFyn+KxndZL4utD
bHavIVyYJBuV58KFczk72rMCPH4NrUOsOEHFp07zz/lc51vCdiloIxWZwohA7NqcPezy5robxM5x
qzcoyaDEQZ0RLyKgrUM3ukPmPewsBeE0Kp4JNqJOou+KlgSFcs1+ySbtjdkns0qRatu8gTbi1z5f
d6TonFNm6hQ8Flr/bg0pHhZRHMFOWXeVAczWLlH2cPYPjeWsR72JmMg1EiZqsml+V3cBZh+tAx6E
/gqRiioUTymjH4Is4W1CgbXq0BleIa4OzHPpVbha/WM2ml/IbJFCadaz8GnzNPkvu9TC98lQ3+Ny
JDK2x/GdmwVU8kLbsMtpl3aiVk6/Bf7DcHLnyHkaCFWyB86dvii3xRDcjeTE7AekuGNBh63Ti2A3
dX8FdpTfJ0Pyy0FpETVO6aGqoDnXWpcJGpNuDU96p77PVq6fOVMkVBC6Aayn+JGMsI31ktN/XVWv
S1SGF7k12ZPQbfsmPpgTOxv69jcCIksED+nRLdLYq33xWmz1YgBUbDU/rYFWQjy9BoM9reZWv7MG
/afidK5XKBFJDCjmm8ep/MgrM3yI1axelQgbtkGD3tJE8drDzL+ziYVda9bwQ8fxsO2oEU9oZ9il
7Q+NDF6kMhnJDQvlzjJqzy60cm2o9jMw/myJpoY0449Y24j+cBvOGEBLIZ8vfqGll5iii16Xpfsr
o9SWjcMOKM58l4b5g10lJ8qxGBvtQ2Ix19TS727E1RBBS16z++FffXJQi1Ap3Rc6dU/ErDthYBxE
eLmqowuXPwsRKy4F+xDwP3pT9URKiI7dcoUc+PuQh/5GOMQ/DKm/bnC1rhQtPQ0xkYA1b7cJpm+6
2X93B+iJKUkQo87JnwHmfWZmp2HkRGooM1TTMgv3jmjxclYctR3+Xz60CQ25UI+VT8AJ7aMUK3PW
fBOMdxa5MQ7VWUcZCPIdk+aD7kdeUfvx1ulaOBFzearTpUiuKvwIBQbcLtqTBzpexKj4GDwbrhAT
16UsqOY1DYDpjvHMqurr30SVW/sKfluLOHz24Yj1Bjr0CCpWK+b80Nbw47OhI0xXMCO0dAFIS+Mo
D6BCQv+dkMbzp07VMJz9ssXxQZN5W9K0idyy3kdkyq/ibskej0iQhWRJP5vCLnHsMWcXW9CUHQWa
WPdH2dIz1RGgrQI1+K0E7QfRM/O6NR76wbAP4MaILqr17SiSZB0itcvNMDgbs/5iqiWAqClJTkQN
HI3pjSBz5ZLq6HxKBK+DogA9RnB7oCkHR7PHPEr6EdR6vB34ueysx+dEGPyqrZuTE9jmikyy9Dvn
xxO61yXJiR01R23XGZyssBSXnoHZlOryBkpttFP5xTaJ4cZ4Q8OfsYa8EuH1CsYawMK6mInM0s+6
0t/PbXxya05vnW+9M2PeNdhGNm50pimuY0izphVtPRqhfnDWLR1BdOVcfBWYrVGDUAM9RbfKGh/M
yATXmgKOBnmwN/LcPR21kl7wyOF4UpWXFIbvKqBMv3J9RDxG9F1tBsdL33yfrr4y48IeCcYGQNFB
i/rWq9Z/sXcmzY1kWXb+K2299zSfB5laCx8xgyAJkuDGjYwgfZ5n//X6wCqVslIltWnfG2QwMkhi
cH/vvnvP+Q7KPOHS5FmykzX9Mi9KwGAui8lyo3mER0heDtbELd6YltdBxyMReHhnus0NGvKDKrUg
0wBSmFZIeKDj/gJfubXlSgbIP22HnHeoZHFprTndS/huoPh5bX2Y5s56xA0wbVvVrpICV66Of9aA
t4fitXJDa9qkZGlmTJRzGGVppD0sOiE7/aQQM9Q0O7mwemfKqcdxo3ulDG4TdvDsQZBj6VuTp4Hs
d3spdKrpBm/xUgLkkwRS32WBTKKuaa6h9GCsBHlOI/KKd8VaM2dRRlpbGCQUYMmeqM/3xo+mMYsC
H68ly/2yFe5Dy2GvjTJo6WyvCm/LlBlBpEzc9bnQOrASbusk2k2rrM8znN+ka3gbygwwj4QBhr0r
KOUavbip3RaUGnNR7ychJ6WOVDVbmQvA3+P0YnbxRjLKZtunCM51AjXZ5LbkbQhM9uNha2Hi1kCP
B+Q8YrUQcLWV6Ffv62TkKlK9PqZE8vV2HguqvUYiiSYh7smJrAZyozwZsJbdwg3EzIylP/5dl+th
VozQY17LO5FIfrytjGjlA0KbWohurTyhkjDtLrkzHXo21Fy/YwmJZm7qdceuxCR4aLgFEdKGRfc2
or5wI43YHW3cWmjMbZEAV8uKv4slu6E0AStMXwLzV/8oQ3PzCcnSNnOEWLXInrXins0RpcSko2j0
u3ymTJK0p9h4RQRcMo7GN9LmxCdIdXIotKMhvBtR3CAY5eyAy1CY1ukw3WdVi6D7XUXdEvWUYqym
VZnFj8nY7Y1qRXMa4tbI4p58LBZljI1Yy4BK5PkE+HZA5lw8yKAittM0vJiL+d0C/3DqQlcca2zY
oZbjiAwgg/Ho6Ga/BMTXTPGKfAGq+DYRHsjxhYiusxebcruFOIhEGVg1UVg6jFsL+KSmcWYglkwL
dzMf1YbQCNUX3spJplCvrGov4zEuCxPLv6Y+JawOhrllRb8Wq+nqtKn2YvuQzeBD82L6tZIGEZaw
ixMkQIiAU0K0j30ep+5aj5tUGC2/AUqoDwjcK81atlMYnsRulPFuIMCl7E6Yd64JVt4ybXDJEDxk
Rwly9kK5r0Asfko3PQzzvMNTnVJV5cHaLT25XBHXvTVRhGdiIMzwkpVe3MxpoV6K1UX0wiA03lhC
fCuXe8p71J76ckFKErfCOY8kJNklCYZ1feo5QIORKE9ZMvtqfz+aTKTvLeZ7UcgMCMGyO7UOJpks
nGusN+5CBTCH9WNqkDkrqYE69jnQjbmmGdulbg78MS9XL2Is6aZk2S6N9NtYcRHWGpbYxAhzBOkK
8tkiDTg2vDUVVpsBzQGA9Y5kGSK9TUJq7gJkHDEtOcEoCfDmzzz/nbwO1wnRwq5MHwZRuVfoQFPN
sviASHkwEhpA5KjAel9QWQy4wwkiqXTYdNt84Cqc5H49WXnxNA/mL83UprfKtF6bFkdLp+S/k1TQ
3XCQUNsY9WZWuL5y9dRmmvySt8Zrh7KHAank9ZGe79YSj10J2l/ou8mHIIrIuYk2UplCV1eLJ3L1
NLfIC7LeEDuliXAt0yWBLEj4VbUUngjh9m5bedXjtvHEOYc+yGepaylXTtW5UUvEcjgPsa9TD7QL
UCoTYRqGJJKSYncUFAAaE7YvhXy4ehlH8qkI6SAdaJJzKYgMa9nouHaxs+LV10mASlQKHXmeJwfr
j+kaBB97Y3SR2W98wZiYw+RsuRmaLwlAAO1NxCpgzldCVSuYHGxnfWjPTWfaEYwve4iNzJvohub3
+IsWRBs5cj23PtaTpaf5nJs4TTGFJtg4XwuOS2nEKB/7CnEjGMmdEAnbOjaIYMS+AEKr4exiLDa3
E7LRtBvdIkI9Rh187lM8PDmHD1ayPOt2GNI1P8Z0yTFxCaGDT3db+qrbOlnr7mh2QQGPNS8KsHFd
eil0A+OTNW+5qQEdhndFbW+cobRA5JzBr+u66Bh1O15SsPj45FQ3NlQmJy3qNNGCPcDpnBuOK5AY
UVb/qMRBF1tK7IdL/iKmCss8m9YU60JgGYTAdiTR79rqcZ66FzN5jNX+Je0rEh6irHKIfhrLVN/y
abRRp9shgUowQxwDIyXRFvgM7oZEpSdnTqlAypqx9RLXEG+Ze19Im9MDFGVlYOA11qQ0c3GhohFc
JekMzBE5XUgxIxEZjlEJX3T8nfNeOmRHW0GdZF/JpH8yvw/uT3Gb6sO7RpfLDvX82s4T3bCl32h9
REgsCmQzLFt3Gt6w5RFTYR0Sy480ZXCzptf23w0RSbswjHgFhvkocwSxiWGsfTUqqI7IudFWPlKS
M3zOFSQddzFmdXwO2gx/ncYwGjzCxxt5uK7y8FZIkUz+jxFDdm1PIsheJgJ48ySt7DxoZSW+OuUp
Ne8zWN3AjNzfexDLeWgInewkhRigBjpuqUiRB7Qv35tS/zdq6X/BJ5+X+us//v3jd0E7M+n6NvnV
/xNJUhEttLj/d/jk6Wv6tw2ALPK8269/8Z1/Vxgb4h/gGExJV0XQuf9QFxvyHwiidIVgVCDVEEmR
EJdV28f/8e+q9oeC5peABkORVDAEf+JPyn8A0UDArCgGzCpotv8/6mJN+Wf6pAoElZ+koyoWRUR3
fwXBqlSrUWMa6+Ze6WWJfkRPCPDNE67NId8YOu0lvzF2oQzqwB2e+w/1V/TcvyCVpevDrQXVYyaR
RHjt6/0QBgDh4Xvjz9DuAWEbK3XvGZIMCK9Zz0ICPPaRRCxX9ssP3ItUQ0THFaEbX6Xfzd5yja3l
aul/Bt39K/j35zWyI1qaphj8506F/ROxuA1lBnb4/pk+Gi+DJD3GA5JiU3lIJ/XXAKMQcw8E9Sy5
aYn0+KcL4l+QdlWLT/HPfM+fd1jlkzI0VTREepL//NurIpybFM/Ixrxa0178rh7bMypD8b33i+84
tElCG76NJ/Wxog+wjy0nexJ882g9mYaznsmmVS8S5uEDh5KP4rRus0sGO+OUwNm4YH3qvOS0fJh3
koKNtiMNsMUhUvlVvcQH5UEkK+IL/bHuCdb6kn1lxOU+qDdO99C8K/TFtnbsf7BqZOnaw3tzLa4j
5YiyJcKMGFzDcpXVppkCq2dtHOrY7lAc2Pd/Q9VRNmQgm9j2yOBAkOG2T81Jyhxp3wXmTnGL9+rK
WTH+lT7zcvz5tfxeA+FxJYTkGG5oM2ayPX5E5mY6DOeUwsBPv5YNGQruungcGrLa/pb3Tef0uIZS
YSui3f6k7B2AD7nFZ8ehRHWFbfs+mi6R3+31zirCRi2T5GVHz3e84DXsgjy9LA8ELYCFAfJpPleX
7CtS0SrbwrF61oL1EYFf+VpMz0SGVymHbzs6LG+ETfgY1wkv1L4JHDKOur7FUJRFXpk6EWmnpj9R
UcCMx/RMbIxq68sbgV2KgnsSHabkleJFFX06aMalfZ/2+mf1EJ776iQ/4WI26UtjGoucmJzDR9xK
J8YMp2gHdjh60PeUM4ur5w4ZofVHvmtMyg47vhAM8Z16UMUHwh0oEezpsyezZPRjMjR1F0//m9x5
Nak+z318NPcqc4jJgSWeeuT77NdA9WMPpT8aE9Tl2k36HR5RlujH9Q2xCj7lc+jk7/FRPirQKbZd
7ZKNRzFUaHSKbEBiBzSuZRqQOfV6Z8xjiavc/Ku9UE3PJxg06lm8yaOnPUZbo4W0hh7dqTDdQrd+
HnknOAf1jmEcGggZm/Rj2LZOcZYfpdo2r9Gnfhq6fS/YyWt4NS9rYnNp00LoXU5+ylY/FedpKxJ4
oxyMSwdeNPfqTfk5+WXtpJtmk79ZqGhtiwBaJz1aDxZJR3i+A6N2Zq93Cu4OO/8aT7SNh72cPqck
Sp6ZukPM8OlCiUgCaRJku+kNdaAB/NLlgCGj13Vzr//QNxC1mHp5Fl5Gr+OU7FsXbRcNdnwkOEov
7pEiaJoo4n61znJ/gQRse8Z2TJFY8UYSJxSkR3hA9YYcxdZpT0XhDNuYADAHz0B8VXp3EekZeaGI
ydwdSc0izfN3fo09xp43moh5INvLZn7Ai6cHC86ObXrt3xd3s2ziqyo6eM/uGeFnA6lpb2vP4Uf3
LQBRpWdyHMft8kommqeSCnQZKGnh0wTEyoh0eII5Aspgm2dluFqX8djf4l2q28ZteRRfRZdQFCrS
R+ncTv/J4vxXELlpSrLGPADCvsQ2p/0FiC7nK8cRXW42HfLYkoxGeqivZtK5/+9l+P9YhO+/RrNk
4wcELet/gSy3rbAMYig1G00iYo1fYS3zdonmL+zmZDUS7CCuDVv8P2qBf7H0y9AO/rr2m5Iqiyb+
IBXujyWyjf9551GiRkXe0XUbSbhbXJLQ0+Yy3dRz1GIkU4R3Sevs3Mr9sH7BwKy6kvlRYZ53Q86E
oyHoxD8uz1UYjpvVlLnVcgZlA8jDPlHEQzbM5zmiJQSjoPMlZaEfKyaqRxqG6UPvqf0V1badNd2p
n1ky8hUpTqUChMrTM8im5qBOC0HLqbHLdB+rYvci14NGLyih7SAOFoOOSgB+uT72MIh8rnJDiJZ7
Cgyi/eraa8bwFGmdfLTykhiKmqNLhsH2buDbWn13mMkWD8jENZxQrG/WWG0jjWM4ALFc+zVEE/lP
9AxbXSCUg4EmWUdV0+/EIpMCRVy3BsdjX2dkbasciAU9JGCqbZ3aonU50Zyj1BgfkpKXwMfesxyY
RFp2ftNKwq4SaelzgniVa/gFhH/C52iT76Hts5M8MSlMKvEpI7X8mIyNaperTlSuLDNzA7OYmctG
a9qLnieZIy6FPyec56BtKTxJ81t+jqWQNbWMZ5dLDltn3leuBtXNloWV1gBuegyspS/IKPqUVDSg
UBnHlM63i+abjc9Qz0urLMys1M/JmtUTIYFqLhP3SLTcZhxlMrB7jQD2juAtcjuVSvhlyTyzUluf
NUw0PF9i34vfbaWGG63W2c9W+ZxCo4lxUzl9pTN2TfQXcuhXHBlsFPjH6KdRJIwcvaRWXe1V15+0
NXoSa5KwM+kk0jrBCP0gzb+bWXuEYKEEOH5eZ71+qef8Iz4TU1x43dw9znEJ3CJ6hlbzOzVneu5c
wKuKYVzrXu9/VkEyTQkJxQnJH1qhuNF8nz+IAi8xUzcouacSI5UGA8aRVRJaZIacRZoCLoWQGdfa
NZGhMAkizWjrnu4n76q0EjD1qsKmxVeSjkyXFOaLdjtML2VdOKI5EZxRA6sW5i/6nq4o5M9zLf8O
wbhNS9my8EHRELNAyIbF1tGB35PKH2h1QaphZ+hPUAnsJSR+kHcnX4/SUrs1/NJheqqBdfV1zPPI
3HrIMTkR70Qw1f0zE6F1zvmXBajdoHmugOOeSsMDZ+z0ZrNRH3SQcAW0pJFoMwJMaes2yCEGR5M4
O88G0vDtgJSH/E4nlN61UXAMYIMZhVepfaVM1+anddRQ345Xs5sOnL+RyIu+WgPeoWsLTAvbPvvk
nOj7wmj1PRGXapAUxXmJNRL6otCQPeDpbBrtAK1CGMzBjozTqoDWwFag9Xe4BQdWdymlZkuvfNmk
xbDpAHTRlybYDZt7+yhUUNWI5YwA7qatU2mAiaJulXb3RCpGtmbnmqMcYfzCJDLQwsiArtMuLj1T
EonTqBLf6AR59/OgLzIO2qSlZpOtPg6a3nwI+7Ek9UTrQL8w/FMXxO9TLGYonqdsZ+gfaXZXu/z8
VWK+Ikkv8fAWDMvu/0iLrexvfxrlX9wR6R5mLSmrQACcosEGHiE/teM+Z/mcwRGiOJO/mkgWfJmg
Ju8BExhyxfP6CDSFcpESoN6YbnesUJHaSTAyVeXivcnXdSPf0tojF+6YH+ej9JGDTdjjCIRtb2GN
sVm7s9vyxL3fHObYmb/bQPII4ikOysm82dUlxp94EwjbPMcf3UH1Z3SkNinAn8Wekl2EOGfLb3xG
+pu5757iDahtkl3JCjPP8A+IdGGlL+4+CN4oR0Q/obpt5xgn8YGeO+4kgEgtlkRcBkQe0RU2ttLF
RKqBK9JubxJOT+MgsSYwu6dAdHQYd5/mg/kbLNhXMt4gbmWpq+LyH/jG8ZsoF+1lOsiDg6BHsJwy
o+pxst7NT1ZgvFTPFPLRA4DkFyOAEn9OAqMl/AlYH4WG8p2/r2lQOubn+k6AsRE0nVfJVNr2wt7E
lqe7yAc3UsNRxb83LndVtMtHFlDyN9OTQRNeC3Rpj20ygr4ybWYsjVRXk6d0e0ndaikvB+rNnuRk
8YjpgrWU/gsC2a6x68ZDM3Pvnqu24E36gybRmHSzS8PatC+8yUtMPxYALrIgsJ84MP7Bt8MXjWov
es37ACY+xekJ1te9L7XFOdu+yXWgICQAvLs4KDxhaQkot88yHO8tD0dGSlXHLMrWTB/Uj+5Ob7zH
GffXEtBQaxVMN46pH+bBlycnRY80eotgQ7yC6HKB0FFSXX7h51PaffuJ/ZOPp8EsRUaSzeQzP1v6
LmMUF2308nEat7N1E04sYdZJ03b6jUniuOGyKARA4vbd3Rk9GSf1NwRIMfM4kvVg3+/DWclZqRnN
Z/xAdILTk5ns9d/4hi7rS0iOuN3d4NY25WP/zKSK3x29U/q+lYd6O/7mTFZCovtS/OSkHwvgloBl
7P51uiZgC3XHOnHbZF5fbUxg2Jg0r7XfPsUctUBU3bgDlM+Cw1rqknxD2w9kHtlKzfVuIHQJb7hq
lKqrixFQB1tTe3Q7X0dguxCbeP47nq84HGVCEym7eau9uSdE0X5mhIi+xGiC5gpsCZgwL5MfPRJb
J70hlsHyaJogoNwk89LM4U00OEiestbRDlLjGftwRzrkYHKu4ZPy+RmE2vEBYVINX4bsJVqDguDQ
LMiHvfCpll7yGEmbYaX9HjQUYicCyOlxr3YxH+fteMiwDEY+Vy6pTILdBO1+yPx51++yI2BBKpv8
92I56ZtoHfIDtCjOtuAxyfMUEZx+to0N+a+yCWWuItt447oCnIuHE9szAAZhQ+fwc/hMPXWDMbM7
xJtyxiziZm950OsOxQAHMIy8L3SFszPQJayMEzNlEFm2gPKDdCbTmUwuEWiR3nRoOJCX7nrEn8TF
ztJMM/u9JdpqcmbNiS+cyMtdlj2PAVWe9WxazvAKWkOZA9NRtp0jvUm+HJDgGNDMuRVIEdk+tvkx
8ZVrSV/BMw57bB/r01R48wOd8eYhv3CeufV+etcikoXMMha5tWuxcP8mpyDaFCcMlW/jG+qfd17D
hZOuWW7i3RiA/oxqXnVeuKtnbZnrzmdi7xfwgYaPrEc8hY9IB3qHBGiOgJPLsbx/7M7CrdlrTzgm
+zcTt679Hm+7PdILjzLhEs6klnHYdubxKV18M1hZ9LeWb33KXvHCFto/gG2WDrNfnaJT+wvw6QIT
8JgljnUWFEel3LrWn4OrHVlh1WfllFyzfbRR5R3ZzyqISGAhIOKYwWWHut/W4oN+UY/GU/UCM4QC
k1YlAbchV522aX9zNADFsm+30psBKPjMke7EDkMrhDNi8on5E9SrFUGOsTvDNQYGN05RuHW4430v
XMZMewbfd6b+m6R4isJlYJ40qH2SbwjBGG5iYQNSnM8pjH1eS0Uo7Hyo1C3x5RxSmbvcU1GOtFWm
imLhwKlS+t01n1QVVuNW/UG9xM+CrZi25JsXObCemNGAMmT4hF0Xg7SaOAkCXrvdxrLL4Go+JAgU
PdM6Nac2ZkM6NQgbuSu/R8RlWy676HX9VZx+ljnVi3bFO92VCTDPexFtKIssb3koApyMlyjBh/aJ
eiA1L9F0TN4ZPE35fm13hIWn/d6sBype8grsAQwA8W/T8wDcJRK+7bEJTMOr0gfWH2shbdR6znbj
0+LFv6RXwXI5EUzH/EYHQnmTzjRARrAxZ+IU/OZCe50I3uISvbMvsRgoyoc1+sNxPFePSWdrv3qk
S07xivnatFwmLOiFODbDWeXF9UzK2IeJrcsh5V8jkEaEhcMFvc88kPr5EqvdLX3vDQeeKXXpZX4L
Q2AAdMOcfqtwxaYIH9F6eISAh+8QxjM0jZJXfzbX6r0KD/C0ksf0waz3lrbRNuntXngKfvIxoxHC
Npm4GBGzXYpJZrOyUbxKG0YXAWnhBfGITrMRA7IMYCAdkwwbe9DI/vBlAiZg/KO5xOqJzNZu5pO4
nsKncmN44W34YlZfUwU8jxUkAVtpXW6U6CR6xRWTWPhQXVQneqwP+ByyD5S1zbfiD+/wiaPvZVd8
yMqlSByA69PK2z7uJ0bbFOFP7HnJBaHXwygGWrLtd8S1v6uD21xZ1RmllvxUemMn1ElP0L/vw6ON
+cIsnEGMdaah9EGowRdfSFowRUxvGdUCYAtCQhcaxHdO+Iyku9xrj8zvtNiP80vxpaxUsV7xpSHl
yi6rtQfVIsDFRgp4ilBsPYz6NmRbXMR3lXZLrn5CTuRwIiIhfVv1wm0JM+ghA3f3jHg74WA7qax0
pBNkaHQAzdlN0nJQ9wwIBF0a0laDX6YeFw7ob8TLh8dW+e7aXyCRWmKSbHQm6J7CbfRFDVOeW4qE
Cyb5EFotVcLO6OHZe1bm1Ld0oMa11a+Qj5FoUxD+XPpX5EJcx/HzeBh/G7+m91BHOeSsn80Xp0ar
c6vWCb87wAhsNIzAzR29ZO0VYC17lkh4R2Ds1uPiFociKKgu3Um3pxPE6VtbI5MNKsGXRrfGAGI3
p8RbRXuRfPW3uKVETIIWTcVePTYbGn4sL40XnfJbuU0DIgi6z6H2UBTHz82e3NscheQxORPXeDLN
vRjMX+OXeeKqFCKneF6P8bH8ZT1H5/5YINL9tLbJC1ltXAWoZl7mxV/Kb2l9WDTIj0RZE+exLbGh
tP78yzAZFPuzxVHGhq6xFEiW5wTk0WiSMED2oLhfZZX3eYatt1s5xcawaQG25dIefTH/QxL741j0
QiCiUvL6nN0Wv5C0/3n4+Xc/f/r5NmOKWMizDBZxNUh7a04k+B33f80QEJ798pBH/WaC4HrpRMJK
tVlxFVO0k5h1pm861TWRB3qGzPtVwxgLilpHUjCjdotNx9DSMwpobuyC6SYQysTVjOySWPFe10ye
m9XTuVULEUUkO8hKnIwdlqh0ewzpQIKRPAHRZfHQ4X3IKRUVvD3GuaLXIbFEZCLSjLI0XnIYR16f
9jcp02OvGbrpSQI1kRRl7jcyHXbRouDuGWyR/YGLkvTWp65TQOaG5occQ9UkZQnxIpLgvI0Y6+ey
i+Sw9aa8pWkuh4WvJHP8kiS+1iB1EFJD8hm1I3BSwtZvtLuUsGQrrFBKPDZUR6YSI+5JTbudCQIm
+Z3jWjftVcIgGN6sNFLMaR+n+UUI0SOOIoriuFNuurqOzNvvkHkcD+VCJ1MV0scanoFZG3uDzSmM
m/3IJFVa8576kQp5qsJLnoTvKDm7XS+XNOuhY+kp61+3aj7xSCgAMGkZ1TYj4tCQH/pazF1ZXWmJ
y0XmLQlyG2uhqABEso0m6xoXAELSZPDj0dx1RnQI6/lNz4goGSeBOVmvP4TpRz607S60pC+1Bs+t
jSbyhCVNAzFM2H+FIB3U/KaaHFbCDAvoataIM9Yeg0Y4P67RpShL7Q2ISSdUIt6O/sbAmfby5CYQ
bBvtG5lhy7g6fxnjnH21yWZ6atZ3Uxp7qZvJHBNCOiclzwHVtIeK0ptkU+Dou74KvTkSlUKQRyPG
32tIbDyJXq2JxiWexnhDpqffDOu1YaC/wfiKJUAAVxIh9+VwNb0u918my5xOJRTaFnzCec41tA+Q
+WJwoZIlQJOTka2To0i2NVgAxQrWTEU6ABUFb+l+WF+nRnglquWks4eOlkK3ERFtjxfzb99bpNq3
aJKqSThMPXF+p5+WGEhB5tw857rYoEkTn3tRfSvnbDOQJD84gkp5j9SU4tqCVjPFICkinsFdWty9
VtpEXBMH4rqkRFWq/lo2WLFLFTO8MVmf7UzIfPip6pTGyTgg+aJgrgsmCGgPLfVm5dIb6syOIygD
rB7xWzYth2oc/KjmyCDHjFDSJsFokeeB1ELTe4w1hkogHO6qsQa1UcJhpgOT3xgXazFehHTi2GS0
1NPiLaunz3RmpzEhAywW/aCi32oJCDR5QG6ejpqtplciGHJwaiwpuchpOe7yyo2T1esLhXAKeKcb
MwFobJWJvhslNgBY4QNUpcBQgpFzadqPGDMEEQ3n4Hcd4kgheQ7xO2iqROiFhCTG7PutnJOsoHQ1
+6IMK0kZ6VsIkVJuu4aOHnlJ95XVUxaUmsTtuRBaUpJ067NplZdkaq9Ss9zbZAvC6g70uNQ/WlOH
q0OcroXaE20mI4/OiLOxYTKh3ugxwFSMk0Uj2tTIFSNd8HEfXhTeWq5OuYSaQkmrtWqHBnZ4TSsy
SsOcWQxreHGwmhcFkAbn/vQG84rxVYpXhJwpJ43M53FKD5Bk3FBWM98sxaBCrmjPY0wIE3lgbpot
8rlmDiiQP+brVqLbOQbezFojWyXCKDVhZEi59dHknFyrmGwk4JfJyGcFn6+1lxnzh5o1p5o2Q9+H
X7Guuso4vGKZ+uEvpLaep6lXLwzWRGCK3bgzO/k9nilk6/4m6nv4QCfmGpvaAOAN5PTLmhncF50r
AgUHy3qsFoXeTBEdncfK1LZF0zzBNTzNNay6iWCcpBenbdG2v2u0+4v4EUUF22mJeNBMEFEJHbaR
xchvmeB3GdPfVouPeYWSj1kCBQ9HnOX2ocPZAjJGYd/F8HRH+qSKIJOjQ1ekFe5nVXN6TIg0trM0
uYjEPmm5hvKpYew7V/cQa+spatPCh8PFxprVG5K24ASCL0xbcV+12DNSMX+cx/6GlZ4wiQJkSyRH
HJapiQCDXCpB+JghaC6xco7Gco904jzNVsSnMXT2SpyvLSG4EkC85x05P6rGlzpKv02IkhBFF5o0
lDrUUbnhVlZxreaJv6ppq7XTuM/j6CoaM5EVo5N1mhQ0U05Y9jTR/R3loGM1s3Uzo90xKidpRTc3
EmL/E1e+5jtNK9ePVUv2UrQKW1wHl8KkBs37+jrNOYdovX+aUdQS821cBq5TZ1FZ4GUrUACNueaQ
c25i1hqpd02foQUd0VxZo7hhUm8URQiSmkYfOVWSQ3zHFmHcfjSTJ4HX/5LQPM+q7C0zspidGBFq
y0ZGahWcWYC2W3UU96KF6FhWClrIqcI61aqJH9cc7I2u5YAZImxNhKHapinnDmKUHTFKEz8sRxLa
sPuPqWm4+oRJJpJhfK2T5CvMdZy7FlFNQKHjR/xQMwtqEtpjp6ozoLnwXCpzq6YkaJsCUSbxgP6+
rHA9rrNLksSCKQz/0CoDixf5/PVw9ZWYcxmiTd0JU+FhUftiq9VQvloTPw5BV34DTipIJ/l7akba
uHnnTM+jIGqeqcPFWFKODt1w7OQYAOlIghkeycXsn7rCpK/Zt1COzU1uwKc3Wu0yFWy59QrjGqNc
xlvkJKFxqHUA8nXEZsPQKs+Tp2bpuGM67VWeazLpsuKWheKVmPMlIGCWQZ31aohYE+Rx9jVlCnEw
dEAaIv0N2Rtdh1RwNUnJGNKUBhEuBuaLfPIrSX5Duow1QqcnYN571pqcP66CsI/r9QmYGRgvJlIq
4mRu40Kdns2ywj9hSr+hrbRHYg8C+vgogUkI8sewf4y6bZUbnyTFiG5X6ruoWL5hTRNNosPLC3mH
KlX1hpn+miRQsSVqTPwWZqpm5q42ml8Gwjc+Sy6JuAsLtyes3M18qSB7QB5LySll6RqKQ3QYBw4K
KuqIKiQ9IE+TJ8Dkg8+A5i5cRRXUMMrORiQQd9dfaLkzE41loq8R9cZRVqgMWNiOhjjjH7WwuHaV
04OcC5JyPI+KL5gyc/l4UAIMY+qug2e++/nTX76E+w6LruLg2mSfCZMhT1IabTeZ8Z8ffv7OJAnA
S8ToPbq7en8empE7gAVL8oqaqi2U5JtIsh7A1fIXnpoOmbuF2l4Eii42Ub/T4pEO3x31GkkcZFNT
Kd15FJC76/Q0c05udzrpGEXVFvYyPf7h3sTN//5ALOxFKBRy2y1B33Xp0pa2rFXGTo4V/W8PJQLV
XX+zpNnYCf94SJAX4KEhhKcDy5LfH34IqFoz9D9comIy6YopWvkghpOMhlLLDnmTqcHPtPu/RIL/
qUgQd9KfhAHuR//xb39Dl54+CuSFp7uk79/cj6zq/5lCqvx84981gpb+h3aXAoIvUZU7UBTU6P+i
kIrqHyKEUUuUUZHxnz/lVP9QSEm3VnWCozVGlf+bQqr9YSlAVhh9yyYkUiSE/+O//5r/W/RV/V27
0P3l6z8HxkuG8s8U0rtEQ1UMXZF5hhBtcLv/s5YB4Vvd6bMhH5hy34lvPw9E4Sl3NxX3pmjIgWyR
+iWQE7UbMzllivWPr3/+shdpxoxCqbs/YcmMwMG6ADcbC1XaVj+wmLwNw3uBjIpWvQfO5j/YD+Nu
s2/vUv05Fs4/8Oifh2kyxWKTKKO1zRbnJxE3arum3PwNqnVHBmhyuFfmJg4GyqAt5gF7cIpHWGL0
QOLi5X+ydx7ZkSvZlp1L9ZHLoIFGdeha0OnUwehghWBAC4MGRv83jFmPkfHyZ06gOr4AULg7pNm9
5+yTld7XaDIfiMkR+6JnZERyaVrGG2fS7UPAE04rRkxGKOUcWT1DMH4iAL478+g/aIPBgAFVtTOl
1TaJyN50Q4+QaMu7H+LkZAURswCgmxTvypP0cTBwK+s2Y2DtW1JpmR0T7lXm0LGjQv4wSygShuNe
K9P5Ir30oZHh/STa18yW7tqwJZZG3JW9N4crlxzMHYhQZlZ2cJYF0gyeNL+ccZ3XVOBG2r5s8BBr
VRDkO+zH+XBrtTbu1Nl+lfl0Z6fFvW7GXxEPwNEY8iXBktDVINvP4sHhkcuD6GvvAzw3LQMHRTjQ
00jm3fIP26h5xZoJKgWAzkg9HPQP44aB+3VDyugWFTqNQXuk1FX2lFKLh1IrKbeVqAgXmHhinqO2
oADIXgUJiSXMyQKiQ+YTQtu3yvOegkk+6hLmfeM++5H+0ngu/a4h2fu5c+sTJeunEAtceW9ozFkb
HicW1L8Ro9NAdSEK5U8YDyMArOIn5awRAAwjVmTzDt7DYfgxDKSQmCrRgWptuiMlfDM3GbAk+9iF
8XbUqq0pYuQdATpE1znUjL+Z5tB86AubIFtL/jIMB0i+4LEUdWgrwnvfNYiG1N9xWa6NrHrKe+T5
2E+YyET2L+ATixfvlLTUEDq3HW+cAXn4zJemULNmlsi+dDtOvDr6CvQOX7lbTsh4SGZ1mTbIjOQY
ppuVzcizHuq7ovgyCJNKJ/7clc75cDPb5aP+mhrsKqCITKQsZyv64GyOGHI4nypR7ktBsVxnmI23
jQ7QnF3j7FAM2l1K5aLPAaO6zp3RT4grZhsrfazthhKNf5NOP2d9vGQOWZKQIe46BMW7NiWzs7P5
Sz2/rxe3sBTpS60Hr2bhX9rOIa9GTJsw1mycdx2CM/QYViuuWkfhknarTPUZjlWyRzeL0dqjjzFS
B/LIVEEW9rMrG2rJOX0qsJBEUVETFta8tTEF+fBzTI8eFThy2BZmfNR6BEXScYGrWtfCJahBZsHF
zuQ+D9NX6VMi6NJ9bTYWmh6Tomt8W3vt04A1epX5+cYqOJMJAUJ24WSYWSjOU8d3SAUmNGFA/pHs
68ehp4zQui6THwGp2L61Z0n4LvmwN4Md3lMeOc2ZOKFAJMbuThS4+LwUWVFWTb94g7c8tq5aRDU0
rePvVj4eBElrQVM/Bk7yneX4phmcvadp/s2Y8HkPRNylW5PEh1iGD9Sv+2439Lg/y+X74HDiQBne
wEW6FFdIHFshgl7nU8Q8Gd5Eo3s9RftfSauRcUfmYP3U1uLBD7G1tzrXNCP+a8ecrnbxbWbNvWPG
L4PVb7Um8G9k2x0GjYKvKIerUUwPsAMIDnY5vZKvvUlxJ2+cX7CmKTFTX6SWOJ6cTDz6CSczajm5
dtvhXdiXAFMOvjuElvF7oKMhrbLhoTVpAKVF+6SXNIasCWmNPxcRxQln4808UqIueOyj/kdjlg+i
6r+OFR/SnIuLZcD4bDV/xzdfey6Be35xGJIBtWWXf9PwremDue4N67mEzEVMr7d0eqVOQbjPxAP2
T0rq0y/dKJ6GQe6sOPk1hsUpGWckWxWhuSFPk7a1HBixN26MLj3raHxBj0jQYxsleTNM9nFlr5qu
eBb8e8NzUTAHVCJTk9Ye+c7UN3aUIf0fTsK9oouuiWf/mCeMsjAb+ScxOSNeNm3sgvvfPNOYbmfr
EvfWKcyKfZpYr/h13t0A4VMJVCBCXbWJLPccGP3WH4eTS6A28ZHzlZjVE/SGjWVhFjTsaiVy8oPg
QZO1KET4IAIi7vP2bJqHMc2vVh6U7DME711l05kjyby0Vkar77KsuM/67D1MkDA7Tb31+xGE7SiW
rPZrL5ldLlfXOMutqaHe16PofUZe1g+ENgZtQNMNkhnhj2uEjU5DoTZt/L2kiwP9oF+nadEhEXAv
FKp+9MVcrBAtodibv7dG+DKOdNJhpZQ9/pu2kyaRaAvJwhVfiqD1mDpRAdQ8ILvSLFEQ9wdD1udR
S69TxHCCeZXtcpMvMKZHzrAT9vwAN2O6kUm/LwO5qp2R/5tatwKY9Dpp092QOPuKuaq03ddxBISw
nO2+UelYhABZhHR/w9F4CwdE2mGDWsGs8YyHGBUTXEJfikhASx2puKA8JI0nG8znCvtoMeq06sfu
LXGDdjd7BDZAA+k6QnZKrXmA+4tsd9AOrb/XG48+80i5qjQeLELFPJRQN9RUIA2R+lU7V92oAyqE
q9Ernnzpo8BMv1kD5Wgnxm43cyJiwrqpnPzUIJVbu3bF/W60USkigShJR6Q2jAyosDlv+jJe1Uis
Vh3wbqaU8os95LTzbLZXgjO3CKbgzJBiNZSCpxtniGnVZNFle6eyjo6wjr3DB67i+ZlMmlNNDj1H
/C3W+/iQzM7PKKX372JuTQbtu48gdlXZ4M4in3Rkc/GHOihysq/4AymlVcnOa6gtpoO3EiKFfhDK
bGf5hXGKbWPdAa+4qeLiyam4xJ1cfjOt5AmpJyWoWr4Tz0xJTj4jAPQ3yVKxLbKMdjrjoaDUuBzM
5xLiAAx07wUBkV15z3GPYxL78Wu69DPsqAZ+n91NDv7CsEwenDx4L4pa4JNg+ATbfl1Pr07rHcmY
Zc4uIG1pQ0vXcfxuVlW2MjA8V+b3GUe+NWRPul+ZqKXzS2+RMh3q2BLrjDtibjVPnmUR9ZOLV+SM
3L96zoRAEO7S8CfQqF9pvJHPq7s3YKOrG+6YR8tCztJ1Q08fPV/lZv+oe9UP27+avqDL7f1smNWu
GrSAaePR/7eQlUeUQcvyOfCjEfmCuDaESsGfRS1hAqsxSBsk/Bi/RDoahNuHd0a0p5Vw6BAM34xp
+Ebl9nsiw28ynS+RmTwQ+nMh+PKWYiuKr1ycTCqybUN/k3LdlshDqpPR+ILxHeXOLB9nz/xaaM6p
RIZN1TNDYOGcwXAgNhlpSMbaNk+G61CGrzah0RsM0idbmtx3aaZz+0Mfbz1pRgRchpDA2idGtIjH
L3ZCjSRvq2vAwJqvggticmoUb3Su/Ci8K20D02++8429naU/C53ufDhT23B5aHnTjwTlEQhCugQu
fStvSbhv7BMjclpk3k1sQzvmOpdD8BQ3brvyWrEoIeJb4aPrnyPbJBnhvjSZ1CcNN7gpyh5ILuO9
8cJy6RQzdYzgW2hFTw65ooBxAviME+UoqylfU3Kyto78QQzCA+UiiqawwEdv+OJG/c+pa98NYnYZ
aX+P/YJuhWBfRUHy0Gn4GjNM5rWPyIWy914PugccTLvJHs56HZwcA23YFNZfuxBXKozvbVzucFhW
TYKLNna/ACU+BVL+iloesZOefaWJQ5mJKLSRAf1spPd6h0nLq70fUYu4QICy1EVKbBWVajdyvrcZ
RbbCRWWQLg888MrDO6BBbxUq7bSTHzxHM3aTkDz+u0er9L6bSRAx7gX1sS9pF0G0WNwewmL83+HV
mbzxBzecB+Sx4CPuh4p+OArwAv9KUEbphjCWdO2m8p7cIToHfok6FzORnTyPVgHHJeTxvwpyO4MR
SIE9Hah2RkvxRUusEwOCbd3ZNlkM4yH2ZmtVdmBAI/duCMSdQeTbepLNoZUjk6DGWcVevu2N7izL
4dGoYergH0bFZdB69X+geX7AFo38ppPXadBfROW9BVVy1vB1c+lygXlYjhyEbJRbOHmHfDVotPFi
rqk2dX7Su7hPNW9Xj4iM0jk+RwV3KOm/wGLDU9wQ0mHGC5sfGXiNQSZt9ZfUjTYkjexk0OOsGvJ9
4uYnkhyxqFEEzJZRrYWSwEl4AMbDja3Ft11TR9vYJBnDLMe9OXGP8n1a/sFbMOjtYcGj6GFUbBDo
4DXEpUUfp5m84LgIUQdQNUHuPptW9OIF6MsG90I4LIqqDvV49t4ZYqfL/lwYrwTxvcdR8DOchy9E
7XzvIucltBhv+x61NHG1KveXTKt7siZGMqqq3RhVFDYZIUU+JUnd/pEYxUHXx3Md3406z8swKHde
6ZOjg2PQ7PbSYLBAbbggdmIqNyTQ0TYsq6dGkiGeODb9Pya1vqBdNrvZN/IKYPwvGLB5jN4i7HTU
5BFs8pjH+n9u4/SB5jnF/Cl6TzwLpNSTzXPPcDY/ugHw22jF7r4gfFiB+NTLB59TLSYtCnC6i/FG
reZwn6KKcx0/+5Tvi2ogiGSa991fSFc/vItiORzApEqkitVP9Xdw2o0b8tjC9W8Y0HJ5+2JB/NoO
USTqF9U2dOrdLgHnPa36rvogBCpOZ69wokQdIf406m8KtKdeQFXtCIHDLl44qLFyOTgrb5aE706R
12x+46tGlDX7oRKbDwweyuh826bNo4LmOal3N3TUpuePYswQpwd7IcwsvM/MnYi9iMhp+ATYFsv3
su0mXH/SGtVS9cmAVKhHOzKCvclJq2CAvo36nnEJ+EO1XmphsU61ndSpoxfZAIRXfa2s0ZDQ/bao
fpuOYAwAmJLq8WNxzvqNUzjxEobLAW2acQWwmGHd6zyiwF3KRR97iTQ5LB3ZtFb7Wu2VtOWZ37Q6
VZel2Kv2v/oLtaS2/QabVRvpreDF66K9tPx1O3QPCo0cuy3qX7VrPs8G9ZN6HJh9+hmJEgt8WH3I
D9RmG2KHM1rKHZMtv1ND33hNFn3sX6tw+3mjWdBx/MDmrKMEUiDGwm9fEH8JOWZ64AZbHBWuMk8c
dzeH8zYMJQwwwRxoH85N59xQ2in/9sa/fQa16GaIiHQDVZ76iB9HL44EY+h+4eotHGSF0e1ov+2d
xlyPD9lC8lG76oPB/dtV80HqVTvvzz1oyugC0sPT5oYWDuiHTeJFX7UO+L7aueoFUi5qCq/gGccB
VR+pFP01p/u2/UA8BpL+/Sy2lbABODU5F/qAeP/jV5frSv2l+mf/6za/q6Dc8LhZqzOhTzJqCWVA
/YcTwRgdd28FuOD+On2WX3DkzC9YS3Io3id1Bo+dPZCjbK9mBAQkiyf7D2zr//q+dN8PAZ2YlV8Q
i6zeW72l+rRzcou3i/68WTo4Qf6iUKszSa1+bitda7PckWxjRnnnymEbudnVVTEL6vfVy+fV+tsp
+rGofj5TBt3DQfugxn78CXkPO+2lbYrtx1EtJIZwI6wPitGqThn19dSS2qZWw+UsFH2/bVryQCI3
3qqfWQpqqX7j8+//PAXVujpqaunjb9T6x+IfP1erf2z7OG0rBTBXPypzRlE2MMSwapB/Gnu9zKaV
6AnBVd/T8G28LwbALTJxEkyvng0MUR1xbIjuxoGPMbf3LuLwoPTOBq3XWZQ37ZDeF565H+oFzWRV
R2qN90WObg19n+4beCHKVNR7U4NjJLVur9HdP6oX8DqIMfQaJahadxV0vxLhsHZLF1mcEeigXIhc
TB1inCjs8Pv/frHwaPwOnvGYZsR3ZM4T6eZEUS8vQTzwFFDrgeGUDi1ktnZGDS2tFrvBHIdw69tE
GKkfhGC5gQl1W2fJF/iDX/q5qpZ+Q57+tqh+9N/oqb/9XP2p+qN4dEs4ckYynm1CKbafb/fbr38s
ugt99betH2DW3zZ8fsDP//Lvtn2+u/rp6NhfiwDp0s5s7M0fP/z8+4+3M5bbwR//nk5juK3i9vnj
3yle7L/7N7991M9/01ICuxnAra4/34p2IeFo4o24QuTTcD/IPvhcHBeuvJFP/r5DdiX+ar+AaPpn
9I7aplZVX0atNmO6JTEE1WIXo6bzl76MBAz08TKpjWGKnotsGiTk6jESLc/YpXd5/G09zcmVoFDF
IFShr1WojnrxP9DXy+3Tr6t6W5r6verM2Ar32y43M8EDbmM3TGpqdW+bE2oaDmJo9YvkgiRH0sIX
OL5UQ4g2BaFqpd6G+TJcgUIh21VDJ+RmfRSIU8oYeKm78LwzK6DPpGJt1LpY0lnUKlj9rzm9g43u
Iv4zlotWLTGS2IHPqqlUApCMBTyCkKkNSTwF9ihMrOGaZL2GrDvZHKu/lv7YVtfCZRaKAKSRdLBa
nfAe9aJ0gR/bEjECPcUXM1t4bfiF3vKtXSQZSy7HM6bMc1RLKhjyc1s8GJwDNim3SMDQTtUNo1+V
rTTOPovqCKt1pzZegrIMNqq9prptMZ0RlJPLYf7svk1LMhKzayrGy7hOLi9qSR3pP7aZy/iRuc8P
1FKLu0m9fiyrxjgQH3SAmD/U4VSHWB099fJb4k+3DCGcmaFX0cq9as7FiqmtFieF4+4XZHdK0k6/
RO6oI/gRLft5RNXGpMD4TJLgXacJ9sAc1cgbuMtrSSSP1nJsg94sMiaDrIcIJrcyz57tJZUj69ty
OKGpag+T8xYIIo1UhNHny7/bRgVmr8WNvlOJo9MSM6pe2oIyQOMi2PjcNi3tfyBPeCJEgBVv6fPP
8Xcz9KsDNUh7Qy7yF1tlgqjjFKpDpBY7biGBgQhDbxrO9c8joQ7M59GJap1JqjtNECe41j5fVGf0
c/XjoiRqfZNO6bs6IuoA/btDpY7PUBrVPqTcpQ5K5fhbQKLOTl1pH4dIXXkeOkLcfwMtkciVUCqo
qE/utE+DAkVdYiREV3HTAFsM1YVRKM2EtPoR0EnYDMu+UyFSGUoTCOzL+seiH6JsFxHzZ7ULlYzi
Y38ve1St6lbP3DGmAbZcLchDvU2Teq/qBqmuGIz8JNKrxY9rqXTig1NSP6s8WtMOAdYrc4GQA2Rm
YqXpxkpkeLYjYaT7scAdVUQUmtVPVb5TUIzaxpkrZJacSxL5zLFcXj5X1ZLahg6QxgMDCHWmRctu
0Ja7zf+XVhRt3E7/VVqhOxAT/mIu/F1aAX/prazTf0UvqT/6f+gl/R+erdN9QbHg+g4Qnr9kFa7/
D5eitXC46er/JDN94pcEIgdbCLBMpue4aB1ozCsyk/iHRYyP7UPW8mzf5B/+IaP4j7KKBQDBgDMs
i8PP//t/AF8g+rBc2zRtYUMo+pNLofeO7GnSlIcJAcJdLwg0D6h8J9Q5hw6k4awH5OT4FgS14Jft
pISbZqiaf9tp/xR7/Iu4A73K3z6F5+tiUZdYur6AqH7HVPQo7GbpIR0sMl+CKaTt5ue3cz/pF3sm
gmjK69vacVdIX1Fy69omtNtf01hFu4gY+xuLUeZ/wYIY/6o2UTvGEpZhkARtGT7+h3/9SDVZ2G4F
n/FgTFUPIlNrCQif9VWWuT/zNhFXEmH3smzanWmG3y3bLelDO85apx5e2NoDxUt30xVDt0NtQw8f
7OKNuzBYC1Q2K1doQJ5NWlpu2YYbrwpsoijrvTY0+4Eq3VELx+f/spMXkskfhxqBDmebxwkFF+SP
nSzJIR1pZxcH4c9U092R+LolIbOK8flWvrU3gjreNdTn93plMXDogDOuuJNVoPqLJxj4xl1heK+B
Qc/jv3w2roK/fTZOdNNCgsRFspzvv58ALfnY9eC5+YFO3UMwYFiGuXkohTPtQuHTt/Gxhk2mfLP9
DpGZDfXAGCQzkIiba5DOd7l2FwokdP/lc/3txISBJhA38cF8wYH6gw6TCI3CGCJUhoMH2Rbuiqg/
2mcaGItKL86t3VKSb/3NjIKbyerwUuX4FMtCjoghZv02xyj2nz+S/TeSjGsLeGkGbDaOJXHM/7qr
qO2KOQzGfm8m+gC3P9BOTo3lF5cEGJS4fsyC29Qww3skwnSsdIc4dSAAswUqOK8p7gp8HxfyBZCE
91q37sfMOk5miFtpFq81DUa3D+rb2cxgUCBYXtmp9eRMo352enG0Omtb6Ak8sPGOhrJ9gBdsY7Nd
QhJ4bFFkNzfkHXwvu6JfeZo/wqUtz1bj0o+qmoNtlm9Ri2V0pMB9kyU6E9bmYg61ti3LerrUBEtO
0684kcZGRE63Hl2gLq6FrbgFx7pxfMjvsz8PaHpo6U6G9/Sfd69h6X+7TlybHG5u1xYnsjCsP3Zw
kftemORttzeQizpGXl7MMDjJwvdhNpn1gSYVfQXp9dcR3jC66Pk0g7e+JlGBrATfqNNC4C2wWZ78
vn6vcxdvmGQHTd1Pgib47pMMTmkwB6cocH9UMol3cTz57F+clY5Fu9HVqregxQYWMcrNRqPZlYFB
joZhXVPPeKKu3B8iWtMXreZFLaV+GJLG2l17HwOiGU3OptH06E69ZJFPL80rD0OJdAnr1cltigcO
Y3fJ2nHcN62tP/VWMd1HwR2uku5atLm+EyTDPFHRQ3JeR3d+gqdhmIS2hFPMawqwjlGiKWoBylIT
QwOE52Vllyj/o+X5UxXJgby99Lb1q/TWsL9PnYEilfb0rZGBm5/hdR94wK1JfEi2XNzxigpzuifk
xQLRjzv9TAOrPdPzRcojs/hWRxmdGyEmo+R10pqO6i4sikifJ3Iaev2CscHQpuniuOLq2VJb91Xt
rVFZ+OchkvXBstGzZmJE51xWCP5qTDWtwCc1WFN50r2FyhLFzbmLscS383TUIms8N1kFdbgz92kT
fENz/uxVpXdUx8jJIjz3ZNAixW/arWmKNyggUEkkI7oR6vEZ+ujBzLULQ3LEIVrmnnmqHnzpxvcU
b085/pczbab4PtB6rAmJH92UQl7MupQ7TZP6Y4eQiDszqj5ntLa64YRnu+I7Sq+YLoPG2YJBkI5r
Np0NN8HyE1ry3qc9fyhN6i74NL7GbVicm1FfeInkpHQuXN/UHo+TCxnBnHjKJ1qYb7yeGiO41+Rs
LS/NJExyUqJLOrvB1tfbaBWVOrdZb3xA6UJIHRPEu1EQ950w/6EUiSGmcOoM5AGZzHhPxTXALRPH
SXyQU/dtrOV07cgwufZt/uLDtZ+7Fg+wPpoPlpDaXUx7WK2Zlngq5pGdrJfwDCbkBlXjH+1sPnSh
796pF9jK8QEFC2apZdvsF0zOlqXU5nu0PWB4tS1K4sHlDoWP0Sjns/oV2tjYFr3C2vg5/I3cJda3
CpvwHi5seJ8BnT5wkVAvWFYnyc20NiNad7WzU5ssUUQhULljY+bDCkNLtDOMNHzEJgYpPQWExg1G
o2XKi0jsY5RN84XxfvgIa7iDfg3Q10Rg3pjOVb3g8CuOkzX9UGt57c0Xvt56ZOBIYlhfYZuOskf1
MvbBmze7xXbipn3TdO0YMOskScLF9FvD3qU0KKsrcZl4ike/fQxhAfGAnc9aRWWlM/0XnSIKNTcc
lcQPrGkSv5CQ7u6xRk37zk5auv5Nt2k7WCPCbzSgeCn+htkAbxRIaOfko8fOTzo18XM7cRILiI0W
aTTAxOjpljm4FwvDSyctvJnG+CMrO/9KWAXZiV891ATXJSKnm17wnZwsBz5eFNV7h6oBdst+P7Wo
NLGArpOO7PIsoOPIdbHRGlxh3ZAd8O7ITTO09ibO7XNXoxOL3brepYSrbEJ3Bu7uAafw5TDtsjyl
PzEIWpoQpg6iin8Z3Nq2fjVY3LngbGT4+da14QEB2M0lvroI2Xxej8F9lOVfWxr+W4ub7z5HJgA2
17uU2pKhjhqwQS23E1WCdXQynpOWmANuXfLqENsRi+EpGDWYFqHvwa6ASuzrZQE/zY82gRfeZlHc
fexNWE/aYYYnotsGeJfUGsCav9pd115F6+DMw0io7k9z5plPE+dy3XzxhLaUf/1Lbs6EsdC/h2Ew
PrrOEO86+zQyD9nNGVsZuiMFM8fqOAzjVwsp2taKm0tnDCGJNtwkHM9bWzNeuaZiGmwlREx7QKN0
dJU9/+AtzOZHB5zTOQ4bf1MUJo1+3MdiHIjw8mPtKPHUQUtaUenKTxy/qxfGw6kN3atL3CAN+MDF
4JdqKy9y0UgQuaTp3qpjKLwrgqK4sbwA35pnTlt43RJfNJlrWgRTu9b070Irasar3aZKEprcRVee
kt7Evhu3ETB//dRG3nC2wo2pF/NF7/pTUSYaWSN7zD/WejCiae/FWQrlurrMHS56JmTZzpVFvLW0
6DgPE+jK/jUuEfR5tLsJvcAfKuzHNJzWFjoWkNq69hJ2obeOxnLnd727nuxwvnryvrYTHcluDHer
GivenmwO0Xo8WPv55I11eogmzE7joGd3IvecIw252xhvXRiQHpHK3D5WXs4IfHELTlXpn6NlHEDO
ythS03NCyz7ODeAnERZJ+UN4JFqLARmo2VW3MjPKi/Dfo8HsoUHDiYBAeEjt+j3Gp7uSwjEPWuvf
6Z3pHu1pJuvDye1NmCUDlBdzfMCXrJ8K1+Jx7IEpQZRBI6Ud62vdYYDpC8f6hlSgeovd6AWZlH00
mxpaC9SvdZflwLt1FH1WF9bHDua2U1cIqrDTeuhFD0I6F9lDGKDCWYDvRyJN6zpFUAbpewfgoqqq
EjF8NRF+UMLPS5LkxnOD+qA+vNaGzX3V+bdlWJE0JWMgqBN+4pby762fp7Qdc+IbQHr2suY2gADM
bMHSMFqO9nacvMlo0m7pMd9YfDMycto7uhEQaqwYUUOEAM9PugA+AnzuDoysb8q7rO7r/dhgLtWq
Q9kTJNCP77VdlLdDiQRsDupf1YxlaAh5gCfIHBEdHQgkgZWLE3uflaZJJGxabKjc2cQsNXA4w0Le
RKnrrpuGW2EXjK9GX5nE2PEVUvhoNKBLDdQJZ9PyP9oggD8GAm3HGXQwOxOlyoy+zjLCdmNCswqH
1N6Q486zJ/T97YDCKS/kJggq7UyZMVvPtQ2XvHE3nCbGum2xiTnvmRXPV4x3RkyEgNH6CEMSC3DE
5B27qjNuIhLYdjG1ipseSlTj99lTN6zp+XmbEAEBknYaRZH5VHf6jQfgIcdG+hrMQ7VF8v9kdMGS
ohasuwEzAR8Hiy/5Abi6vOS5m8SvGlfsTTC5yUPdgTZqJvNb32vzatbzaqtrbbmKUE4vDt/qlMW8
D95McAEduCq9TS5O4zI2NfNkr0Ujie7LaodgAFgQRxzr2ClqeUb1No7XLs8PqeZvesQIt14RUXZ1
bFQekxNAGQZc4hpp/kWPgqtGvtG76TakFYtbj0whtMswLOq8cE6G59snv+m6Dd5KIFA6Fwhb4mFw
TuRVo+mcKb8mWYyTXf2kUn/VEVfU+5j7F599VsTDks5VrTsBOaXIWwC87kS9H9nIhuYTq1rw09eN
bDugjdjGdv61ZkJ26smNOasl9YJUK1oPArKOHZZ4DaSwtJOPRlXSUTiqX2ni9DhK4BBU53+5rUFA
jJgump2YR0dzjI+XIuPoyV6SmwQGELxShhKtuEnWtiizO2+O34REiaaJi86U7t6S1zFznKuGXAsW
QfUgMsPeSyo4SOGn6kFt62ifrcK693ZICTWG0hpspSmqH8qUcIi2lVe1FuiGfnQ8fGJqNdzTyWm3
nMbFWjo5hgPPrjacMuY9YXvm/ZQSdpNmAAmjGUF/TbXlIE1Uq6OD/l8M7bkToXwMeQ8eGw+u7oXH
cpL5HtUiUNtal2fPT591zKxnvfUOnjW4a0vAURRhpD+0qS4eIgJOrIYPGLS+RXSZYAZmhBtKUyQ1
dMvl4xUbo3L3TDfKs8f9F8CWjWlO0+70xhfHaRbiOCCKAO6yrLsVjBWXMu3aQ0yZMEE6aZOHLjun
+9tQRDtaWvhgdl69m83RO1WYqI89A7tuGOejeqHN0RGe8dd6NOHq8EI8SAb7mUfm5LzHejNtHH2P
zBWBvbTvs6rrjy4X0YlxOZgJmH95Xvlr/iI5uVFY78ZGXoxghtkc2180AYuC4PQCqvZwGFHubIrY
yxCc5+D1si916XwPahGetKzeCx8Cb57H574kGmWewnsxJBeS3y41lDqnNZ4Y4e0TvbuMMR91olRO
9gMQ0sHMzi1PAci62k0yjV9lFsFFM5JXjQ6XPgtSppP4ySmYetXmwWSM1i+BTvRikAjn/g97tr65
s7sfvP5ZK/Ay9DM0L2dG8xYDdHlC3wWDrE3KHbVyZoAeGKIBpygxfPvEau8ZnLxGyxMms4bdVG4b
AWenkntDTw5hdjDq6JoWTrBrcUELgya8jgj+JhiwalI7PWsWkTFusybHiuah+FZ2D4zzg02A1/Zm
HhnV6LWrHxIzIN6qH/e9ZQFk6zV9nzlcU1KPTzSawIB53buluTS57fTbmAK5wkD3ahBffyjI2yCE
kuObOQdKbaupR7dMTenoLrdL9UKmOV4cZ68n/nsz8z2TrtlJ0znoyESR29v3DtZgsrjSlYHQFfFn
5a08kN94REDfmRpG4QTKtaM9aGYEDkj2xLmU2ffRB6Akl/JO7uGA8V4EIRKbwPEgazQjzCg4FDc2
bST6nDhleXSu4sWMWub6r4BdXQ0BlDZItGtNZyDQpvJb+mYmVX6tBAaQUI75dqkgF9Xc/uTGccdt
aMlUNIAiaXiKC9Jb92Ze/hrs0cJLbRtbffTtl9AxL760D2Xc+lRAHf1YZBEiET8ynx2/gmIRZ8e4
YgpsQe9YRT6ABEM2J2R67n0KsAYdaf01LsrqlUNyq2XBSy17GEi1/OZ04BswD827ZrDjFY0gVNUR
qCSbe4hCd1ouXXHCYSiYuWZ00TKUVrFBgA+W/G3Tai89t58iZtaeTL23qSoeX+gh6rWhmyCM6gDx
ZYYnBPuaP1+6CkksGujqPo6pGNbjTY5J58ZyXJdJuYMPVp9uqjLIz31WwVfonoXeirMYzGrNKQzB
p5DsRKM+WbKtT1VtZcTn1XKBYBA2ZbdfCwpHN4PXHEtjjLbc97h/2eLOzHT3GlGgRgx99ZJDb4FV
qARkpTl0rVOSYYVJRPFVMpbapb13L2bw64GBDNSGU+XpkX6T4bvbEhzWbrIn1PIuncikX1OlBlcu
40fXQr80B96Zo9avEpt6Ei1Md+OllJQTeBhuNzsnK+XqP7hjKgE0AQRXz41QM579/2HvPJYcZ9Is
+ypjs0cZtNgGtQqGjozcwCIVtHJ3CMfT9wHzb8uqv6y6bfazoTFEMhkkCLh/995zteccWCicGwy4
a4pX0m3p5o+hP8avTV5vm1a/URoxwqHDXG1qPE5hKigazfJ6bWGEsQwMjPgAm6NFq4lF83Jmj/jj
JNHNnmMaBbC7Do28LwyYAmnOzwvNmjYz45htUbcfZWdjL47DO2YTVMGSC2vmcZ20kwM5loy1XwWU
tAbza+iF7ZF8fDivbnellbWkQmI4eYrW2h4f3WS+UCWKODy6IE1lCI+2Ku0j1n9/1Qbuuuy+hXP5
LWdAAdspBgUzkLM93r6uCZJPaZYe/Kxtju0imovl5vbl7ca9ybb/8cfx4qn489tjAH9aj+lzaNc7
C6toN/gfmJr7lQTv7G/gPW8rXRf7oauivVh+4SYWN+QaOlI0IhLlWi0K6+1myGFp6R+YwunAWk0s
1s5x2WeH0iAn5l+xcHfbPhse67g9w1cIj3VF0y+tM7SkQpAxHNzhVd8bR9jQsooo0Z6NcBMUC9LR
Jx6UIPw+xV1FW2E80/g6Jo/BThDuf86C4VWYIQGNxZdxc1ZNCZE0AYRHW6jFdHyMwXMvkFWiIXw3
p6p5iaDzvszBwqCH3TOMB6Pxoek7ob5PddatvQDwVtGQEyPtyEtD3tIkRZMoPJqj7Jlk6Powuxjs
iZMtob/JwP3j2HcMV91nYi112xbYR+cft7osPRjewR0XpKedq3XW6i/2qKJ7zB3Oroz8lo0iwKWZ
q7GQDTtATU6xCRnrlkxW+jJpSKfIS9g0wMv7ehdxJK8Ns474LeonnCkFris3djgXX/yqEqe4ZtgQ
Z7LGrjl356Ks7x2rMd5awFPbgDXCoVTJ8BhRtbHID+r7VADQmRWkSuU+B0HakJIG8hmnaf3W1PGp
rnPjsweyTPLRIntcpSWJHlg1bAI2NC+mn0nLjKenQyGY3I8hSR/9OAt+Vum4HiBl2ZxjrmXsYNNO
wKIIU2NQlf63qnZCtl5AIwKTQXrZp0/RhKBDe15GM4EF4iSRxYGID3SuysXMHEPen2tOHdopHa4t
Cvc0g8mmHUFPddOOEYc8ypp6ZAUz+z7pAO8xTKCalpa3cyCMZK0l/Ho2+7+cTu7ZUPoHvyMllgT1
tbAG64Vh2zFhoMAaJdInjx2cdpr0WagYDjhfgZeABFup4F7ZjoUdfIb07faA0XX9krJHWOU9u+BE
wArMw6HZuaYCC6Lzdc/K/HFKLjr3oKwv1ZimQQdDKPUBm9ek6FkG/zJN4G480z61DjzuIAIdPOaT
QSXcEFxGUV3CvM7O8HpK5MHphDrZHDhnXgYr7x/tyv8sYFnCNavWDRPfh9ykAsJOuUhZU3jX+f1T
L7kYy4SKsSmcgWRWA25SF4gOw9U7dCua50wEXIFrPxcJdJUpkxf4Q+M6H3t2CaDzxkKLfd/rjzRV
LNFHYd3fxlKR5+yQjfwny/zsHNp+64YOzEGFX/y2oIGuTR1g2rPHFKPd9jbco3gSqJ7J/JZp4vAU
qj7zbumDX0fsgYph3tZ2D1M61LAWg96m4Nmct8QFHjlF4AzMQYsVTIdlw++njniPFIbBARmp02Z/
Gkp1ZszpUQfyEfTVtfakeExnci81rfUXgzR45XJJE6Ocdp7+0NF4H9WReU4K4My8vEcaFr/Q/TCe
cGae8I/4FDeP70ltNA99F58Dsp+ga33w+xOSTaH9a9TCOyxsIEJzIq8zo23cI5Djxz7bzk2XnlTW
P81+wSTd+9E506b2oHuOicFiOwe8Kp162akrJpNGyPq42vSjE+x83wNoPqrv5qjT02x4GXCCqdmT
YhEq21XN1F/SDmB9CUad9Pxl7IhpOLAL1mbb0pW0TA5kVdGgpygJiBKYU8FYH4YC8FEWdtZeF7wc
rku4kw74D/EK3aryYnXVOMJpfy+eiRlm97lu7VOhrLXfueZm0pEH/KttLrGxsiJ2kRF5872xkHk0
G8+Ugd7Y9ya9iGz/GRW375ztWYWbORjXvP6q5gMFycfecbN730BrZpFEWMUU5GGyhJVQgPL0kEpO
h45QxjkXBg9qJw+jxzAAW+YldGPIxhJescUmBIIx/cnYYsjAGcS80ibsT30TvUJZ6oCEklO0RO28
BlTOcOLhH7XKg7fZk/JozNwmy5L/HJzS38K1o8egf8qmsP8yaPNLrzAnBgRCd6nFW+yWrrVrxZwe
kp44RIo+ryukMSv3nV2Du2Y1muZwT3nqXUtzQZwr9zwnLdVRU/PmWnl6ppGCPszajjZlSx5LVzLh
IDSKx5CHWGchXAKbtNLOTHc9LIVhCvYZ+/+TVCmo7UgTYmPNGJPyXheDrXbscLuLR8DyOKVMTT2q
kDMyMCbW2T3nqjekCoPhedPJ7bQsLSyB4GuH+DsLm6PPDmkniPRIzk6NNGtFnF4RTQoGJ7G1G7j0
AlKw52PrFgNZZH22WFCcneUmszkji6SHXcuKsDXJ0vbIUsfMR2xuM+tlrGCHQUPK1kZ3YpJanaCt
WSs5Gr9KAmDoE3H74rjhcDWKYueFH6anvRdpCP8FD90eW/NHZg7qEpSWOHt9vA9G6IcWFs0jrwjx
BfaJSrfefdfN6HkkvYFOVdWpovzwlCbUpdeCcFxHUOE0GTYbRMDXRs6SLzVdZ116fj+t7ST7SQq6
3PaptwRJy5B2kLcqaVAOLMygflDI6s7nws64FVss0UkyfBjIwH4zsoCnzwmDJzgd8YKWEA+ktZ2G
hKFfkGuyy0YyHHLmQmLsYrFve9mt48GD/rBkHT3y0Rs81qRWXNWO96kXWtu8XFJWtXqFGzDu6zHO
NYo2ElNZO+Mlye7miFNyIYOr6IS8quXmdtop+QTjQyn2wXRFtGSt3qmwvg8WmdqdLHnxJrC9Hk3c
OWf4vMbUo7VVXNPlXpAZP4uGTXetyPiPpYU2Gg3rQZR8L64vfjPIs5uXu5Bl7InEsreh6L48pHnF
TiFNUVkDdqARMG1Rcpl0TeKq+F+5cif+ZVRTvh8r81LgPI8k5vRoBHjZmeWw57w3b5yIdjbNuXlH
i8xnGjgJO+Qqeu6t7FIrYX7EZOtBOfo1AHProZds/Kuqp9qIF5I8V1fvXNEYR0CXX0eSI2syeKe2
9upFNQ/eosV+WbXHwHSSF6EsBnaTPiVeT19oHhADcsLvwDfFTsfNuDFSG9hHID4mM1nPPrXlgiXp
vdUm8cWlRZrl8LBxGaAcB5pRraCxvhVUC89ZhXrAIrQOmf5VvSHQNm0mOztCKx4pKBm9kB/cRdRq
jaxdz1PJPGGo7KNlie7amQ36pNgUIBngxZk/vaQH5lQ3+ziS+qVlPM1o4SVrnWw/KoZLt+PhdmTQ
YLNzWXJsWgU70aYP51AmRIo5uDniZfHqig7WA+OMnaxdAU5FrDURqDvT0UBFGZWhQ30dUqD7FteN
O8R4cU5y6wUB3FyXNXrOwN5ty2SLbR9yJ9hy+QSv1T2QUoTAOJHlHUQzvdWR99OQM98qS8DIs6KS
omfVWs/2DECSk7DToCplIWs6b1LfR2wpl0pIc6eHrqHjA2VT5Lax643Au8wyeEubRr3UZuReUsd+
I4Ppo/8/+4WXvUTCYkJdZxhh8wibQGSKozu2LenF5e7tawdb0+97M6br4+3LVLvYrLIs4lqnuCRk
eXRw3IgGlJt183ZT1+O7JYpyPWHBcBdUUB+0KPc38/rvuwWy9mHUF4bNf9nWvWWndrOy3+79trY3
igE4H3nAzot1nUImwmYIoeSift+HawlMXji5h0WBLM6SK/i7i93vTpbqzIN0+h+FqrpNPmseYFxs
zDcT7e2eVTRLmZ7/ngce3RrDYmD+fXda7maJzRMNOBul0iOSvZhOb7bzm7f09uWfGy9Is01XoNXe
TLa3B7g94O+HWtzut3uC1NkcJM2+YgM2r8qCBlhvGt9uPyxu37s9QHGzV9+ewt8esGgxZ2FmfPvt
Z/VH3og/htablzVJDfDbmDLWBMDkKixhUd/8yGh3f7nF/3wZpwYLVSq7bt/68/3by/+37/358s/v
OTe7859HLhOCveiDFLctb+AthfD7nbt9bRgt70QmkyMHv4lwmbnH2BXusaR71lkpr8KQEcF0GENo
A8Hz7RfoVops2R6mYGrlCSLOX48bzDVHx+2/iG95xFvca7lnLc53M1ffb798++HtJlx+eLsnI0p2
NdTfPw93+/7vx2wmBn9ui3/uhmC7GcFvWLbbvdvN7Qd9xg68LHp3lbXPEeLngW4hJriDX25utvSy
q2htoyDaTpzycHub09vh9udtBUE8LB+qP07om/15WJIFrq+BrM9ZujGScTp2bT0dbcbzDPX48s/N
7XtVOrMzpIE7LxTMHFVWzeb2h/xxletAwGovxIRdJKxfgcpidcIvAJYQqoWD+3PxNZGLdgqxDXzw
rzpj3BeB/gmrYAf2DMdW+GKEvaBb19/lFUytePC38EgpZ6X9s66fnIIRLG3MGimfDHpiUCpvYTvQ
OxZo9in02OJbBf0O7PDukA5fy8y+ViSHt7YufoQR+x2E8Fe/4T+siPt2PTgto27eQ+0cBjL4kMLT
ZCcd5+JyuMFVx6iXdLiPvOnN7rwrxIPknLjJFoQlw+YsPsegIo4BT/AOYIyW35jFoZUjjNLIcSja
mHeGB8STcScltbwLAqXSnct0U20wlVeYWgpo8b5ziV0X7HJ/mRZtuFekRvz8agYRDY0yXjGtG1SH
RtrrtSf7d7cUD0zMdn1MgWZirVMdfm+9d+VTN9Co6CCT4jtn6zUiIH9PkpEcDvFrdfo7hW8L2oC3
G2E21FF4l7Teqz0Gn4YJvLzKV1OgvocKnUVHgUFIH70glqRvl3AzxEc2C1zGM5oCUg9+cNYDWDVi
c9MzA7okcfa1g0TF1qO0CI9OhwazRY5yM1TsLeP4IQvRExPNUr5247ugpXeDBtGSWizUHAYyYWhv
RwaorqL+CD/KzNbNUlgdwueypJfM4ZWT7MQonB0ORkLOG10h3bZpiX4eWR+ND2OObZZTscRvBZ10
Q/yYqfsa0O2mqUBIEfGkWJsSFwXfnT1tSdyeBEqCEAjv3nWsXYzZBtR716NYMZW04UBFwnnWyo5W
sa/6Fd6IJ0ZUF/52eddqoCKYqfJtkPHqici6yz1QD61fv/Hp/GWptZqZk+YSgZsF/sFNOLgsy97H
Mw2Skkb7ecgWzrT5jQ2E5CNrW2LNsZ2vWR82a+byd9M2Vu27VkRy2yb7lrWjplPDXOOQjDezB9DL
qawnHXg/Yj9eA6RuwdKtBL1dd70w7U1MNgwRpYphDrh7F5MXIYc435oGIBmVqumVIKMN1szQdFEQ
QKrT2lwL6Gz7PJmilZsq92WCFlqNJjWhUYoboKq8l7m25COqOvWYbBtu30oK2M3E6J/MWhtchbxo
I7v5w45t7wKIPDgQnYSf7DIumBM7oPFvCl6MPu1Q0GNzi66IodOLXybcxYeITeJd09V8QJ2MwgXf
ozugoQ8u5i+Qbls/un49P6dpu24ESDtDx6x4TA6bCI8fvhb8Sg4yGpMJObxMk87vAQS/cqEYAHpw
o6bjNEnzmeqSLOaR8s75QfNvxB6LOpDAFUz7zYRL4fyzzLL+aGdj9pA5BlQN+PRtbHOuKqN9AMWP
j4kBoygNjqnrnBuE2XDwhlM3e2gEsI7pL3pylBM8TVa21eU8PJi9/dzV4ntqVhE/gqI2aae++q6i
u9e0xkNoFQ5nDYHZprHAiFdUKlSR2DWuBCPMzm5oakVtgP3JmLnY5owRmftN9JDW7ngO8reqzWmo
qUcBQmziKBhfMHrQjTUAM7cgSR7GlmVhaV46GqAvnq1duqmwKxKZybe+oX0+yTkdLzAAGfsHqyxJ
rbNruY/dAOHC8JOJcgmO68Z4d6aBcmgVnid8V/t57rJ1VVGASFKiXYtMLW51qqPxh//UJQlVg9ne
EnNPY1W9+uNJzzJ69mAAESp/ryw9noGCtZfcsJ5urptOMJWklPEIFHA/+Pz3/7Oz2Pq3FugQ11Xg
eKQ5LGiZf49azIOdR1ngtPvCCov9OCB6q4pSJjyDryGmxeepAjYnZr31FnPH5Kvsf3kK9r+lPULq
TgmOWJ5lIgQ6f7OzR3Gq+hxD/74ysDvFIEoCcLBrYwRIzIXso7RZn2MIaLdQD9J7F351ZFcWta5w
p2XnEBhlcHhazKbmYFVX+iteFOLyge2qCXqoXd2mUf/zC7fQTP81HMCzDkyT9AQ+fBfX+7863kkz
lE7eTLxwkfI3JRiZQzLE95YzY3tvSnfnDSHdS4N1GHxqEdk2FR8zaVYX6C6k+1i60ee0IamdAh82
3xqGOQx/vJ8YVDyX8xdLYKYxD7LxMgp4s/l3eupfUKb/nG6x/y3cwPOP7BtB1efPuBnO/6n+W8uc
zIzlN5zqapburtGsMyX5I+DmFBiqD7gy6hWWp2E7l8GXwc84PbiXnCoNiuoad4O3/zyG36AOiv3s
h1+iZQJC3ekHn7yHfGohntAmsSAJvJ3K3XtXlf3q9ib8f7rui25h5H6yyqvXmVQi+67+Oc3leM5y
vP3nCNhbJpKszv6FrPvXP/rvCJj3D9v1eRybVFFohxYlvX+RdUPnH+i9bsC+0yPuxQTi//6fvyJg
TvQP16O8wDT5mPq2ZcLj/SsC5oDqdXwuvwE5Hpuxq///EgFbwkx//4Dx/ztBwGPyNEzODH/7gA1+
0zSaHjk1s/WOrI76gDqnLM1TmQSel9PjgD6FQLIr5+CkaJBwB2uHnZBlWuXE6qgXBWG0WOjawX1D
gpm12bi/xcEbor97aLybyAyGY9Uar5JPHNrZ62yxHMfouo4ieFNOycTB1OvSH9bk058CMpdJHx47
Uz77TBhCOuMYKhFPaS6l5febAGv6r3kW721MR1WAh4oBE66mZPo6ygfKeTyAYWI8zRlc7MBuv0Jb
+Hbbo1RpBK3Hf8ps/xxKaa1Dn9QKZYW/Ms7AbuDH20TWVEgFUBr3ARmMDKjpcSQnt0psUFlx7V+b
OrCPsnGdfRj068KLfQoJMHfBUA8REV3/zg9YuCctAeRIL/3b9a+gMinO5B93gpI3XumRUEj3mU9c
p4YCg5z5VkY/CP+9ONlwybPodbIcJhg2E7UbWZu37ymLB7FNnCWNutxUTJ0MTIKmN1UbUVFq1fQJ
/C9FtV6TziyxWSgtVWjs8o0lHjxFR8ZllDvBLv+SG2AZZsYfDDDcFYBjft/BAiE47F+ppfnSeGsw
bfVJB/LXFAXtuc38U9nxZ9+EXZsojte42YMNDWrlxXVzGjwDJEU6JFu0HrBQSXatTPWjHSGHphB8
6f2IozfM7tabnq1Dq621TaELga4KrYJR6IZJJ9VxBT6nMH90MHbcVdEIQTZ1r4MW8QGRD+qogC9e
RACy0uHYIz7cgex0KUl5bTUM8iiZ5MpPLZ6Km5yGbLJRfOFuiim0DmIC3z8O5a6J1i56BgeN9bWP
aceIRTEeK2m/eVmdopcRwc9Ycx8m2tcZgDCVYFxYwW3QefnTG6OXMbXo9mp+zKHxLQUIsB3tYoTE
icgiXEyCy+gCpbFGQKvD+iyWGL4NCHSbpeExpGwmm6UHL5Xd41AXTw2X722RDD6jzGpcOxDPoOY1
hwltiF4EWkQE0jVUvud2zrH0WPrbNFFFioIljpiTz4k/FDtCjcMRbw0WCpRpmhlg9txuBN5N1NUQ
/MgyGKJM24bOaoEltQoFP4Abd1lJjlQ33SYMU/mRiejDNatzLDwqQiP8jep7EYa7BN/PXS5qZjAu
BQx45jGtCHOxq5W/qizvfx+yLIPPnF4yXujmRxlU76Iy421cbpKeIlY0PGZmTcBKEbCEbwQSIZKb
mCFZptle3oLNt8w3m+kZV/q08ENpJkdaTw1jwfhP+wh0tLO8MEbVXfJKvBa52ucUTdCH4MlNPvjz
EfHcPMYM/Tcj02ucTYk8QdF/FD1tmjP6X+jnPlyqRWrwjJ0flWujzR8Y9hKL91KqHBiHqCQZMRRQ
3WS72aZUJFIUNEKVmEu4v78yo2RbaLv0WLYkwTTj8E3J6lhQh7QPmBZTaOB2q8EV/TGngGArBvPa
ddQLAuknDArh6ffzzLxn1sLjdmjo9oQL0QDnGXZxh3k0HdPPMJXU4PBLt9GeqAq9HzMcPj/MImLv
vdzEM70N41Mx4gIee5P+QLW6MSScILxvk4CXFjZh0eTVYSqdlZwIf1jLgdIZVrmuYkn3ASSwaBTJ
LjBgXRv151gRxu219QCUFOsipwL6auU3HdjZtm3o8pU9Q/DB6h49izMNKGdv1WVFcAwc6IC2neun
kvpTv5/TtVcZM01/TeKLBxeC/H1oMu4ug/lEBaHPwbvFQU/1W8swP51qDBUNIsVIQ4lTAFAdtUU2
3t35qeTN8IofSMzJxsdyzfaUNJcC9Yu91ESuLA63C9Ek3ItMcoYAST2ep6l4rgv8QAwfHotGiPvJ
MpsnEUW7xBLiTYuG81YnP25fJalk/+1kGE9omKVo4mJb0r2nU4X8V2kku4bJEMJ5kjDkIcJa0Fmy
TiLTWNuF5dLsav9UQ3qsaA5/LFjMuUj5iFnzp50296lYQJ2VQ7fkKKj7QWB556W9C3utTtpspzP2
4dVkF+rSp5kDi4tuaAHoDaqzQ7uwH1uLuDTmWO+iiACljRWfTBbNjLTfBlMMUMQ1gPGWRrxnk+RT
eOMHRw58OiQkdYpybpKHJP3mxrN3ajqq07RoLeZp/YOY55BTfgeMbqSnEh9beWmm5Fsb5yHNdcW4
7GYO3hKsw0PoH8nPnZkWh7tAEISl4updIhOdvbjxtgZVIudG5QNZoqVWJnRRDRvD3cRlTMQ3wfNh
y/zN12VylzuSGhYv7snNlN0aY0p4ZO7y7ntVfU56BExiy2pD+ZS/n3RoH1UDeXAayDt5ek2duLzG
dXsFANgc+sD0d4Wyqc6h4g7MG4P+qvxRO1xFKF2a11ggT2Pm9geg5S8ZAuQeFJPFeYK4yRxa3r4E
z7h4RMuLyWPRrs4PeAlJ9LU9fl4+kXgaHtLMfsjnfniundrfNTKBpBnTlpgrfe9HdX1pl+5EJjlP
JVm5LZa5lyQhpGE4b4Q946/So4yZ9ER7EdZqILD0PDgzw3uX2qVp7tdwq9UxDDL1KUg2mSOC+Syr
jSOhGOZuSANsVfa7JV26NXH/qsGFrDm0/vQ0OvIQBMYDZVXRozuSYlAEJ04MpZ0EyPeAcD8Fjtw3
mnd17vHk2laE+1a9oLJXDNeKnsOq/DR65giGX10LX6x6b+jOSRjoc92ee3gFiAjQovtgugRq8Onu
XKzViXudAzlus+LaT6SMQ3dINmLgl2afdVkbjx/9HCYPlqp3td1FG0+h6bYcsgBVnnmLjnMKx1Un
6snQ7bz1LePLwP5nbUV19Vol7oWKKjJ3uTjHyI0rrkLzyaToeRbGKsUWeE8LgrnWldWcbOk+M0HF
gFIJ45qaOr0Ae23uwq+a8qUHFhHmqqA0HjBtuiORgkGzII3UYuF9HYiOrHpmQEeSHf1rz46dcyal
mkwi5juXT5sOm+61sr7MvSX2ycjb09ANlYrgYsGkXdjRvB124FJV6OT+niHes8oy66yKrKDrubHf
M3sXOr1/ihRwaiuYvIUofDLYgp9jZrZnZO0LrUcooNKmKymN5i1SMNd9xHFcEWm7a93MOdOF5+G/
ic7mZFLo5SnnteP4As7pUTDrJ5+Czcg1W3DlMJM8tqXQSqQz1pD2s8UzXYWP0yAI/OrHYY4ESr09
bbqA8XERGMlxsQ8Z5anNdb612zx4FY4NCZaihgVIlU0EYRNqM6uUI45VWLWZp6Tjy6w8B131PV9G
0I4BenvOe+9LAQEv+WoXVOukLBE3WprpqhKuWhOCCa+6d54izCiw7i3sL42kB48pzhbxTe1YN4ud
IRlP6jlxj8nk0QvHdGtvJVTQz4UD6lBq67lpeThia/Hj1Kh3Bb34Dihv+2raE09scNMfHraObADT
LOYA0zuwoikQr3VuiVU1TZzVu7n9kDnGrVuwGwysvaoDn0Hh0HwLyNUD/XGGO7+pvW0tu9e6WIWt
lX7LR3H1sLVhkEegb2xcOrotKeyjFaxnssHVAyLgRBLxmPv9Gz1/5iEGJLTGkdbsi9nc+ZztOE2J
hfwqiY/1P2UFyk2PeLm7VB4dhdEeuDRHB6+rYaTRtq5YJMfiXceYKhgHs5XrjWGLxuIcPFyIewNF
1M5T/yQYNa8TKjXZ4AXhl7SKT1npe49aU2zqhOJcEAG7y4E+7Yqgm+6bKP/kUXAOMtBbURDhfQ5R
Yl+dlHLtLBqTHfu+zRxP1hfF3rCbk6dkSuhZGup631Sp5I8w5cGyeN3zxEXLDqgjRYdFKJEMm2hE
wdXkDNsyDaydV6pf0+LRKwp84k4wvhPzHteVw+LQBJHu8vE/zLNzwbSs0HJcDmPgz/OYxQ/4ux+x
e3h8coxfdevkB9849EQCkrwnx1gVmKYUTCcONNKsyrBXVTK6+1C3+5ZB64Ug+RLe3ktO9tcgR5gC
GqnXNRFRfANVhwVz2GYmPhhWX1fCKOyMbLQKXH8HLhLgevomO9Se9y0dZ2srcwi6JhYyjDcy2GFO
zVYQKJsLKZvHrKcFgpD8npVvuJkG8hslJve2a8O1su2GR0YfEUm0lzOPHICt9mKqEDrbFOvIpWaB
0w3rjdaST4J5EEwKGtsrBkgbzpIQVGPsNLWD/kHXybCinhSPf5zg9wz7+/iDEcSIxVWKfcUQAxgb
JZV15ToHpYPHTBpqP010gyVDhm3Rb3FIDUUJmfBC61MGjr+3N7JvUgCTwReN3FDR5fBa4/My6HGo
q7Q6p3PX8/4UOxdaS4qZ9pAzOManNQ3rZiTB5hXIqwFKwrHumhN+Gj7qI5f8sSrO0ewycoTxkRQx
6aO86B+NgAMztzZZjfbgtOrn3Ls0qNoFz772P0WCAjC6A/UPtTKPxgzNfAzH6GANZC9zgnRC+v1j
MbUfVmprDMtZwqoPHcRq3HJn5MlI6SmNohV5xrzInb2OKbUIW7IenrmkJHT1kKVLCAAb5NbyQ3Uk
G/hd6ag5YfTqVz0Y+dgDUa66gkF5PF7dWm0QvaPHqMzp6m6KF6N68ogXP/sEZi+daz2YBq6jdmie
DIEzKYwS/HLCcC9TNZyrnIVeSv1Ck/rRNfUoQanpYai6bKeV656M4IfZKH0iY67ugrzjvYTgZzbP
Yy+dYzHwoxiZrPfL5FAZZXYI6dSxOzs5ycTwt1o68Ysb9ndpEDWbaW6/qgrWQm49YPlJP4aFJIyP
f0KfQ/Ai/0Khzb2Nrw4giiBO7RViHS5X3CC2fM6Y1bRX2mzwLPaPUyA5escco3UIX8b15Sr1A4F6
1qO4uPYJT7Q65ZlDEt1igRjKF/ochw22bEoNSxqiTbg/G9v0sk0NCXCrnHIvg4jEoJd/5VJtbyqr
1kef0CI0gh4yhrsmLkxnveu/AqDud4WmE9W3a+DxpmEf/VdsfvQesHIB1LCdoqUhSQY+WIT0zRcl
yxp0/bXN673lEnDXfhuLZHqcZo+mjGH4YU3DS9r07i4vvL0zdh5tu+7PjjAu5Qf2rrKq76CSaJyf
1TZqc5/Mb08syEes7oRvvznuIbWi6NWO6s9ijMM9RBMWr3iP6Dw6AmXvLqqmoNOtZH3qLbJCg+zb
T9TlZ16JL66sRjIyJ5aC6WM973G/sEK0zfJLqu47alLe42T2DnzmHKjjbvVUORjemkQfjCA/D0P/
ZjH72FhuxOUgxYTOR/xkUCZ1R4iEHiIVho8N1ZkysplRS/Wdm/VMYUtBzuY5zZdGZQpaRtDeQSA4
4oeRlkr8WBPLpWuWSUyxg4ZqyNjJN+QSzO/OemRsGPviww8qit7pot2kDrQKmg6eaiN7nmhxXGlh
IDp/YWKOLij6Lf5jtB2DkRCDNrki4ISiuC39jOhAQRwvUdhBlaJH1iiafWoPCj4InIu4mvWqngFV
8TZVBAcZ+A3WZzdjLXiwg+l9GBvON1PDpbCng7OfTZrcR33fj6H7wKnfeygrf6BGgAul34MWl014
8pcUpm2ErMi8ad2JNvuw0eHZUJVfK03HXmBYACq79FJF1AGFgSxYInb0fIEI4bVlEgOtVV7RZqgC
5c9a+1DNMdmgVAp6FlyhmaQaFZmdXEF7nZ0HaTjOqguNiopCxh7QGPr9nPNH+xmg18nT5BlqK90L
DrmuEeTLoN077c8qYddvJd3acgF0dwxYH9ykH3djKcAKKodYTZR5l8i3gB5qAo8qtD9LUl/wwvEg
lhNWLbnpPc7KISz0GwXHLmjnKE0S+FCS8ShVL9488PmHK9T37nM2hg1mRPsksn5DfuilgVu8ho1d
8Pp36dOw3KQ+waNAVY9exQHKrs9PgKuME80HA70XvbSukUF86CjzYlhNXazvEqKDgyakTs1lpYvx
Tvk4RCXNWiuDSlHbjypCn2iHgBlofGyzb0sPkxd171bv3ne9/pwy+yse1p2IPRRyQRHi6PQ0a3LG
itT6v9g7k+W4kTVLPxGuAQ444NhGADEHg6Q4iRsYqQHzPOPp6wOzyjpLaX2v9b43MmVSlIIRgMP9
/Od8J8oGDGvM6htkkpsU1fe1Hi2d0Lrz+GHhOcg+B7IM9F26lmjFoqeCAgaenc+NdO8rRfWCGM0N
yArU59Buf1ur16sssWbrROgydjybgqbeyaZxQMh9P/ZnZGucKFyJm0LvYNZHzyEmM3irz1FmUTke
a88FISy2neCmRFqBk4oibrn+uwn1A6fZ1YnZNJVMi9EAbLkb3DilsCl/HQUb67AqXyXaiMZ+g86D
fT0Pl76IaEKd+K6qZFwe30cRO4Uqe+OafLfyFZEBG3pX2e33LrLiPRSyFzdIfqQTVY2ppp+ruR+J
jtACxgMAfhKZ/pRNNjPdjUiMRzkjnKJRbGx7ItVFubezXrxWhLyikdLFpCLxu+MhzV7C2S43WVQw
HJ6s3mtysbfmyt2ERMatsqXGmdpfBG0OmaW2eBZvpGdok98Dlt6WaJZlw8en05rcow9uUssO2GLi
wxr5Ybt8+Z3hsCd84OHaY8M++aoCI+QbGAo3eM36g9NmuNbT+rNX0ye0JWRj5IO0YqmdZ/3Q5Jo8
G4bfGqFNhRRUkxo1uZnqXzad7HQT0c5CZ4lXZnd9ohw/nGhNGn2B+dBxgWdY8iwsvC7QjwDOiBR6
QaFvc4J5ZYpKMzQW84ZuPKhRRt5Stu9Bqh4cIx02+sLp3XDb88w4hFbrg+We6nGgngKZhcM0FQsJ
APc2PjdV9SN02MgtNNg39VBcDQfH7fKpA2eAztS5Oz0BFj3Gn6E1tscU2A/6HbmR2TgaNUHuOk5A
XLBGKce82HzJtI3QC6KSDumq/RXUcrwtNKznRvhjFNbwxk6FvKxTXGXs7MdgfHHYc28JNkcI3uzs
SpO3liw9XWtVX7/TQ7tgF3fSG5QYc1Nri9opfra1vGTTSRRvLEBc2YM5eKJqjtNC0kImFpSpELeq
bom7kNrgS8G8QzP7F7IMJ3s4OnWfv+vmWlmv/dYS0Z/6hSsuW9UFaZI+1pLY07t8ZqGagh1olYJi
O2j7cuifI3ea9nXV3rvEoTaxIKiM2YIuyYGYwMDOLOu4EBhv1E+SLS2RN54cBafZku+xhtKAhbXm
KiJOn4VVv3Ika74ndsW5dRq0QwCu0JNa265sF945JK8Nu0Zw3NTbbdy8uypTXtyiemB3R9ronhil
65GDAvngoMK0er4WdagZEFV9bIEMFdNQ3BXV/GhPFPGla7CAs6eHnewBjyzLTP6kLw2nbUjIPMOo
RIpGpflCQ2GvS+3eLO+MloVXVCV6bnlbRlp89a7yk5HC4+Qub+hggjxjUVulonObRDfCVfaxHZZ3
SH+fvSAk2EwckjjHfLLcGB3lGRQJ0c7UfoagTXZDdKV3fn2oD/POCWW5pRmo8jPqI/06MOnxssEi
tVx/SRZml0LPAD2yP1B96+6s8TWaAz6+FhNXvxA0HGe6jgrCbHjsNuQ6fgfx8ntOLetB6oxz3GR6
SHtOknHKQ2FVrXAbri1prAH6Qku1bLQnp6athQeDXMK3SIao7uSt6+nBmBXsICE+7CaU5zzW7ou0
PXZTmcAFw0llFczvgpoYsqg+uSLWVsMhqKqrpWHGVrqRXguXHQWDJcAmS/c8DmRH5n6h3iyriJK6
3tgpjY6qevHysnlJ3O7RrsGh08UO5xzjHZMgduh29lFkhPVR5l/m0kYCWGrD62Og8EMz2xen6jzM
TM9tDdkpDcrOt/WyPTSxOJt6sudZV+xNzf10y3x8y/T3MgKBb6IHHIhb9bt6Joy+LHRMI8AEhxqc
1cgxZ9wBeXk16/zJQXP28ZxPr+OIq2xhxBnE+yUX75Ad5LZa8EQO+NwSQ6Oy0HHa3QpIeDca5VNk
lt+cPISNsDY9tYqESHQo4reBbeUVk/Z21tBgFzs7o8Hn2wAZYcn1Y2Www3MhvuSB2fu1yZRwVAH/
gnjUWCM5HxpPSRDwPIJTFQb2aY5qmrzdqdlVUHQIFiqvAoKwrabyVyGtflcCoSKFvckrK/JKHD9I
pGz96/zW17xjHR62UDC/w/+eM0s69CWlq3KiBW4gw59DTWF60z92Qn+feXG7YKDfz3LGn7kdAdLN
9fnB7pyHoWXdqqd6ZzWSh5gNMsXRxuaOoPVWzWc9Ev3DLEqkqobCeP4c4B8iOcvBKtQRSR1swSj2
5AYnsC34FGVb7apkyE/G2L+6DdUzlnhp2wEWDla1YSmfRdd/sxPHj6v2gIPzEOa0vYaDnt5XA41z
CdvCk9Qpra8G/awsdLnIHu4ky2pp2tqN2Zdd4bjvysvQ8ZDVnfjoRPSczIKjNH6E4q0gB1kZLN5p
q+6nvL5nq11TeW4eSegbd1qqp7S686zK45dUmuKSo5o0MtDvuYfZANc8t3jQrB45dhdrd4QNVaeT
eMwk9ViiynuoJWjlsqJvb7yNC6duHqxzNR3trH4YTJ19oVW/9T9i+GGHYrHfIWzE+0LPqUvos2+z
AH8wxjpehKnytdUP1iNDgtfgmG4zxl78dMQrUM8up5+FDHGe6NtAzuKhwQBHlpLmmyFlSpEPdH/w
8bQHO3CfUotAncuIIW96UAn0qzpNVp1UCrykpzsNT3N0ah3G/kntZRXjkTqynkM33vJQY81IzXPi
sPXS5wthPRq3k5JpqkNVK+2Q+85gqcO5yqHDTZvrvMtZ1h+6bl3b42jZ61N9XVzReMYMOwL0O2M6
giwFF2bUfQKAACVIULOcRn2zGKzQpdGOd6P7OcCnWwMBT4R02BSbGOwGDpVWKn5lM9vYdGE8GWn2
i0x+94n5a1yaSwUN1p/g1BASxICaVYh6Km44xCbTph4N58EJneMcYuJYUGjd+gV9LT91ZvfiVMZw
mqS8xZxKmbXk5o08rk9//M/UEd3GgnF7rDWHVpYx/aBvvfRr+WgYrKN0IT6rRT1OQTMzWNfFpVLT
UdijxckYi7XRlD+WPuHosJBGHUDV0tze7avR5NNguwtOJfLjfvoYDNszhir3Kudjcnr09uzDNebD
pGp3Q8g6B56rT97QmzVZFegaTm+YW9OMYelqGDHzCPdauzBtuCk9eOAd3K0WYXqB6v2QdoehD7xm
JMcShDTBcv2mXjZ399jTmVxJNbOprgCVpYJx2Hg0FvNunjF3O1A9tPS1BnZZOKraNVArlnSK/X4p
PTwfzFzMB7TfN6PetoHD4bI1fTXFmudmNv+qvC9UF71NSzP69lD1ON4bBtWc6veqwAuaywmwUnVH
4OanBg8BAsL4kx+I3gWz1/YrXkcvHt2HZQnHZwZeO2mr6mp38k4yQpxTWkGVxYFWBsFjmjsKsbP0
19EedUM1ok9a77l8rnbd3JjWElXrokcjDq+qBjFigIqjq90h/48TJk8SX8QuLX1x+0q9ls+cY9zH
PR/Qwp6ESau7B9tEpU1Rnxiu0QobLPvcdhAysmHjzk7IwX/C2p+zupZZ6xs2VCk0oE3i2DSO1s0I
85hSvFmsxIbojZGf7cfxe5m6GjYbh3S5fKgNcdF087GvUzaZVnaVITYGCunIGufhkzv9gOVPiSRB
LMJd2dbIOAHaxAo9aMOFVxncb1TqQuTB+m5Wb2k0y/PqbWLvmrEtasfBLwdYMHB9dz1XxL7RabM0
655oM4HE/aQyzjUR1mfHoRSxw0UaREO5QzQh52TH6SWI5rdWddeyGLNznWO0DjvyCR2R89iAkcOx
y5omLCgZoFG7a8EmNFhkDeuuz0mo2syftlPiwsIq2vc+4vAUuWsOkeFKYB+nYK0hnnmyqJ6nJtAX
vSo+1q+ScbtajXOrNffMwctH2qP98SXhldv0T1c2isRo73D/b2U0PkxdC+wFSlOkPZXdMF5gjzzp
hzYFPBQB9TUZVbSpWxz7pKVx0H7Eajg9BZnmUz2deJifKDaoo12oSAxiHYWqE8J1sgeqOTRAeV6R
8AIdfLVLzyBg3QIL52uWF5Plj+fbYEcMxWh55HANexRIjI2buJdq103DN9iwlOO45I+h9NUbQ7ez
fdauaNkUAmRlYWlqUwhkJGrXj023fGOMNR9RZblPw/5K7nnYBfHqZhXfJLYPAGY81kqyjUHURsyL
hHGMV0aSoTb4+LfFgEFqTIEzOKnLI4UUJsDDiwimc8pnspWAFVSIgm0W48c4M3aWFmJMSyHtEdPp
Ee3bS03lm6Zb7SwNqgggwkObkalHVtJU6nixu1R++D1Ip9c+yFLfTCyNPVHnbu3mlAEz4Cl3Dgt1
jWYXOLMTBfv1rt1aDpDQYdILP0mCW1fID73lY5AxuZT10DDXiNmN3JHZTKgBH+gIJ1YI0dc2LlGj
59QQNh+TAeGG83rmp1banIUe3voEZVcF2S9rxoNt6dPPqOK+5qhmJoO7J5kSM8gb+gdbO1SYpA6l
mAM/MbJDwhBmKJu1n49ghgNAJ9XM0Qcch+tohqcyOI+6JUFpTXRu9KQVhhJ6s66MeLvI7oaZMT6K
IGbzrUjk0SBuootx538T5irdRMXB7Lpzb6p9S1rAHyagRZw/LIDa9M4nqz/XEVqKiwcjfdDWe7t+
7pdi9vTZoeAkShB626vezs9uLp8p/at2hHn2GAq8wUE0yoaZRLLz4ZYUJQ6f3Wy/zUwfNjGxyuMY
G49A2m1fzugibmx/RoqEbBzXpd+X9W/MRJO2Dm+L6StXTLc8pxGnzJ9xvgPMBRLn18pgVhe2+gG+
5TGLbR9U8oadVrHIjzShdlTjIXFKmHj5hCKslRB4zYuI4+WawDWz4i2FFlcVyc+CFrJmDJ2zaTN1
ctkETjyuWnRQnzPxsWS7+DLX17aZh3cZSSi0qY7N8shezOX3NJRNsrzShn6x0ORRmL8VLkW/vWgv
gphg0HDmsMIy3bqhyeHTnVoOyY46lD2XE9su0kJzVX40WlxvykYQtJiMoxa7+978nSgqL3VqRaPQ
03sgKLLCuGnnFAXHWBBYBPBypYQkwkg2l6imndswfsdTEK+DzycDJOh+tJ233ur3cW4b94bWG/eo
c8ZmIP/km4yFGe3RyMdIbo++3vjTmGGBGeSbHg87hh90FnDkjgoeUqP8nhvxeMvEw+TexR2NkTwn
+LkTe6K1I6TobunRVJSADoubCrzc6FtwITN9prSUz5UwS+AZ1Ov5IY0gG3xnsLES86Ub3gNGhudF
b7L9PPUPXEU51IvYc9rgkmkNm1NnFWsZNLXVfTwsFIc3HYwKznebtIlfiR8ZWpc/N1N+69CJd0S9
dwWPGT9inLcN7c6P5+TKR1B/wxl1PwczHZJZxO40e5xtdR3q4nvnKMgHbgOgSeBYSafCt6kB14TN
OGrGEdtVxD3JlXnkKPCXBg5Fps2PNsmYTs8rreAkWylZGGC6zov2MEwpW8jKZdhNE91UmjvZwTG2
KCSCJLaeDKw22xepywYrn3wCZiSgM0BGTHnYCrnbKliuS45dU7fgL3dGzYWts+7N8jA74DHzKGCz
Kkg48IbPmwHD4RbO5ychs+a0KEjAmgvyKkHetUTxmrIuom0HN9woJckUoK2oBm2TH7IIeIi99iyl
RBNr21Vs7JOjQQo8crubDl4Akh3Yj7mWjNaCfIfz6jOPhnoPAx9Ubj6wLvN2kxEMNoKDOgWeQICq
iA5mh1j4HY2lO7W0NeJftebDKgSWiFsQcO61SCCBOpCIw4H+0lhqV6Aqv4IkGXacpCf9exMtTOeW
CS/to+zn4dw4TXfUMuMAmJH9fb7YW9Y2PwamjzdLWYcMY8yMgJsM1ATIwfCo8N2C3ZR3UQdZ1kRH
45HKAa7Alsdlt6FmIvLzLvMZAXEa69i5LMzN5il5BNrMuasNnkX7YVCw85cfOMuIUS1xC3Q0ZgIa
WWxWACgEm8qp8U6snr8ijo8k7OBbJsavBRipH5qrVXlt9pnRqerZhp1ENOqYN9Ed/jZ7h4GbvGWj
N0+ZC7Iy0wyxbXSul6+B2oCBMJyC9ASqB2RFQFwM58ouy+roKF3S51ZVw74aCFABLfOm6MWCImYY
8LyrACpiVu++LJ5FXW2zoBUHqaaa46FAk1/NljwJbtaChcylpdE2BbXEbjyduMOuSM+IK1319JXt
HYALHSK9xT4x3hzbaPdBgAC+abtRPzUArpYoCI9fLyewHTRJ/tNLk29jo+MJm0PLg9ZPg/OX+3uZ
muoUD90jYne901bSliYaIH5DoHvDsIzL1kTTw4ywBADRZP8A7GLeSzYBc4Kzo1ZUb7nrrZnzqRJN
ATtnuEjia9I8LITcKY3QJYaAHYDFH5UqD+SH1caGAbMFEA0pBp6077o/h3aod/OAZdyA25DACyPH
ByCHCxHyy2PPczjbdKuplBbjngqg4qPUc2J5KpJExNf0NvhNam/n76sTgzGN87ToPRwY6qHgAYDQ
2DuSBuIoz31Qg+8GCgTjleKhM2gmGYHQ+9y2V3zoCWNR8V4sMC+ZF/FLPZbHmG7pKipbzwrZw7hi
MTaBlbLxktQUi8eUAmM/sRpGYhln9fUXQucnbriJgvpsPo1p/GYXWF4N/c7u0vM4o2v34XRKYkgb
smBWh+ck5H9RXDzdGhU9L86HqeBu2KtbOKPWzJTQKisLBLIhfofa4PKYBeqcurQbWlnCx6wUNehV
bfk1Fie2maANydd3lFbQeGNJbNudMb6YwjD3NYuc69D8lKC7n4I0UCdCHKTpiawq0zC2aFJrMxs1
C5+ZEKuFsYCDPXNJUMw9bUVXfXDEfVXUDcN/ca48AOONpffzqVzZIqpMrF3d1Y9Yp0cAxs6jy3FA
rv0GY7fPQxVAkEXVnOfsjPJcY3fi7gOMZHyjxOVliaxyO5bam91OgrNvgN84+/hyDjvsPv7yOs+I
qHsrcR84OLB5mj9kuoYDOsDbpdXfNNcNT9SZFn14h1ub6uOlq7cJe+EwXGKMeSC4GTRbJ2L4gctH
hu10R7oJ4huPaMZbsLdcpMxKEmNqzOzb111lBKghYLdbv9KjM3CQe5O/ey3X7mmf4wL9+mUhQW1n
wY3oJ8df7cGpyZmgiOunsqrznVDzS2a4w45Nx+sIoXrDoyfczStGXQNvQB05jZJtbkCexnc36xeW
bYzJ66ttqE9g1M6Vogd6Qrw5jDw9QRufbBKVKXdAZJjtSatD/gpJ5KUiTbD56ngbwRtKMAdeXQZv
haldAzuJDyZrkj3kjxn5BABVa7VYFmn8fEP4yy1GnnMNtJAZgzOuUVq94ZhawC0OXb1e3Yn1Vxng
Vy1gF4UWKCwO+zbDnxGiYyfDYF8vFs5LMz9SKO8hzJGdDfqFkvLOcw9fgfumn34ikPPcB6kWEjLj
w+DeC02WBE2MTDI1xOoYEE44rIucSL/1Ru+bhPzb9K43JPw/asp2aGIQPRioukMWYv/YOZh96GVs
ud2sEu+Vk3JG/Vsc6v6vgqH/FX9Tf+bfXJ1Us5LCMh22/0L+Ue6TRcNsS70tD7qOZdmRVrPL5hyb
T6pfRVV/4xQAqKlZNhqOJ+SXCBY+SWSvNdSCV5h6grL8lnI5X5w4LS6r+xh597GK0vTORp0qBpqX
rTlC8ZkCf4xU4Tki0oizmy+JkyJFx7F5givQeZj520tgORgXIZ1vjbhrtp1K5pMq2KyMab6PiQ0+
dp2gI2O5q4Ig/s20/FMfdHUwBLitIcfewzLfc5MxA9XzIth2Wm89z3KHDT/c4sPVH7QqZkUdB3nM
UpR6WbKftiR7jjDjURValCGMibHjEtC+Uy0nzfpYrsoFZQR3YmJAR7I1xnCkx6+Ly3bOzuCKuyap
kCg8JrYajr3VHUHC2Dcrrt5EM+aXMNLKc2xymJiD4lGrGnXi6I+VvxmoRlFcW1UTszRJOp8Hc31K
Lcq86etMr5iCi5to4QvCRRYyp+aka+6UTO5Gx0H5aJkEYHOFapgFmMjKRB11CeaOGKe7FyxfkLI7
OFVESXalpr9lcskfNakerRrifYkA7HWVJfw6roZ71oJ2jyVq1X+bTwr8QshNjPxNpwCmLDIN3jJl
725qnNKZl5kmCHejkauzFZhwysfp4hQsPOXcTVfcedo2t+QNwGn5CR6LVPQDK3PxwXAfanwU0TCU
yA8Xo6GnRPUSB1N60ZgM4iSzkOuC9BJRijCjDm7LXIgnoZEtypbkO1GPAzgY5eMk63DlWctr7kL1
BQD626yE2Os5FxMZkBnPctq8uE73bmTGiN6I/DTOpJ4tmpmOZPzv+/W/EnsgVv/1hYIL6mqKLttR
JqNvAlVnNdeLA/WsZsKuTz0huNARk/f1nV/fExdMj/q5AOm4/kHd0RzPHub5ENgoAVi+0pPVVWyr
yY9tlkawDZQkykOsa8dIutNjC6jlYBlYyyaqiUP1YiXM7AuGv5FyrG0ZOpQ4zdm3ci7ra+nauqen
ic5diX4JBov0i50WG+7J4lsLNy9R+b2eO+GhgoDCGHy+uO7owtjFsBV19tE26mYntOZXDWuJp2nL
qgvqckvCqtiIsrEe2ePhZA5uWc2l38OR3+aRsGhDJRUNVyy7dWNAbeyYqqveFAm7X8shMDguj3i+
qZxXbnIMrJYhc0BSbijE1qiSCsDS7zocxmeFe0Ua4NvaFGUMNyQM9wQCQEDYJFWdwSMIV61jJ+hv
s/P5FV1WYrAuQdh/a7Wwuk6DzezQmHYAmcZdVzVEBfsF+awEk8p71uwCa2F8inii4WMgvkN1/GRv
GC+U1Oead4mtj/CISj9Ly/6cmGC80XU6zmUg+cISuHE3jePZAWXkMRBudpg0471jL5/Iqs0Wg122
1+fyoDIVezJECvn3i7PxZ80doUtpWxYJZWnpRFH/KIVLoSsF4M3oQ9aw385k+CyqzE66yJOLHEXA
oSD91XAdk1LJGNOruMRzDocfDE58EQM49JrDSQGZ84X5xm8UvP/wEv8R//56iaS+Sc5ayhT2Hy9R
NTbCGr6jw2Qkpt+GhCNGxdAMf5U46xk9C2D/k18BS7mVgp/uMsGOUJra/ZCMnqE/fDG0IiQ7MOIK
pkEzOVdqYbdxqSSESNNAXGZGhE4HR4U9CvJiKfb/4Y0mrvu/QuyurnRT0dlG7t4FOPNH9L7SsK/r
M1xHLHb11QrlPaG3jc2G35OGLK5tfiJkfwlZA9GN6n1MsRhTRExwrD4jnvIKwFcce+70wQgHp1pZ
a3hkc3JY//6VWsSR//FKLaETWTcc0/3H+030TwvKoMF9nqx4MZpQvbbS7YOgBaMIa1Ip7fhjCpuH
ulPNW2f/mGbG347dNvuOClqlgvxsmwVVX8Gg7cvcfS1q50zofroojNN+k/Kol03tsqkVoEeCnENC
UUm2huS2JEPHTZU7ANXGRnhunu+pXBheA3v6NSw3oPrTQ1VByKO27hDGrk1CFXu93iGppA5mBNR0
2tSWQ6MzPfv3b42x7lT+XqHo0gGoSBGbDBgNIrx/XIohUD5mDFND2C75tUgr8BJJQzHMUSTYCJhA
MrAVF9xrJzy00AgdDECz/QHELP7rgvr/gfz/EMgnO2lC1vi/B/JvUVz+PcH/39/w32F8pf9LGpar
64KFz3ClCSLjf8L41r+UAZsDwoTELWuuOf3/6WM1/kVCHyuhaZDpsPm2/xPGV/8yXUc3lMXSZDhr
d+n/Qx/rP24+x3UNJaR0DFMZwvozih+MeN8jUgNHSoE9R1nzLVil2QHnIjMu+Wn2M4SyTzUYj5VL
Iw4n39TDoPCGaajYScsaMMGFgd9Yw7EOCTA1fN01k2WXUliYlbncGuMUnErHWQ4FfUvSbRhWYser
BlVsjDEn0RSI1DO5U8M4co9Lcld2It3OGV4YqX9PU6Z/ToFO0T4V5Z5mM3zyBvPrpQVySAD0P3Rw
ij/XI94SofOe864IUAhfN+Xf8Blur5rAGF2SHprjHkIRozVl2h2m/RkfDEndglUkaqsA37p5R8fH
QSzpu2bYNIgxPG5mftKuotylZ661gNhyK+re4CBtBCi9nRoAToWsIzPZhuPfrrz7f559DF7rH0uG
olqXB5ctcQcr2/piL/zt1QeRyCobU/AxCIO3HDvUtjLzh3yibSfv3HJPBP4GhrCInW47Vwy2a6eG
4dSoV4qsxj3SjLmZKInYjmNWo8cK3x5paetSfDhY0xNHeqKNl01eYxFYY9ACn0ep2MyG0UQcJjsz
VcAeloBmFMtDbNSktNmU5ZJ2pCrozhQrZuQYpvM8hK+WWK5w7IdNNKk3MYTP+JDYGcZUpy0wIxky
MYmLz7YiLlrKTVv1/Y7C9+eF+qFgOWiDIF3AcCpWKJ8ckgeL8xkWHi8FaEsN/SeKKZVI9vBjLk59
raxtzvdtx+imNKPh4a5x9rMHd2N3P0WE/W0tgFfoxNR24H+IBJKwZb/WI/Bdo617EKtMHyGg1x0M
JqH96NDCCDF08hZl2DyFg5lkYJIKGg3Jp9cv9cjVAjJg3bXhfbDsJ8wHCw43mgI6/hKtDGuoY9aD
lRc/6OlKNmIc9k6yRqRm4yOdn6aBmA+BJELYNHHgGAnq7j6WHE/0ymLjDTga4PI5ZeRN2db3haGA
GyCTs+O12F+Qoo3zlsDHYu70yMw3wLz2TlF8LOmstuRb9TVS6PVD81bxlNyURK23dU/5aV2S+7Vw
2TTROXcXQhUdT1lkr2wbg/e8iQCF2BCeGRiXcK4JuGjfFHzvA9tcHzo/Lg9YmpBnT7nTUfPCMHMd
2XeLtYviglwXBqW8oywn0IcCLtryECqkt7mav+fQ+BmebbO6eKlm673p2k8nQ1ay+jdHTWqDz+hn
m8QPIkIgNeL41qSdzvs4vDKq+L7ILVIQ/iYH8WPRFj9Uvcfj81wtekGBgvWGbYJqEsHAamHbm4h9
zCGWEYqG+cQggF4ZOdcPZtWyxBxZU9CiR9BYGZSk3XBDGt1HortEJXsQLaHJbTy2afPDEQ8m7qDe
ZUhnrMgBffrQDOnXPXBdM/GXho9Fkd4tmVJMa2cnI+2Nmp33aHbI/0c9eTk8wahdW3jsr8xzn7I0
pstnuSRVpPvwLHLosqF+KCx72+cMuOPyMbHbj1K037GW760w20nuJDBP/XunDiZTs03p2COG8kNr
MEJcFUqA8YnnwFpzCsDI5RqGyj5bpX7Tm/XeoJAWlvmhtQwmRMeC7qD+UtTCxEm+JXyeQKdvaRCf
0zrZd039TAb4VA/hPbiXH4HkByisD2semz0eY4/ei0eVQL5yNfTpdeKiycfMavwOvwcHcGAsuO9o
DGZPnIfGr4I7b6MiTAeDlT336byzdZFtCLTh9dKxnQuOQ7QVBPAx9ZL5avnocLDFvMTf0WUJqwb+
2SozQabYXtkzv86HB8pH7+MpfUjs+c41GTVjZTYqhZlSot0hEbNcu345tndznJoMSksSgKU4tkF/
TBrsn1nwKWR+oR7omzuz96ei+LnKSGQugaQ/ctTv//p3027xArvcdUN4CJfkI1tn8tzfc1smhDKi
Mzz/Iwl0BvO6b1DsvFjhdzi1yGgUwGU5xqiakCdlFvC6mFJWxsP6hcR13lKcK/bkfooueAxRWtqx
IQQdoB8o9a4mk3T0OUiPTuuGu6Ae3kCi6xjkasNlixvsy2yZCE3q26juEU01rGYIOvtSBC2nUmxa
MTmvXW9HT8GqVCZxfxQ03GEUs6lrNMKdYY033W2ORWe8mtK3Ek6lqePQf1u+hm5zTmP51mUrS2+x
as/+wLoNEyGeLktMqKNwQRr2+M6SiAI+DhibqlfwsJgNEChCPGBcCHE2OY4Ux1NJgCdB0kvB8+uF
adEhW6WOqRDjzrTMW1Y1L0E03dvO4GxpHH0xWp3oXPsziknnur3506QZqexgNBf8pgHivRnyofn6
0uzWj5XlXgq6MudKdWSFzXdBgchSZYVHV4FH1DljCdFG8B9gIGZQxHaKdcNeBhKieBVo7J3C/NMm
8nyammQ8xLZ9cUekXfDIza40mQOKWd7Cjj7MmZq4MuufKDobN6E+s77w7JkNfubU+JHXzbBZ0zYO
bBEGD/J7Slu1lwRQ8LTgtYn6qwlWfkMVZkGLmb43LfIegX7NV2SREHgCsfBC2aS31nVn60oudD/O
6ltCakhTzlsOF5Mzqxt570kVU5WykMuT5odkI5J00a7RMNgF2BSxEdManDbOnaVoPF96LsWqs+8X
xQ8I5ZrAGio0/pUDwyIoGjAjIozveKGpJ1WV2d0i4D9blbv4w0BIAsUIfy5Kf6qnYdnwMxDk44LH
rt5sHWbvvU7ESAI+Ge3yV6xXzSYzUKdms/XzmZC94dLPXvPxdGZAycFTt1bVDcHRmTB7Nblzr1sj
H7Y1/lxiBLpazHtBNWrUtJC7gWmyuODUc5ynERJmGmK77ygdYYgeVSe7lBAOgUoq1q1g6T5onwMf
zSVx3UncFVgDXxeF/oPjHRlUXEYqTbJJek6Xdt/Xt46UKxiDL1lfvoV1/5OGKszGkf424teUGhYs
uEevoZF/yx36qPqOgEdpvDmNqHaOhbxlZT+HAhh2xW67i8mXUS1wdjPtfuyHd+aPDI8t8gVB8Wxz
mgUayhijrssXRdKEzrO7yMZoPduPSPK3hAYBLOpPbD+JAuOhimKJeahnafov9s5kuXEty7K/Uj+A
MOCinxLsKZLqJdcE5pLL0QMXffP1tS7fi/SsyEhLy3kNnEZJLkqkQOA0e6+9YET1Vy3fBWHWfrk9
Oy6PAe0vY68Z3i4/FiwZYm3/yUud7zYl2m2e3FdJbPTAM3SslmE1buXw4sw1q5yGXxzaT0x0SJj7
RIJ5CbZGP7/vh89lQCIdZWSHNe3O10FdORKkud2OB0wS7qGbmN8NY/FgVmw4OdUjTd3UpXwZO9aF
NZNZaJt7pX1hLjrT3hLFGZRj4gbQ1I5TtdSBlWjEMzpUPn5TYSFiMEai4MaSBfRIf7wHtCrw7pNX
VZeC7bswySgAPd0UGN37gfAgK382Om/YpvhMoIuZX16XGqexmNjsQwECu/4iNPSuk5bk7LS95xTJ
Mwp8XPRd3wVhpj8ZPdmZCRkbdrpjacDbH8IldUm/J/njO4macFMu6Cu9lBc+G8fkbhYL8q2WzRvv
wxLhBBCYudcfyxKQtxElD3WRaTuUiHAqMHtwwiI+W+LqzdvDFCFH1yCIkH9hrqWHQADE1LLRifYp
8lE/1K52yi2gwaDOFhKJGDbnYXHGMgNOlJF+s+TdWkH1+xwUegsIfqUR2cIpzcE3G8b5vkvUzt2c
ExJfWtY63cg+mqmIPOJBlsc/H97uGcRGNAimd7cvjiQU4akv6/Xti399g3mfN8tEZcSy+89D3O7N
BANu3UG7r3tLHqtRVwIznWu7uYujxTlovWsgVEjimmCrKg00Ec3Uymolrm6YC/79kLcP5STuSyWT
qFV6EywJSMi3u6QB01+EMog87wfyYiDosRkGpY1fxGVrdpAI9IBzANh13b+HYC4cESQubCu5fJA9
FiEcmXEr2zBZbw+vHuZ27/YjIsPjp90eO9dqWOyWMa3bkBNTpGWkRM4OE0Oj0Pl71eMddCoUPC5S
xQJdoUSoefAbXT+Ffs/WMSaHO/VVx2TacmdqLWHC1nLikImvxBPH18mLja2GcIrzQFsS90GEUGS0
6QVdQY5oCeGphMnDu3J5GicuClPYiUegmzkEfKKlqWCo5nKicvH/2WvLqSRGN8t+sIWRHEWRGevI
QlU4u/Ap3MIwN4lAvViRbluxNKBuH4GkM6W/ZrGGmrj6oB6pQAD7yV0SN6+diltPhpKVNypmAzqW
3hHOrhUUD16BCA1g/lYzJGlvBj+/tacIfIj9g/nC19Is2aEoqFLbJoSwBskYiwuZ23JladJ6jI30
6M/IPW107HdwrSa4LVwqugKrUYvw4GNREKOUKCiU582J1AS0ON5gbmqGhwWS1JMg7AAJZ/NkGYJd
DlJ4Fmpzu+360jg5jDpifDpXY4LiL0r7QI9vYUwK0wfQmA76U7YYpVt+DoQBZZoPb4ULWKsV5ak0
qMTSOmpfIkjg6OLhIhmuxokiHvJ3140eqhB5kECTt62SIXoel5LcKM7fI7Q2cFHdwR9Dk3Sc8Ued
FdNfKxcOEY8lUlfSjEfR3hEDNaYLOwgRwgnVF5jxx7mTDE8Q8jGFod2T/ny1nOE+Q8C6y/ro08al
f5CV9ZlPLki3EGvfxH5tjV4mvXRhl1zQVFpI0qdm3QtMMEs9P2uOZmASQDyP9+vR9n3vOdLakngo
jAaYWlZ09c79NDcm60fJ0lTpi1Zl6qG9VzeDbt3PI8Lw2Deyja0SG8j7vYeeVOxR2p/bWZP3vh9e
WErme8/s2lM0jS+5m1cYGsF8L+69ty7LHkQhQEJswM4+xtvKTmB+nOeSwWdjG8dRWu+J05DyU2RI
pGxs5zE66NXoRAJ6NldVvX4PqUbWXMTMQ2un/iEfEKfDHb7IGqnKjejhYH1MbBPIGJJGDVkeLVLe
7fOW7KXx2YDTSo3unLHYRFchXBYpRGHvCGQ5JlZZboGY/CJ9VD4akw7henB3c2wpCaLNC2YsP5j/
Z/uk22mTDhuqzE7mgKnZ5shtWocAXPOlSIZjHLM2Y9fYbvFjkHZsZI9uieg8bNrTiImp1osEYwIH
xLCwZ0eHfoqYyrgrXuFp1ZXheIFu4Rw8Z3pIZsPfVvbSIoSCGKArfpdhS3vdtcJcCS3WTqEFr8mb
N33DHjLq++8072KISd6PsDBfB59KBsMAJom5eWg4cuM6wj8Eu3fpF/NgIJSVQ0xcyrxQHFkMoZcm
+TCTaniso2ijddmRaOPogZCnS2gWA+QM1tIVBh7g+2uz1E7Sm3l2xCxvrOUVa4+/JWS43CUpOWue
YPTSufjuNJZWQMmsMetPCA7K5sFOQGFQ0sDV8qwJrW1bB15vyh3MNv0UazMQtSbdwovAC6Xtlqz3
r+gABq7VqMojd76E2SKOjZLk6IXwd2R/OhfbGTnLNOW80/XwaPVO+WJr43s3GPq5eatRpT73WABQ
tvT3QI1XCJN+5sA1H/VIgSDxQaK8NTY1DrXMpTrvmqqhyB6zdWG2YjPZISLuyfsVFcW8W8a+Pk35
snbtBaARsVHMSrcy8hitOSz2sW3uB2KkJTq1AKWvv5d6P0A/B+eYvTQiPbtDSD4B28rj7Csx2qlA
x3Jc8vYkqlZ/YGa58loOzhWCahDrPoZ8KC7c3O4lyZ2suSRr+GlojdTdqbmjBQbaEsfaEYX9fgTI
s09xz21CnVmS1pCXGuQaeRWz2TO20chJRyz5u9QMksZ0IBcp82IU9H6/SW7hl7dcy7/uJirnkoIm
Pxb1geW8Hl5xXBO756F9c6hLmC+m25HE2qMFrmTVFWkBd9mdjwqtEbtQ8ekwvOD2qdsN2XuvU8+o
A+IccjtLxUkNrhj+vpuRGnrQB8LUCpvsZHVzu4cWAVsl+62/P+5moH3sPAmuUiRCCwfb8XavpA9X
CjcCSRx4QvQ7yBjVf+mTCMzphPSrUYVLjaHmKFLHX+sEifz1ufBWuvz5ssO1f0P84AeneSewMx+Z
6H987+0Bbjf/8rk/H+o6SPbVSIJN0ET0oH++pXapZ6OSbfCf/337quHpfMt/umtIRrZ2DOb0z3f/
p/90+6SnOUPA2ykP/vUZ3L78Lz/C9wxJCxyTgK2eTFyHzqoTEzJE9ZL8u+/4d5/786DGxDs36fSt
VNUiJ8JoZZHAtgmrxCS6xbHhg1Rxurl9ubZISRUjmCguBI9JBM7TIeWYpo4bN0SFwPAUhu3tYxx8
HTkEIaO7MK82cp5p3si3HNbO0Kt8P+0pL71nxy9ARqojgPfVl8/IZ2OjTNA3HOKkpKpDoYsaGnzw
9dXWE/kT2LRjEQJu0Mwink952zAUYLHACAAKa2rpH1O5HCBI/YqLCgFvHDiEPWEwILYU4yeFBRdI
FCecMkxIbRxTCbrkxh5e2CsnKxyzT0ni/o4refXxTUWmf18Z0U/I+MABh+zCJPZ306/bIbmvp15f
TX3iIrhNDrTdMOtksWJVEBiF+em0pE8w8OlWekMAJ9wIB91ZkC5yr9XTVwYMktnHNK1jlEWBCzdn
1XTz2ay03+RkR1xjnsrRekmz8TmuZ7nphXd/2yCQO8OENx+/zBHVckVn5Aj51ljf3sQk1yaGTZkt
RXEYgCfww0eiKeLuG9tzEJvTyY2zUwHNUhiKyMZz1lhXtGYgDO/k2in+AxuzCJwd1DyPaT9tp76y
gygqn9CKnvAlBR1wl6x2cTlbV2H3rygazZhhel6/DrP9aFctuUiWtesS7VfLqnztt8lV1NOTZywv
WQVgybDKGLplddc17V5qeGSo3aDyZUfZhZiO/flRArm9DOFvt4IdnNWADyHHoXpqCS51zHNNZg2u
LHz8nNTImAwbULwLXmvStT0/f5kQjmJ/XLbeqaHYQv7v+ezVEcIhcQpczkko+Cj/I61+7OqXOZvH
34LWlEVa5pkfMyjNegoPRh9eQCTs/cEH14PVqTNVeX7RvfQZlQ1x8JX/hC80nc+1TfhLN5xrz947
CTzo7mMYW4vxpkY6Fkmug4EoM7JeZfoqRfo2hWjgorA3d55MTxrBnhtf+bQZIjxCBA8BVsvPyiz4
lVtiuziR7MzUdIO5N5PtWMMD4egZ0WHWBg/jz+uQZZJaeQW9ZAlRwFRbWdKe9iY2dnSxKvSCQj5S
jQws8HBdF78abZyCRaDZbvcEqBA5oyFVR/IEaiPlBZQjsRf+TC9Ip34E3xLMj76W6HjHvV9un18t
1+oCgSo8COuCgzF8wMyPWbvMooCR4rOHs2Xj2uFLgqmy1NtXmjJIohQwxcDfDhkFgB/LJg2DJwxU
IuWdvpyqOP+uki0ixifEZ7+9Ua832IyOfobzDUcp5wNffLQ6WjkLhOiSSTAcTFQDkZdo/x24czou
Hpf5vXirctgQxHQxCMoTNhJQwVY4dCWU6CrbZ5KsP/ZPIEq8lVzq0+jyuvlR9k7q2KGfcBxi5V4t
vASy1Oz1VH7kXORwBvBek05B03KUtnFR/wj4Q9NN6cqA09xkHddXzW6eOeA50zi4MPwG30jWe2sE
rCU2QaYMsFcxBoGesVSe46QDP05SAnjiRdlDCBHAkMz2BrlxI9Dwsirgaua6VAjRHYSfGeYozihN
bPKIK3dOJmjZ/WgZ95zaKou3qP9mnm0zYZ2HcLK0KNe87B01Kz7forEhbNdPYe6i2LLya9YujJu0
92JyWVCNvK+Ufj50PkTlh/y+vJDwGtl/EYVFt8JWK3xC0AHU1P9qmIfw1zA+gEY3E7L0Atv/Mn13
7CGbLHtMYI5h3fPgQ0UvaiHNtgujFrkxOw8HYDOCn3UKXD+IOQc0kt4UhOjLV0a2TOhJAa3MI+AI
D99fWRRwNpBsrubORUFZU6k3ps0kz90hM6NjtugHJwjnLv1J0Nr6fYeLcwOd6EuAT9ilApKTCmFj
kUYuIoegsNj5Wb8Hj264xjeK5mlSA3tgM2lQ9ocyr9DS9rCQyXeCbqd9iTglnLn6atQ8XQxpyvYD
TtYZpFtgDz5WDFNTKq+9P3XyEIr5C7KJ1zB21gzjdUgY3XRz8iOcfk8wT/FrmOu2ai4Yttemxugb
XDAIj+GiO79B3zBwUy51JjJIn8p9bC/lns4JMR3NDKl1XjUHcBUzTKBs0/rE/pEYbI3T7MvMRb6x
84WJYApAyY/Gh6XxvjLOoVKzX9zMOBUL7wZhiKtWDPB3DOtn1/bY8Poc4WzL75RD9i41M8H+51xJ
3ukDp2yVxLBb827n1XfQXlNBpPXtT2E9s1iTCMqhxo31zAER6s228LVHj7flqpDEE3aKxVKG/m4y
/WzdaeB3v4Gy4f8hMWPV20TzGAW40WKqX7P8mlf+sgbvAL4sCkyUmee+r4mYke4m6y+6Dl5Q9vOm
NLH9g3xdWSlFUr1QHIg82t8W/v9flfM/qHLgQuqIof57Vc7bd9v9n3+blfHXd/4zK8P9hysQ5RAN
5BF/YOnI5P4pzxH/YAnChdPyLUfwH/jSP+U5+j8cUzfYQLm+Y3oE7PyR57j/wNmHIt51kKEL3/H/
N/IcYf8XwSRXJUQ+lu1iT0Jx/a9hLtFsjXlJtuph1OyUsrP6Loaaq8uYXFu3a06jaebMAVmbsGT+
Cde1OMzaXTYa/WXYMohwDiwTWL5F2OgXzh8wyNmEF9qqJYhBOu7PBLdvr2y/lcNKtY0iX3H3wl2e
xsqdHJ7JX5C0+etZPwqTfhMjIcsm0WSbcFzexp8Ok9ENuyJ33XPK7uUI9VPuCT2jX6mAOKK1AT5F
t1fXhwZV5IHzQrEelLlZ4HJ2ld0ZV8o2VQZoAyf0oCzRIxvyRZmko7i+Fso2zRYzyPFRxwpjo4zV
vrJYl3ittQrTtaXs14Z4wlOUrM2sH7a6NZxznfHj5FQaGyXgFHXLnKrtUtQcM3ZDyZh3w7ses7oR
FzsLovKqijQY+knWr6SYnjJlFSciu8EStppL4uRFDw47J1kt6eZr6uvYyZXlnDH83GNBd/CiN+OE
UzdxNbKtmdBAEiMWPu8o4euahoP87jHp0y0pX7ibEJszFZ2ezcF7LPAttlVO/AIGybWwW0izaNT3
hRTPUtnn9Vh7NvDTz1376uCvx9vAKsXZ1vjuHfAXZYMJCg0/A4DEn7muaAyP/KtTLeeh9190V/60
Smze+AlWGZ7Hjvz1tdZ5B/VVM49KWAOQV2ECjAoOYCtMQKeAATrkgE4hBHQFE5BQBUwMukGiQANa
bOwzyAOjQhBAJT5GFTIgTx/OYtDfE0rwu2UW3lpMRrWNKZTKWkc0CTJqnVewBf3MMnbpsMi16dk9
YSxOB18ck9oQZyuyMYAlcICvOhsjuV679qlP8vqd0pmJyKlz3YYDjslU7YG2k8YyBrVgSqngDHTx
CeKMrw5qAxJjyQabhmmMsrNoWFOHMB6ANdxlMB9E7l+pUqKgHj/QULibxkjfaxk31yantUrA+Whm
CLMNM6RNlPemJ2GWtEZ/mzTEDE+wAe9ahjZFnsTbsTR2GaltvJL1sVXACgtyBfiBeV0TsYj9EalV
j2yOTJM3RiHAdqiYN71iYMDCEAqKoWM0Q05HKGODg1aBM1wIGjEkDeAMO6MFTFxZVBoVtI0cA//G
SOKnrLVANS8+qjzMzeAzCU1mCO9iYsYwMb7Ez5aQj0nz6BUsgSqrBPIhl19pB86mrMQv26svYThv
fQUGMRQihAsvS76Bym9WABHQqQqacR8qtIivICODwo10cEdAAPO2eU/TRyariKSJYmMkk2xMw764
TVpvCZgImvkNPt73rDEmjQeyL5zp0BuN2LrQS7DvzdslM6p1PA3384wkkX6vDAZm4Iw4tHU69mRG
kL8OTfihYXXtw1lph2t4w674MY+QX9ySDBmTooIIRoH/x3Ih4C3swiM6mMC3WaXHib7X25/E5CBP
bH9OU48VSXdxyuo/9UX9gaIlRtpkbd2w37lAUIMmbSMAC+UQ2FHz1UM/XVP6WTs2XIda+OIuH+Hk
6GaIy8APX+IiP9b5UxHj5u8QO0GeACtgxtERYDBPpoq/qaLAJY/mNRmh9eSmix05BIITj6+ubxak
7r1iCKtRfGCpHD3FkfDgGDFhVFwdNurAdXy0Cn5UAT9jfrwZZXdXeASNpb8TyDy5QvQUM7AeG2oP
psoV8SCqTkcSptn6s1sUrHXbrygxRyIK8eZXOezIoai2Snu69vEoIDVmyOvFStO5jYmYNFMP9K7k
zFRXy24ie2nVg5B8cHaG2zfnTptJAU0kf90mKXbgkdYOjTWWbPgqVq3fZezGS5hGkwRuFEM5aqAd
FaqgNGMJ5To9zEueYHZihFnl0Ja1DvOqgUEDs+Y2Zvegm25/Zn32UgMS8errOIzkkUkv0IiXBFWZ
bsMmFA8FQpfMAqBey2I8trY2rFFi2TZbJwj3qwG2UzQCebIV7omdC+J4+D/eXD41eQOj2Y/IGc/8
Dwdf5r74zUbgPfWsLGB79tAqrBQ7agWZ8rL5musXC/0AZzhOL53s2RhjZWg6E1qLMlXrUbMzHQmb
TIGsEohWtUJb5TCuUtvk2EleuRbUaq1MmI4CYg2QsYYbIgtWlqmgWRX0rAKvPJqC8n1SYC0nRnq5
wNrqFXQL0iqZj3C42n2poFwWdC6Q68PFhdelVYOOXtB/ShTKq1JQL60H76XlgL400gFiyF92ynIM
Etji1i+2Bbkq5ECJsre4KqEFe+MbQnWWAADHaARnnOr1xLTPRLQFM3M0/QN2q2U/tPjETOzDGlFG
S31F7jY8EHghGeCatdtc/JGlfrV4xJa6/L9m8XFDgRcytfkBRWFzBBTyq8edtkqm2tvyVvuQzfjY
d7N2aCOOf78GNi45MKk5EN6EoguW2TzGSAWYQOGYAzHMOKqqMrnuS2Qv1YjTwpLfFXoIRinVN5RW
J3BoB+BDQL3BI7pN7BEv2egd2wyp6NDGP4rJfKajInbYsh7V4DXJce6gEus3cTgjJKrISmKEEM7d
HewA+PVcjgg6nteA0wIuCgNz+vdEJASjwior6EccKHbEZhVXHa5drAB3tatQdwp6pyv8XQUHb1BA
vBkyXgwhb4SUN9D3+Qqd5zAS3AhoekbmvtmMw3jgwFHb83BvQoDa1MAo9o7f9dsl4g9aGcawnRKE
Psv43ujRFybackfTvTOFeXLqseUNxCuma6axMoX/MrBxchPPuWMPIbb0Z8bacX0uY7Z4LRQ+0IEj
mHbMEXMl+1GIQcjgiFi14bGYu9e8H5Z1VWP9qzrYRUsN7Mvv7iIldVzc4YWkGURWKWeuFsHAuUqR
oyIMl0S8EDXVrzDMfeohOEQ2RCvbdbr1lEzpcZm7A6HEiImlfcqk/VMOSbMxGuTFmsTNiGcK7iJA
V86I9YcDj5E8JpIoYmBrFvnkq3BilT678bmFP7eK8+UhT+x+RQyj/RB6xm+CPRk3O6xcjMU7NJRP
+HTc9CDbeJN7KROL8A0Xib9l+bJ1+TsfqFbyOw+zNWpH8PpjSFOp+JOdIlF6EUzKRNEp63ni+GoI
EsYqsrifKSvQFWwRCRmZQGzxqWnTgJAY5qUG/LKNxIclKmiYWnLNuYqejILY42KR9Uq7ljqn6HIE
76PN5WNY11cYnhUGtfQxXS51FT8wpCg2nZNQUioyJ2KmJDAWaJ0SbKer8J1gPOcSn4veNwGCCwKh
Wv2xUsxPzMKBCwS0UTRQfUR9fZOR9qlVk7hK19A/2vpoBBORQojU7jzgoqzSLDCm8EZhNnB5UQxS
S9FIfcUlnRShlDNSv1kUtbQAX0rJS22niKbmANu0lO19r2ino+Ke4gg+SEVCZVzl4bKFjgpZixQ+
RUyNBa+3YqhKvgfX/7SzwKtOirPKEypXyY29qiisg+KxWqaJZhpCa6dYraGitubab84xKTU5PFdb
cV2NI2TI10Zvtxq+3bsFAOwQQYK1eM6rUdFhDTCx8wAvlnmOUrcD9fA4r7qKKisVX7ZVpNlOMWdT
RZ+lTqo/MGLbKDhg0y6KUmsqXi3jJGBGIGwtULaLW55nlzFNBQblPZTp1+BRjabZdG3j4bs3GYGn
loMxvLDvdZqNOxslcgM+d8Kqj1bQMQ6R+hLHX4Uh8eAA3W3N4aRjQt2SlaOhzBKfcX6nFVi9Zo0B
ZjzWb7M9f4s6e2xTHTwpI/RVP4m79mxp9q6sy3NpWPxOLTs3O1UpZKQCu3r8iZYL3Wlaf5AXy355
5rp336TJsYURTxf1gCn0ddSarc7AFhDWiSSAj06DKxCVBrCjxX8shmhnhywSWJ3GOj5YNqZDsDw6
0n9EAvLT8yJeYWLLmLfkAlFFE/0MtR5pjBGQWbmNaG9cazyLLCeWxCDBcagAG3hHPXdRiGAVFYOz
s6FyOq0DdTH+9I2XaVk2C93bQOyCRMBsOP6L5TL/bDf+5D+Hs/9F9fkDERIXh1AndPaHMM7K39JA
04G5uPf0nN6gvEe/8Fq44T35zqcyxtOrDRupjavFa+/JrAXQlruPNkmDeYxATMfQCPqOsLoJZXhH
vxkBoeCh2DM+SIJhBgc5Gt5tQs9QWQptutpOfCfHhjQn8V7ihEvHkcFddyxDztBayC60OulldKls
xNzGJECVFYgpY4hdnkNMQiQeKt14NesGu4Kigmf2Z4ajt6rOhO+R+Vdnz75lnhEJXmdScgTa9Nb5
AWtIgeyRDYeB22r4ta0NpsTk7r1BsLsl2Pc5LmFLpZyVjUNImgwnb+s6NdZHXclnvRXnqA4vfQb+
V6MoVGDqTGE1qfdq+xPJ6R31L45q3B0rw+q/pproB0qcLIzRtSEericuBRQCkJNqSjsnLS+u6DdF
G3/BvH/IQ0ZvIWg4Xbj3tuesAYU9J4kIapXyof40CPAC2y+2RbP3Y5r3gnYUwFdaRdnaGBVz32Us
DgpYaqDhK3K7fLa5JsHBtnjzlh5GMOf2kSuSes3B6z03lbXzIzTQ8jyM8qer7xIipFfh4DirynbX
KJjuezG+RiikZDvgtUiBeMNztOwXyopXphdkHWC1CbQ4vM+cYRulBJlAMrSfHiWg1xMLxX4zdUxV
+yK7z5AYHsyReoqJyxlGgX6X2O1OrxZAwQMnDQlFaUTdCCtPsNbX1rnuAGclj8JpJY2yVqP/HnZc
+zFfm905ifTr1CsJQMrcoZXF2Rm1p4TgEC1OgMSF1n3JKHVNB4jTIO+mDfv6Uxkh085czrs+sZ5V
/Q0kmEqO+TdLxO0yufm1rd03vxggtNFFxA5idEB4HYcEUA1MFpc8xYlC5JvoJe2rHv9sKOuSYVyx
diU52fDuzEjumFxRxkXmxY7Tfot43Ds3NWVBGgua+fhM7fjpDuanhqWioYxLCWkKnA7ML0cPREyz
R5mCnBbO6H6R1adMBu9QWCg8VL4pk9pxG/vtvYzqGFBC9eY46WlygdSHrf7Jkml+1pNr7bEO9kkP
DcLOfrYi78yl734wUyTeOsjNWXt2mLv35vgqWkYwFZEVdMpo1xJxdW1orn21fBhZDXmIfeO2AzAX
Vv2e43IrGh2feeEjlC6zc6J73iWJDKRXIsZ9H2+aJYmPWoZ1NIS9VtWjimz0nm28bLtYig/s2xTR
8gsfbhggGVinVW4fTN2FcEVgGNvfn1UIaH/s1qTj3mW+qHChJd1zmWSH0E83cdx0p5yJ59rWY+LF
dzqMihWRTcvKbQH3OJDkc1MiWlMz7wgBLNL6X0WKEi13NbjaBJK3ktOGwahzUxAoY46DsZlccUJs
zptsekrjYU25FRIuC4TAEywjKWxIe1iPlgZx2JAk19rdCbSVv+n68D2yHBYjGlDbDASM3xLw0ZjG
3mjGC24vFr82w8lkqbAeOb+LgTdo79Z0kjYU+I6YnWp8ynOtCKKm6VeJUva2Pl3JmLvmyW8WZyuk
9oCytVzzvzOMWzR+he0y0u+yPRtMurvF3nNNdVe5hyp8GFq6BIozP+ViO2IgOWQ2NLHJOTYxrP4a
xoRlhdD1WsYbxLcPj1P/qzJHUgLZjXDlHplWsfvtLe9gRPpILlK7wTBFXVBMd51kUJnLFoFbc+9O
1c5gFLsaJ3YatYb2sf6yMWjwDk5/LZPjBhkNHYIm48sN7W/2g+V2zIES9J6bngapPzV+u9cBI6yh
N913evRgJtol9PALhL5LkgecQUmXQy2Iih9hh4PcPb2XufWVtH66Jp3xLqmi82KE24ytKG9RstUb
AF0EWJDiFWXaoRTP4UIay+DywOiMpzm/5DrjyzLtHvLKfO61iuHArH2UmjDXhasfu4GVnF/j3Yl0
6DUmlYkmVUhVHTgJdZtuZju7GPTAJQujeyWhkHls5GwkUq+NReAG3ts2IGyyxuhNkh+qr7Hxf2m6
eHEUYNlJoww87bDsGKjuYRjsQ5e+A0k2sRjNBLW7S3ZSOYpcpKab0qX4nXoviFkOL+JQw8zDQ4pB
6avRoIGEHMqqZSISaRZHV91ErRTHOM3tLeyue3OC5pWkxLpmKbVFRWjlGLd/32uiZtmMI2nMfqhp
R94odIT0OmvbY/Z5uyE1EgGlhYpSzDUH4O2TnZ/MgTB5q7ecM499lPRbk4HVITVFfYx648JABqxm
XbRHWeoxYC9dQClFQgJqpTqaURQjRRogPMzlxF0TsS3hYA3NRmrsrRlbKuPkmkSoYT8qfRleeHk0
B1Q5t3tjR1HjzQd8oZzunfjQVw+FQRgDnIrmFI4+rcjtp8cGeRISk7lTVpgymMl77Mb4ubdf5naP
kTgymP/3c1Sh64nt9h5NuTgOam86+m64HpvFCwT7SbSL6MNKR/x9E5e0rWxW3kyjQK2t5NQIZPwZ
giR3XS/5p3rbSwDEJR3XH+Bld3UCNBVDo30aQLrsbsLx7i+B+BDiAUS5YpS8iLcbRP76ZhT6zz+f
ErZH2lcJP1z0jNT+fEFiOPnru26fS+fCWM8dp/Y/XxgrFhhmTTFXSU5vEc4GWkncC/9x4zcmirHb
x0nSbRAfV0Hq8y7wWh8Hi4Ck7PbakdS5bt2Bn197CPNhmhZndBjrRWn2YXBDDCISr3BL/eDhEGG9
v2yMHki3PhTmusF2lvfgC2KAnCzse+UPqJRTAG8dngHlHuBK8FAoP8GonAXkFV4S5TVIuZauJuU/
oM5J7lzlSSiUO8EhZmcTD873Ighek+WA0IAXu5+TXdN5xQY+YahNTyKqgdpT3TKFRAmNIWJUzghD
eSQwDLzMaTvusPytXA7KU4qhIhFcWCabCUQ2p8+4IeWdhlRZGm684Rx9nEkK4CIAWcEWo9hUYX9v
Eb510pd4Y1SAkSXa2sWrQ643ZrrvlNlUuiDEYCwHnOaqYBkg4/u9jhwR4W6pw0iqwuFHrRUv+oTq
Eiut8gr0Y/FAn2gGsS3dQ46fzxkbSPrKmVK3pK/hVMErwto5+qT3ze+lBs/dUb6WCEyM8rk0pfxV
Q9xv9UtkiX1t0qqYZKKi63YK+zUzlJaiMb/J33hqaKrzWp7gIuYHE4vNcPPaYCkyTfGS1T6ptkSo
Z97BsXDnUJMhGBum5xbjTpo9D6Jk3mKO17C3gLSR8eCnFx0NDwyqV4bx9Ps3LxCmoBlzkKlcQsjY
PuLCv1c/VnoGqxJoL7jLdaLPIbtWEMKZ4LOIm9/DWt+Qh4CiUy+ebOxJlvIpYUjAfKC/lz1n1mpp
fmEsfO94hnbKYKTrOen0yl86M8OuxFPT3VXoD1YMKt2VNbdv8O7OgaW8U5lyUfnYqVxsVT72Klv5
rBjtHpFk8DJdUmxYFeszxLPPEmNGRSYSV8q83IVSf6m7aTeIhS4x6X+1Y0d5RZ/LBJxrpThI3dJO
bfcsUrhbtl7AZMq9gyCTLhEgW2MWNU5dNKsxKb4zC9yZW4O9LOdVmsBRijFchHQVCLewSpnG/CyF
/+VE9nJqJTMoo8fbANC3A/qBXdYfa+q+zqa7jxsmDju7Z0zvaS5CFfS6+zpOHMjqlNDAp1Y6u4y8
ArNLCgK+oIWnQKgsxgJCporG/FlnMxAs7eNSVHSpOKd9NA32u+aM66hz8BKlO7aU1lmwgkuHDmKz
YOYdGgx8w/rcOAgE1d+jQQO9bUi6XZFMeiZd5G1o9J+4UkySIs0fQwXoy8JKWCpPIfjhr4wEhJWG
E1kQq92NpKhYYfPsWBkDhNmhsDGvUSnldhyBJzGvycgjsO8MhnV7XJ3gFrv0c0YpY4j2ISFrylUu
yAVNCMwaiNyIpAOA03mQsYjQlXvSnCKsx+bHonyVFQbLGqPlguESddmvUTkwW+XFrDBlSuXOtP4v
e+e13Li1butXObXv4ULGxKnaN8xBpCgqdt+gJHULOWc8/fkm5HVkt72Wa99vVzVNkWIQCczw/2N8
gyvyLpSOMFExcOoYOXNhPtkhJ6kXdpyO+VPlaLdk9PVkt3bIhkxli8CPTZa7RCkgZA6NvTSRyO5d
z8efwpYyTa0HOuomBynFXxeu2GpCN4/LB+MtJv6w7lg6A7gpv6kt/ncr9ZhVMbAqojpaGFpVxTqT
wZusKCNEwfQMEnOvY4BtMMKG0hFrSG9sjElWkW5ZQOMPUYB/VkgnrV/RvBOKufX9kbWxgqUnjOTa
nd2Wq2/HGl1YqONfEzuq2S9KQBIWuXzmeIwd7aaq7O+ltHpZGfY/NCleIa6la78RfrxQOGzQlvzU
8csX5cXR8/VoUgYcPI5FeUdkQdvNSu9FHvDwD9Zt6K4V098bpoIOFhdy0Jp3MbZkZYxewZjuXDQ9
vLVp1UrntIuVmfxJ1rjS3Qyd+hEFagWpUbmm5HAW3ZviI3EUXbOfLHU/lpEJWtw3FlBLz54FnLxu
4W/jqiYaDBWyNHRguI4xXlOnurMxghhJcwdIbZFJgzZG7fl1R+ndBqKDTBY7d4WtO5D+bhR9C006
vk3p/Q4/XeD4wWldb1oM4o50iqfSM65n40/Fbba5QGo7UFPBlUWRzdLhBrTX2uFc6lQnX4oqO7mY
0m3M6YZ0qafmqytd6zb2dQyulx47e12VjxH2dqxXRytTztLXHwaMitjgBdUkA3E4py4OebqwrzWW
eWxZ3xss9CJ5U6Wjnt7ZQ4b2oY4iosPwu8Y5XfeKsO8KuVhVUWEd1N3UV9/nKCYYU2wjSXlioFWy
8jXyAa0W/W0lhfeFCVOk8+CKp860Zg1yE6j+QXXNBwtMQAEuwJbcANaW+1CSBEhC+D5KtsBI5b1A
SlFI6oBC+ZQ1+Zru6yGy7DXtwFe1pWTcJsVjhK+/C6+q1byrRDdaIFiavgaH390w0W4TsAekXS40
MAgVOIRCchE0SUggdzhdlkATEklPwCrHmQ1QoZJkhTHXTwLUwqiaL6VkL9hAGHJAkxnqhFbSGXyL
XopqLR2wDVHbPddxoy51gA6GJDs0IB56UA9CMh9i4A8CCEQNDKIECpECh8gSlgVt+Fja3TfTiWNC
5YY71hrZhv2jwwQAgTAhMSSAL+jSncDnTKMhq94svk9PDJBcaOgPubYGvh4Tx3vvR0pzF+XqTTGs
dLUEz4x7gVgILVky05D1WMI6h8p/yI1VSJYhNg1YGfhTORIkPwNC1gsF/VWIAZqGF+niiha/NiWK
AI+JgraYsbEbjHEp/WKTDwY5QQTqpKd/q/vfauDH6lges4aVjymYKZGQHKm8XixFDYhp2IPFfyWh
DQ/U+CBAhFA0g9MKNERx0TQYYETk+e1JrkgNYIQSW0FKJcyRwbQfgLLtO0kjCW26cL0x3lg4eEmH
tNOFrUMv8cGY+JJnUkuySQviJJesE0t5yhg11RoGip2ybrEq8xlpAJlDdrVWbW3cB5SM5+W+A0vF
pj7V+NBVXMlZGYLbTHJXOklgmbKDFjfvism7qBXtrUZGNyn9anIxkMBuhY8HxbqyXGQd2h6687RT
DqUWPsY6SVMg5PE1iwuowPDY0ilBe8+SZaIjA7Ehzb0HN7Rf1IC+gO8NpzH2nhq1O9q1iNe41o4k
vtS8SvGT3CqGDBA1GagaQJ9Am9P4mLMdoqpAK6QRJWb8CFUT5F9JvIkRMTqSgePV0dqOh12WamuT
Dv9Sw/27DCiDADk0eiBB1nM5hf2+rNHkRhr9SSd8LvXptmURufWAQcEsju9YAqFRGJ0XhDe7SgoE
WW5VS0+KBnPUg3Qp15qUEybteaS42s0yQ9X+PlCugAnIuMKXa8J3D65l6ZdrYLgenM+Nnfu3eVC/
6BOZxf1gTCsUp3bt4v0Sjr/VsATx6bcH12+aA92bpUPHlWbQsajZVeD9PWte52wNMTxyKFRMJhfd
6vs9sp87Il0fexLVqFsz1YYZE1npNetoIMQGeRjYhyEhaC7jL2eI2mdoh7yRuk9NxAK9m1YarGMW
eY6CYMp2200fZeWu8MnVJuyNaPCDWhKM3CHWZL1oQs6P7Ys7IgwhjuGEwJ79G+K8LQr2q1UYb4Uf
RzeqtXfjc8Um+67VpuMQ+MaellmD843M1pSVDRNWGnVYEnwx7c1iIpVSxdZXRGilqOYVbco6MlAx
AgyPDWWhXs+uWItuyk63l/Twn5qaqBLDenGLd7tx6pVSh+S/6eE1DQmUNSjTVfQsx9rvr158J3L/
OFETcRTKYjnVe7tN+k0yKR+IrGkphT3s6An/Qq53aNDbD91N7VXijQCU1UdT+Z7E9k+VRII+07Oj
kaGcMbrwZoIHvCb/3GL5jva/JxN5Sp5Mi8M6cws6GOgJpnqViiTbKHZgb9rC3/V1c+6kN9EcdYqD
TbPxAi0ElWSRSRKXQAEMlTFxzFaBwRzCt8baJtrX2GEpigaAuLzllLtbezCJa8icrRieKM9QI7QV
ZyOa7i3TacukhYfl2HnBWftEOeKRSGomuNKttkpqnwe8nIt6/EEY07OdtCxp8OOzv7LDZdp6QByU
/VSoJCeLtocK5lsYqphIMLxfIttE5oyhTwIyNg2+3BJzAo7u6HVK2LW16QvR3Rz87fdahtEDI0AA
jPTaEz1GCf00DnQOVEIG76Tr28h+2lknljC2PSCgQ7Tq2X76U0rYuXMrQgT46dRpy5EpmygA/dby
TRZalDotYxPU4bbrCdgsBu2tH7MGV5i2Sv1ox9znb3PtsXVN8mF1FntxkmYbA2u5SNJLBBmW1Vl3
52b6fefALkpX2GrB/HiUsJv2xcZtUVTpKbHw4Df8m5AsLVwnSUDKTzeG2rLN1XGcZLp5oN29i0n7
aEj9qMFY79j1KdT91j0bsWpY26SEhCHp2qkBNNcEGOCqpAY0Adau7KPMSM/Cbw5cNLTfTBk/Essg
ki7UroGpNvtBhpTUo/3Svomc6JK4pJtEibF1NHVhjQnlnoYtF3EngceWNu4fhVWeAt0Ot0JgA5MR
KVb5CJmm3JLidW/LEJVQxqlgwozWjQ5XtJVhK5WMXUEls9XJYcnIY9EMglnob91PPp5Sy7+1Kirr
msxwEXq47/Tutpa0+koCa5MBJX4gw18m09q6Mg5GscalTT5MJINiAhkZU0OAbXNCZMLBRK6Y7Gjm
eOtcBs1Yyk4vuvYulhE0ekQYDc5cNt/F2iClZlYf/69Q+x+E2rpl6wD2/r1Q+/ITVuuYdK9Z+Pon
jOLnA/+l0zZ/s11EJ0RW0HUUlmt+6bRVCIsurQj9k5So/QGjqP+m264tVFU3CDowLGB5NRKg4L//
y3B/czQIi2irMZDbEnz4P8Aoarr6K9gW+i6aAk4A3USpDXUVLt8fuHtJatQTMjaa40lx30c9YN40
uoe+RouJZmdtuxtfAb2XqHh+VeoLQkfimgp1WWeJxS7QSa4Fo2gNGX9qiKGhiFKt7RD2fWqjs3EG
NQQg3A03uVPf9QTNrVOkcWRbYNwXAZSmm7Qj4qzycMSlpKOmFI4Rmg7Xocev6GrPmedHK7JNFQxx
o3wuPDnCgP+dBM2B5OrE8i75W1R14b7CGbewatw1vRvswoCaPfq2AGeIGa3qEl2ViXVoOzqmpEH4
z66RaGSsWKBbXKSfVU/PjdbgYxRcw6gqtkQmboMm6qApOt8Cr0W/2tR4Tf2Pvra3taFRgpS0NyQ8
N6asbMb6oDD4J2Q+BExD7Bu3aZeoNIeMelOjxl2oGbOGT2t2meC0pISgMQwEsY1udgCBpVdvgEw+
AqAVyC6VR9vpyvUUoTumsglZjLpR2iHJDG39xAIYkAwhQ4SU1KfYOPVD47DbYPUSdKSGZa5Mkmf8
bE1H7IeY3aXjtuV+0lVqEW4cnkciZanBQoRA9AUWvzlq9lsdIHymDH8yFAMAsIP5fYjqdl0VRbzF
ooQ72S71VTc48UaaxAmV7liJUWcdCypZbgNlu1NNCjpkH26NKHw2dYtVlYwXzX2EoWER1Kt8Ikln
cuoHeyqOHfGCO7cQaHGx2VnxQlWad08jVmlgiKNtetvSLrq1TB26BwzqlSKN5U3dnCa6a3uMRbdW
npNFGQb62YUVMOTmN3orza3nFzdD4RZHpZMTF1MjKxDATZPY4hIdH1hWAzNG8IBH1D2iq3XARFX7
xBcUcVrvcXB7UmyhgK5rM0jXY2IsmKkzaN9x0ONII9ld+CXp8raJ2lLow65NcrbquKa2ZfCjwn5W
hdLNl9YdStN0w578ZxmbNa0zFnkVcAgsOsa1EShdFGcfTd2KWbi9oeBeQ2cbZPkz0W54CIFHDceJ
l/DBgehoVzhcL23Hyqof9JZlSFetoo69fBCgyhvwFNE58dd12bBPadSXgTgVJFuUncyBbZxT/ugz
j4cM9T2FFAFX2/ueKv1Nqmb3k9yHtFl4MoVP/y+lmxbH9lrVVZWoSePFrZL7elLrFXgbyi/oayqP
WNmK1uE2H+1T/hpONoFGw0CZXb8fQzXd+Vl/5ypio2rlrqWpsqrJZNomoffg98pPEbpwDAfwM4Y1
7jU24g4I5ZF4Z1J9VIkTyj5SdmpT7TTAGDyD44XuqMpKTvOrG1pWSFqBbiyzmnFrzCjI66pxx6f8
Fkb9AXsgsi0GpDWuh7fSySVwubw1XPeh0ip0kKaBZNBCZQXF4NjEj25c3fSeumXN7QB0n9I7aYTv
fsT9yJsYWnhFNh27UCUXr2jY3OdsEaI2Ylk6TRH1ag3DLzZmmVQ4kb+YQdLvENemtnmkAQrBqhm0
xcAiBICQ+WbYyXTQSAwkx7rc9g50OM+jnGTpLsUYlbaPE1qbLNYc7CEhQDly/WQXPyw1dYW5n8pV
gnMkt+7o53TnYgjSnW4xGGkmGWJTuJPRBP64JZHezR4hf7v7PC23hXuM2xLNM5h/lfHBcjGT6Pqu
0kHce3Q7U1G+EO5Xr/qE+LOcrSf7LfyghYb1DkNI243BrsdPuoDOXe3aIcaX19FEk9sMO4twDNaU
2jJnOTRW/QSPZKn2zUNjEYQX9cLfaRPDxZQGx67UvKVtpLeE7945nb7p835cFn4ByiwaQRZSfAL+
Kq4vUwIqJyb6Y43ocewaFr4UtwcVQtCAx3mUkblCPRhRooLKAyZmHPo+js7IMb1F2/o51f7QXjXW
O9wLhU4My0zCnWBoO++Ka+30LPW2ip5y/FaqTtnGhEUY0xOgDaqQbTk51g8z1Sg5UfptvUhZU+Zd
0UDAxZeHbxOZHNgHs2eSlXGZI9HDXupr0crQqlXj2fA9dk6rvqldWLKIDLbKZML6KrSdT/2YLi2V
WWI+SHhnt6eTzekbH6WdES/MgDFWrrYwKoICNayxmgCJ2VpsgwI3OXlTfNWp1XG26+4S3Na9oYcn
8KFUb8qSbHXs+wvL0LadClcuRHSOZz2CjDJuWH6qJKuggW3AG6YSHzoaRAGcKd7dlZW3MVPEBwYq
cAy729zVvpWoDdZDPZJxGbBFUtgPNmqPf1bXmrWF5oi9zb2aa3TfHBLurAYn/6B2+0kIfWMUDlNx
YpIQIuVXBftxPmPfzrf0G/Ll7JIg9Iqd2Brm3R3MkT2NLg25UpsskRd/71TLOknDU9RSUEITi/kW
Cs+CugKMYuOcuhlEnJjgKU0DEeASR+Q2QjZH+nfRIR+oWLtH3itO7kd3dNEmltXat9LhoE45xnwa
EAravsbwQ74e8MKoWRs/xoTuEBGeUp2ynsNRvFsBPde2eqqFsu3j5qKZ/bPfTSPh2vWtEtFuGryl
5rjHxo5u0dICvMFgLoXtYJ0WymzCj+19iJUGs0qzzhgLli32WOa2EXcKplJWG9uk8PYhG+4K7rGv
sAcXY/02LATiYiYiOzjolbjR2OytA9NHeQ68Gfbgbd51T/EIKw3fz8lvOLiw3gPEwgYfgc1fqvSm
/Dx/rloa1BWjG9xkRMFa/ei6KEaNMf6hSyn7oBi3dFgfp4g2XqTFGjrZZsWmWT/6DegZnypk4NMv
L2jV98hmozJZFUlyzcLgMSvLH0pnb2K6uyvXs7e+SxkuEQ8mGChiwZwthaM1pjDppODoM2NE7SSy
srYqjIryh0UQV2uzs/Si7qCK7NEXam/smNmJV+o1mGbyosdmhaMDU1EcN0y4vWJzbpYJPOl+OFRF
9seL+TZsg/3nHRwALDltyiwR6JpD8v8vhAWvo1I5ZRVilWoYGzQp8kPoWOgZ5p85OZM9SYdwpWnh
e4pKbl9HBF9bsG/2wnzcR8V9GtPjR/pN4wAAz6H2i98v4hrEx/zjfIdV9PZq/kOURmc/70mdgZt3
GVIPGTmHfrs2tXo73y7knfO1+WL+DaLv3q2IJfbXTfO1+Tk+n/Pr6TSiq2osknGxj8q3KULdmXf3
fqi6e9sBxVko8TnwM2p9tJjMw/wLzjSiKxSgLDFaxDTzeG9iInZz8fkS8mevjVp4IirNNWFkh0qq
LoBe0lmYr843fl38ctv8jL/c5oWUhmqj2v1y+9ePwpNSAUpIjFsM5MCAZPkAtFAlL/w4QGVi9w74
avmz6VhPCcGFeIj4Rr++1gjJ/YEADb7b+WtOhqqaWO3zS/bQP9FEgow436Y6fr6rCTr7evB87Zcn
rGJqRbYDwPFT2jLrW+SFSlv7oMuL+Y6wJpqhQtizmN/C/FRUbXkf8xN+XoU1/CxB7GtiJOD5SGTf
fC2eCGeTvgY5mbRE4IUcMwmpY1Pfc7baGcXxUQpU7DzZ+1pNPrYT0Zb9/Np8hLC0fOavcP7sI5vR
PLewQaizaufv5DOzrqZvTnGBjUSfTGAS8BH4i+arfol4IREop0sFTbLTPM+n0XzhOBHfQiHPqMxq
SBoK2dRoBa0icroqPg1OonFEzjP/OF9T5Y9mF5UYBOVVt4tAR6jNmtRre2cU+TfFFe1R0ukWA7eM
UAcv3LyslaJCnXjIKoYSvQGxUBIZPE7DVatvyLqMryK0tkjjXyqvShBG9eG6ZCkNm4mecuF40Tps
Dn1mFvD7Dch/Ir1DHQ+awM+ibZCPTJctSjHGSzZz4ErW+SRXHhSNyLCifxW0LNBKkURU6Ox3ndD3
XUeMsRFTs6dTbRysSD2XLYU4NzRIbK6I6dEGVhFS1ibAByxru46PfYvsQeu89KzrOTOkjae5cdha
F4ZNxi+t1YHEm1sVpyDxYfqxHbpvqDHCjVlAzqSZSvRagvKNmANCIfvsgzP8wWSixzLBvkxRgBS3
qppsMHWOqwQ6KjLbS1PTtfFs28eWDZvXpejoMissAr8Lz7rBilCrqhBCPDW7XayjeMAfM7Ci4PBL
5wFZHnNjJ5GWvbz6deMvvzPf60rJ1Nfv5bX9rapEsawM9zTfl5S2zSgjf23qRLvJB/3iSZnMJJGa
mryYf/y8YFtCPGzMPC8hTxHbmWmZTKW9D4DCFkPMIqF1P5lSJCBeBhWq5/xEdc9xPF+rJM8J88yw
t4fL132eZIWiN5Aqel6zlFt8FaTo/MBWPvrrKb5+zGq4pDqCo1U9w0oRkie7EVL/DOeCn4IGa776
dYF/p972dr+PEpRpJi311TAf/6LlHCFGUW5BgXPK277u+PrRrqRArsqQLreZ8/kr871+PL7qWCkY
SP710KIuEKGxzqOhwOdFU5IPrXDCbQRvr5j1a6Zt3pBmKjZAk9PD/D1ArODLnb9Xf9bBzVd1OS+p
hvWsGQbEFSmhmy/GNjcOc1ZBJwV2nZTatVJ0V0n5XS+FeIKFkyW1g6zL88N8zZVpor/cZoJZAiSg
o/XLUf35Uv6XyenXnTWBFepAgoXRCXrTXZ6S4arAyilCFpH9eNLl+KtLkeF8rUsRHiZKv/OlqtG0
ZS5pp+/YuPrrilMDc3wIO2t+B9M8IObyvc1vsOpNBL5S+ji/+jDLIQvjbFRkzEaJUu9F933E+3sg
DmeLbVbfenKCpN5cAfgUiGH5W+c81iqK/eY4/zwkoIKh5SKIjgY/RE5hpbiB/Wk8mEk17EX8E11G
dpgvooay/a6VM4KaKiAX/WjMgRcnB4jk2edF3dAArRw+bk2S4ObHzfe2VsRQlczzRzRftshuVkHK
sfWH35JP9PWK82vND/+3t4k6YE75eob52vy4r9u+fvx6mq+393VbVHKyEglCXd+JnryvZ55/2UlR
mYDIkTPg12OCRAQ7IhzWXzd9/oqiO1RNrKZZtAV2/2lsuwO6CXtTVDFkP873fHRC+vtA2yY5oc1Z
thSvgnxnyjDa+cZ8Gh77BhO3GWFAnXp6rjJ4OfchvNCy0BbqfMjMR+58nHxdDI44g3TXMY9GUud5
FxnR72mvIfmueLccSJVZKunvOY3GRs7DRUQzBfcM72d+E2rV3fe6nW0EHEw80OmOflZ9cDD0rYSA
niZSmLj8CXlFm5R8mnAfmBVBu0rvRftUrkABbV60pMHFzJRNLnUMck4+B7P4xKJjspptpSWHgkhK
OJPpB5b18jM+638bC//UWHBsmxr7v28sXIP8x8//s6+T14xezc+sgcex//Hf/6V/PvBfjQXtN4r5
umYbNAp+p7z8DoBxtN+Ea2KKZl9pC4eU0X/hX/TfeAThcLbQbJAxOnf93lYweTrTUuegJ27+H7QU
bIeUqT+Ffwn+M1TT4D1AnzEkZOaPHYWy8tsqdd18xxFFu90PvlMVsNWHUTRkQXr5BesmYcJGhYFU
RjX27mBvctLKKW1omzZxztGy9dOLKLsHkU/HULdehI8qyghvUDDFME8WdRy/pl58Quq36RUTy9AJ
Kfa+zuEBgCPPHAwMNJatno69hpjD7cDs50KQpzldw8EWB624o1uxSam9r6a8B5IFNM9PpXegQ+ks
cigvBrvyMqYKk7TqUzudnEpQeR9a6vkKebVGAto7IhJdxQ7cadZHU6qYpL6D4xikLPUJg/rZzZpp
UUpZZZMRQxSC9esoUmV69BGNsOdE7ZyLhK0nlJFLnEAzN50fHSXuCssSar9eX4KM3gFWQGNJ21bH
HwyEo6zah8bktaMa3kH6sx/Hq0INg6SXnwCqHby+C88ivIe2tBMq93iSvYWnd6fYy49+zafpDAqk
4u4OUcQpbJITeuxdmyG9ghduAvbCcXRByngGVXcMVYByrnpxPfUpUKydkY0XD0VNz0iWak+VUiNw
rNZ1PW5DOzlVTfiBk4bmePjs1eM1FO2DHlgvbUxT6FCTee/k4uwYwzYd4pMdR68aYtax58+Ms1Ov
dddA9fa6jzii2Zj4Dkw9PjFjXMxoPEZ2v3XJ8Ozd8FBFZEhM0SmkHWVp4amQEdbxxunaTYNhEWDe
Tk/6rQXWF+PhGV39kkiZlxJ0tqOMF5AZp2Z8VhPKl64ZfBgpxwFVqONgBXvMqkevNHc4J9ZjhMRH
ocW8II1s1/LKee1NZM6Tdk8vixTel5hgad9Kbvx+DWL0UgTWrmiCQ0TFVNORvFWwW/iGNay0bQ06
c4rf2Dd9WH7wgXj4Kj9GjLlPpeCgNqcHrdyyAH0fVajOKLgSddiOGfBWoa2SLN6XcbtEbH11pYW4
yvvjZBcU0FAu1IZ7GLT+QtOEdUF4gJAZAzLJJ+usB3yCxXDUAhIB/fEYBsmHQErD5k22mYlZMuOT
YU1P8picSgDMqro0LaAW1vAu4IUJsR7i4cEOxmtfmC+BER8mnNVGEWOFi17n1xhbQICjcalD2lw9
Sdxt6X94Ne31JBu2OOpxJg5HGcxg8q0E1Ebx02Qmx18zXjpZ41XDF6zhHyQQM0g0m9QhZnNMqJjF
B4PzPB0BE+TxKq/Gp4FMhRQWxhBNl3CKQeY3mzLiWFWqe7QCXTRsq7K7mmSYVEqKL5LhQJB+Oz25
U3vtDaBJw1XnK8E5i6L0GwE5h6afnpxyepLfYKuORyWJT7R+XuUHI49HDaWME/YrJZ+ealjQnUad
uMf5wp+ELXs1oEA1HHNn6Xw1Sjld+hp2no68yod4CDHHqHi+Ct9VfICpu6Z/t+h766UmbtjF6xWa
AhcwJDrGBM9s71sFqw7HdhwPR/neEp+xrO+ahxAXNcbbbRRlpyhkKCBV9WhbLcE+ss6dtjj7k4/B
NNdh+NJ39VoLhweqsxt5MAHr35Sh/uQ1MPnSp4ZPyuicl6EoOV7U6UkFIK+499AYNpUVHZRIZsOw
68qmCw6mS2AND8jAVsSuYBu7KO345ET9VmRIgyHfvgpfee5c/+6mHlAjV+p7UFHk9cCc6JCNDNU+
G86AVdZ7JNJgQSHwo8nGo95qy5KDWfHDdUMCvG+fIRAXysXr8xsjB3wL62LUm105xVQY7LNpdQ9T
qV4K1IaDvGrtLGM6Ao6N4js1jw5NZexKPTml5bxjBIUVcEjwSds0ZavvFJVu23Y6ukXzUNfTZkqc
RQTJizrGSf5TwhCD00GBxcWk4Wws/JCl1b7X3nDBoYegtH0A2gRC3yy2HpLlysGsx2AV1pxWk4bJ
pPGTg+Z0D3LANml5+3l0i3T6oYmmJy1KEViWj7r31KaQtDwtWITmABfxZx26e3+wz/KUlGOC6jrn
IOK74ySqdc4xjfCwJa7/l7ZFMaZlzDQuWtXW2jEnIstUm6ttcs4zUC3i7kIX+7XhNZKM0c1tTwGl
EmSUNqda+hq5PedHcFMFZ/laqe6c5zNOG84a+nuMNOZ36I9nLfPwwyoB4V0VcXIR+8tgNB4nnSat
D4/1MCgNWr3R2CWD7y2R5D6LqHyF5INoJdLeI59yAvT/hUOF9sZo2R/qvX2IGGJv4mBM1iEZ9Ws8
1Ubs4EXzm8cknMZd1FH/C4DHob+Cqzlc3Dwej2OeHhut/m4o5IlCuGoo/ErXQYa8iXkWK0JmobBm
szjtE/VhAOdy0ORmLMS/8nltvm2cpBEtbfatY9+FQaRv5krnV81z/lExq99LoKgpeNv08eWGU+7F
Pzffjv8MxnNYdQYZr23gIXLGCJkoSHnYTpDFiNtTO8wXyLS1QxqZCNomtsnoNdmJeKh6iUnKk2f4
KjWQdIrTwkVfmIIDb5MOMI0aPhGsGezHtKfePjGEtOoOkSttIGU9Zd2qm2Jw7sq6b+sFc8AiV15E
/WFXFN8hUo+ZtYxG0CRI28sVauv12Oh4m4Ie3zo19rJVZDk4bz4vWjYKR97ctKNLf3ZoEW5YFLEn
gcMWjOEmUYJLlpv5mvXXk1i4ifU6We4uYBZYl4F4rTJ0XWXbiUOYtd/pQCwzJcIi5ZLpFDlwtuyB
2TjBMIEslPYXJhZsSDHDjTTcWA0MMg7sKdLfE1RYXWadhQl0LcCWGVcI+orxhV0cGzVO86hi8OAU
yMb2SuLf1QeExMm2Hj0WOugFvyWYbm7VCDrwwtXyei0Y/pBreYsxdl4cBZB+2j/o1fgQm/k5sen3
eWI7WeFraO6UvjqaVNr+sKj/m8jLv+RdCpYBVMzIMTVcluW/rJJ7H+FM03cgSEW2qlGbmgUqd6fv
t3JgM5rhYtoHr/CP//lltb+uzl3dgfRIG5d+tvMrlxEwrtlGfZzv6Pl8lPG+15KHzOkf0JSfK4Lo
lPFYsnwb8Jv8wyuTGPvLvsDVXTYthkUEoCZs+c7+oDRyTUheaDcyOjfaZTTwmY6JvU9Wdsqwxvoq
hJcwoGhRyDWQK7R/eHkpZPpjJrEQUkklHN6BqpNE+8vLY6TBjucV+U5v2DswxGVBs1HKgmrJNdb6
K1al1zon5ekutNIjGZQvJevpIBr/KeFahh//5Y0ItnOsFV35/z9/Dj66nEDUXraTxxzZF+BphmOi
HIWj3qLZv+pJc3UIOBCltWw1sueS9kpfcJ1pTHoJ62TX3NEvXRfO83/+iOTW8K/vjFRfFWinpTm/
hpwXsd9P0Siynduyc1MR8AbGHYJhBEB9z9oX6wX6qbf5rCpqtgXJ+M4C8MGvL7kVvaru8G4EjDvz
qlRY08Xf6rbyXCTTU8OMaUSIHEdWPywpbcpucLi2cuVju/02jqxdwHknNwdqwwmaDNc0iA4iVS+T
Ye0qvoveF4AXy2UQdNeoBaRkviRC3UBW3Hmi3WYU2SpRX8ux3yWNBUQNAw6qrqDzNoj9NyrlVumA
hEXzpPh0eCf12R7MszsCMzeqi9Daq1ekH6Xb8vTRa5WXKFK6JcK5buFw1CwS1WMpzrYzzalKtX33
EFR59lkYeR/+r/8zv/w1C/fvDg8TOZ6l2Zpq6fovx6mehAD9dRNAsV6DG1cvSNMOafI2L+gHzGPV
P4XvGn/3vaNPlMUCAXqRaOY/n5m9JtgSc2b69nisk+g+Sjd2ZDxFeX+tmW838ONeQQww2CqIx9vu
gV32oTTTg8F2IumsvTbdB+TsZHBb0u4KagwxbHaL7JCDQWUdjKXvYvSg5YR+Sxp92AjIPNnIh8iM
1WeS4PECUOkon7cXBfLjhdXZO5N1r9yMkM14cAMYbvpwxOZFzNP01LGZS62KwFbkPul3u8b+3vZb
ygpo0ZNTBjoyrN8E/CD415B3bCQHA84p3Sl24ajTR+uFtY80S1mZBXkt6LB0mP1IezmKvBMq63ZB
ieEdshwqo+5BL4t12vq3WTw89Y4HzqVdduz8WPgbL3rCorwCaGkZ3yp2wXkSvsq1clP02wi2I2FN
dNnH905nFZiFVAqwPlT7EBNx6++pNl98KzrFanoKhPmi59au7w6pOd4MSvSh6MVOR1ku/HaDxO5V
S7yDoyNOuAwFUJgR/AOjdteIF7vTLnKXyULpOK4VTlfL+dye5TbshIlhNziU2d2gM1fydyAlOLu2
f+6NHJUCDDWtO/ZCfSei5uxoVCf+8wDzN3OegdQQlZ0qHGzrvxzak6PkpakYGUVTeFzsJAe+du3J
8Ypn+SdndrHL/mG0/btR31JZ6QogW2Rjy/v/MOlU9FycxBwZbGP2gTX74fyfZnLe/F/HTceGqmnK
Sxf75J9fBC9/3ECgzHam6KCJWcBl9GR6qIZ4W/qEmlGBuovV8oqFYj2Kej1o6rEO4g+5uK/c6Rg1
9jo03LVrabLAs3MV/Ryz2+p088VhIHSy5BAFPAY3MK68N2HzMmUXw7LUaAoAHGQgJn3rqfX1py5i
qK6q2F/o07oY0xMSXhqj7dXg+2+9+FV3x2ODbj3PeJtsBx1jegpc8xwX5m4w2AnU2clyrlM/7Cz2
V/JNWix/6L+dR8N+yKmVICvsRPFYUNj4f+ydyXLbSJtFX6Wj96hIzMCiNwRnSrJEySrZG4Qs25jn
GU/fJ1OuUv3VFX9H73uDAEmRNgkgkfl9957r+Zs1me8zM731p+FJd+2XqJgvnpPelq2JuJ5UpY6Q
ESY1fZzcitXdZnZ7w+lxWaNPXkjFpaNMYbTULigqbuax+l3HA7cJ43I3zMz4MKv8tLldaAtLoSS7
HefsbBj+JudIerl5lOUM+c+JloFmTHGZOsMTxrNd1rgvohSIUfurP5OLyv8lDKcnOYJbLBP//cmt
i3+Y4HCKwaRgMSYsy/7blK406n6mK4wbIOf2WRYjkByIzUnPcq11AclombhUOelqeswx0mYwiV1N
9Jf2iF4LcMU63rWsLkdWpIPl3A2Wd+76Z5t2UENhQK4Yx/G+K+ZrrEU3HXlljZd+8aViC9cdeQ13
9PV/X7zsNTX4fLIkAU6Xw8lKwn1FvbEEHTgYjHkNlYeRK59JsJxUDO18HUL7To6qzTq+VeTqaqK7
kF305jLygwZ+dc3q1sKQXC/emdw9Jh/zQaemQdEQzMLV98arPgzbwZ73RfVVro3dLD232nwgRW1f
U5PpzOEAE+Uqi3G0YJ9xLd2zrpwn8oqp0cnZWAj7K2INiT/7ruz3kT4QbdRBYZveYFQf5CTI7mSl
BAFqOm8cmJpO6BJiOT07Nt94AJDsmeFDTWWw975ltnZlydBv//2BNmyU+X+fJ3nMY7lV6rqBbuFv
41hjmYtpWEN57GP7uWjzW3nD8YCH5cNuEvwqeXEbgjmS9bMshWdmWseWmUe9UHihwmlwxpqdvRnA
WpQDJStmuxllzVbogZwUIcKWGaEW5mE5cfEolLr0oKlulJn3MvrdfmrSs7x2p+R20EjFhCKHBsmd
WA/lKBjDYiGT3bmLaftbFPfSBTJQnd/ahXiWAyBOxbuUTCwkuZu2sHcD+tW0uF38Ydtm0zVi9sGN
vWrWN9kxc8FBeal1Azlrh9rytjRZj6frdc4XkB9cwPJiiszsVX5ncxXPqy6e01VgBGRpk33T3Px2
sVj28d4MxkhMirDhMAyiupAzDiwCl57zr2PluuKwafK7Hm+AHb5QD5SqIe9FViiiUUD5jrnvWXf1
WvyU5RBvnD+VTJG/V41/GIv5Vu8r+Gk/2xxT8gRBTAbtLuv6VoidGTIkZBq5C4GWzHeIJFkbMr9a
bTLlBT2FafkUxcRBCWsqN3Gjb1bS3TqWu2mWnxcMr7EnbuucSmzq3qF0fR0W905WrbF5BLLatDQR
IZfWThbhWAS9yS/tm0wdMv2+0RJkP1TT0uEqb7XQTc4kSN5F4XIvH9fGchEgoigXtUNyS4bh6zg7
t2jx0VisM/wSxE0hpoI+t45yGJSVtYqFm4XBmYRptYhdBpy105tepY8rxRl9EI/aWQ5/A0VyEaa3
Bq0DnXBvK0lv9XJg1Re/Wvg5Ws1mqKT6irk3WMIUtUt0gTmM+Tk7FyV/wGVUCvuFe+klzRnHmebV
8WPaODdy5qLnyzN6zheA/xBRjB2JI2/k7F1NbutjWZy1MT3HPnVEv90jmg8i95x40V7W2vo+p7zY
7FBUMc081/VyUSc8TQ85n0u4H84TvyfDiEVVgORCHAeshGCEwzbeUkMMjGIi2s8iW75nKWffjd0I
mOlNqAwQTjhZfU25u9Uzk/gOUq8/F7QgKC907ghumg4PWTG7sWEUXsfD2FB1ZlyUdcK1Dn/8++FD
N/+H5Yalv+Hati9sh0FETSf+MifJFzNtDMvGuOcub2XHD7lOJzPEyU4Rdx1wDcpVoTcUN5Qx6dFM
wNtLMpX6vTyx8Aqi/+yZjPc+JeJqyq95BgeT8VN9gGt8a1Jmmm3yEzbRW+pBPrPnO+6ijz6xBEiv
gHbjcbihHjTtOrIKDTD5VRLMCVINa2TwL8FO7UQO4X4elqMJiDowh+G+wOt+iDABC7tm7uqttyBa
XnRZRXJWLpPZwbGqG81r3QIvjuhww7fKARNSC+0rapvCxFV6V7JGCpwYHB6m4ikF0U2VO+2XZ9Le
43H8KVooathDfsrxJV5NpL9pMNUikHMIx+ovO4PBSY45jyiA70QD8aGNX4XHdGCcnvHAXefUOpIv
uon1M2iRnbyZ5knPOAycHzgvmVYXOQT6Q36Lpmkvr7/O9R9183Gkr5Gn4l5+mpyvRIZcoybn7JNG
BGtFT0CeFZmL74gP8an3t5SX5RJdo52A/ecsp/xWN8I6do52tbwtBf8B6vbFAhrc1/fHtmY6Ug1X
eImNi51imQ4jSmWnrHc4SX7m/fBkIjmSF3Tv/jEH//+++//Sdzd1ak5/uVK3r/3rr+763Wvx47/+
81Ea7P5j+5pV/b8Y+n698Vff3Xd+o62tOzbVJNu2HLlW/tV314X1GysNz7SYA7qGY/8leMX+TXbk
PQpvhu66rskK4Y/Ou/GbBbMTeojp647Qedf/ofvO4CInH38pLwmfz6DEhZcPa6GgjPOvixFfdGUf
ho12SbUE8Ugc1rvS84aAkFzqa12G8TamyNZ1L9xhpew/PGMBelkL7T5fQjdIGyGtGXBLRjoexkgg
nI6oEuuTha8pmu6jYZu7yboN0VCFrQdDU1BHNWHoaqxF9qTN7og89g4kby5gx3EMVMW1c4YXc+0O
kWCwbYfyjtjTQ9N497pJKiDQUEiRLdmozHugOvpfROs+oiH4nK7r3URLxKsB2GEY2A/FcrHK5eyF
s+wW39iZzjo9dm8zWccRRnat+uSbma6Yno5ljQq8Ed01s911AwbD3dUEGgQ9nOs2JX/GmIEGgc/u
AOp4Bbf9USt/xniXhTVfkmpf1iMQ6OEe8BopyMSZj7PXQsz8OcX8cZInoD4s6/MwWdtpyJ41NzJx
S/Od7RAn3tQ9rMiCGL4bIuAi423VLYruTEmyxrg2OQOWYz+S6knHAw/RJkWT6LXa155lV92UryB3
R/JUugVdaNq20PjQOWXVutPm9rNOoskWfmO/gqG0ycqBXTghnHBuNdft0Qs9i3S8HSva9BozIbvg
62b8CshiiSArRyiLWhXURliSe4BXmijKtL725YwMD4+YPgCWTu058CY4G5qRvDYL7jxtwcO4etn3
Kr/Hf4zJfHiE7bh3+Ix9JltRiJ+gaRoCqgLZMtEYIdCidxSieiWteP7WFtmNFtOpafI82VOsz5Nr
7bwJJjtTnU/nnh9hqav5uszlMV3Iffa/eVlyQc1LZt4QUjJd72k7BQbyegiC2CKA7xCk1bgn3cKb
AASREBQUFHEefx7MCVdhK7XKBpAx6jh4bOA1QgvRVxtGvsu82e4wZ3IwN2OXcSqn+u9FPuMHM7kf
R15247CO2+ttUFvzQxeX+RGc8Z056jWN3hCCxli+FF79QtYeACPxDM/l95pQvCAbrXFjuPpzVpZv
y0gTj7k/AWNeJvlCFnYe3XEJKJn3dV89VpNzXQvvVBG9tllqvAmR2HYOSWHka9w7dndnQBmmNwr8
376iFCPFoDraKwo422wHyqbQwars0s+yJ9+b9PL/3HQYcrdVyVcsvMiX8pmSC3paXnwPa76u7+if
/RgyGdLhIVNZcwKDlqb4DFR578Oo3vUE6uir9aWBJ8QsfGSSQN4zJg8WuqP5AGUHTYHQUKwI83sz
tum2XEbC+tBR2D3oL9bhZ1Om3VI6W9/3Pp7TmGtXBSmUyBPVZpB4QrWnwIRyMN5BcXj59aKULTZK
MztYH/vaWttbEC/Fr9f+8nHEbNNfkTE7LNvO8wQukxPz/RH8u96kN54uW9OQqp85BKMNRxXPo91D
dwdtfvaG5M0VzszwwXzj2EWYoZc8PhYlntokpO2VVvCrfWYX59qveui1yOzU3mTWRMJkwMD/fEo9
n7bGXTIn7v7j7xP5F+rPFu4l29XGEq1JjbMhpca1uR6K1YVQpCTE6jkhX1B/ojZlFNqnSIAF5E0f
71R/hVYXDw2OlJLBTcdIwzvfPwmXGq+oJ8YkvUb+yJqz5ey2x+qxG2zYq2ViPU2FdlnQsU7odcAS
u5gIGW4888tUfQ7XQYeomniHhniNe71DsDn1s3UBu3wYmj69TGP1hEipvR2MmKwHvbxzpGpy6Jto
gzsnOdH9KUdjY8TR+jpT4U8w5Blrlmxq2KyoGJnENnj4itC6mZfxqUi0aleOlbMJ3VXbwhPxzq1r
NFRKq8/YsfDImoLuJhT/HinzLkcPTFDiZVhfZh2rKQ4qWq7rSwtwn6i8L6vpCcrbLdkwUCLuiHo8
ZYaooJN2r02nu7jnzO5YLNU3a5ZQO7uJj3E3ep8TYh0Lx82ORLWCiNUIMsM69qVZhh9lPHRXR0re
DPycpjeySmN2t5ZDcl6rkmoc9kNn7kGLzNmuWOJrkcbhXutAE9WxA+jUFS9jH6+HLGo81CLccDso
8vH3oZ5b9DwPLWfXfqLluamWpgMGuqRbTHLNNox67JCkaWHKhpMYFdEJ1298cIzwYsnrLJVGprjt
GqqW8rE3Bqk5+jA0yGA+KheJ2qxJ+GmEswhBGt33rLTgfd9RCvCswdzUI+svq+u4Il131E95ilcG
dsa792eFtrilC48OXaqm1SaUiu7Ulyfjx+NFiqMJZyENvTLWgDwa9NlyQy3IQ4zOGdqenQ6+2dyR
5qFpJYkLf1h72j/3/ub5cdf6WStnbUf9/pfVZim5u+MjnHYJcwUqdW64STTdwC2PLtyqyShNiLEK
il7GNwPXpba2JKcPS5itmx5eAmkRe7e1oHR3nNHbLcBjzjazAvih5Ulvov68yk2iS0rrnw8p/RGn
E7lEwVDGzYkzQELwvhtLIbt6rE3WuCNz482K1g7wNVLgFC8VZyQ/Qx6WiFfyxV2O2NiDPnYbdMsT
Lfh0pMMvj+tKpjnaDLlr14WDZ8Tfq6McA/vnF66Po1R1fxxlZSfqpKxc7akX8iX7YS8C5Eox/zLZ
KaedOhE+jHdqb20GKhO4jt+Pu3ISqU0iLWDK7VUrC1jYOtG+cBri4DkhLH1FXK92dSWajrTuBVea
vXNdUZ8E6RARXrlQhNY2i8pqo37RVf5katO7UOEGGSf68Zz6vaO00w/23FOcxFb0sdEEP/HHQ7Wn
nludL02V9ievn8g9Ur+pOt3UXla0gKlDD2CjtJJ9bD7OQfWcOhFpN5wEF9Zh1AQ531HufcrKihBl
OdypTS59ZuQ6YZtSj0GwEYSVND+U2+v92L1fo8qLpnYTKrxHg+yFjwPnRhoewX86hubgM4N3h6M6
NqO6Zt+v3Pd9O63f3BSViTowH4dIHbG/PedCwiK2tiTHQx4xdfUq/5ejjp16rF4xMC0j/BDPuhTS
v1+8bccvoB53SsSejG5xYtqH+ZicUgC8XDLqUoql+0LtfTynR/rB7QwL1HvVohpleY3N13Y7FFD6
hCdM2izUa+9/IJ+roGZtRntwAQcxHqJVQhj/597fntPaJtpSYyIT0fPQvSesHPZunuAjQ11z8ZP1
8O7RU24ROYTQudd3q99+VYdQl0PGxxEtrJAxTT2GXOwcO8Sp6hJUl2TVxbEgn01npLQzYvgyAJat
7rm/DuFKvhRFXXU4TceFn7mmUIDkJemAntjoXR7v1MXpKNOD+sPa1MHAUXVRB7p8t0jJq1VdsqHy
57Qy4T4bIEcoi6b/Ydz8y2P0mbRBc1At76zu9yMs7Sm1POrvVsACvushw3b+bvaTw7MtXRHqodpT
G3Xo1XNhZaPHavzjx3CZhwQQbdTI+b7L538pya1IAzIA98pXpGxEzpJhLPPUV5jN+Q/vV2FInLn6
i1lnfnRUu+ptypj08ZBCFc5H9Affxhoz7rewz4pDJL8SULHqrPY+Nv/0XKlpjKIff0NfC0vmP33E
zFplh5T8p/qYXL0vjAQVVDM5/OVt//Tevz2Xxdj71o64g0T+X9WrpMW8uhPVOvWomkmr7ypkx23/
XZ/k7aik6na2Iq4mtRk77k4fz004yPKNIbS9aA2iBab8UmhDcTBBrwCylW+LloRd9Rb15n/6GPXC
X94Dq3Nnp+YNWOdyF7fm73pseOAe+LffP+79b8caUdvG49fQzTE7qNfVBhhHc35/dcSFIgpOFA3P
IjTyiVOr1oVYubs15Glgy4IiWJXtEXzeL69KEqMsw8N1WOWVicSyPs/q5l6bKaMOBUfUyY+VnBug
O2uQK8j5AnZFDmFYvLSCLpayYy3E0RBwIZl5OJXDmmybtkjC8mbRoDAwyJR/sT+ph6hbGXmVuyj1
CygeMclNibzbvm/UsK12awgCfPmlf6BrSLsGg25h1bQ/5NAh5EZ5h9RDS90R0vIz8XIQG6QVyJIj
zyiikp8tPKvvop5SX0htolR3aHzkh9635/rYyclALGcJibw1IiCMUeFzC1QmOY0bA0s9eQ8UaY6s
cC6XIPYSxr5YzlIWeWNVe11fxGe8qqscQO1cfLHpzNAmshmI5Ubt6fa4tZJuOPZy6J3ln6q91rGI
kQN/CWqD/4gc2rPJ4BTU5YitHk9WTlEJBYfV26I6JnI6hTilPheGbTFKhi/9uE5roAxYH1asVdjR
OYa4Ah9OJ1aE74mSrz2rvYYvtk/X4TZt7NjYGbehvM+qL642zhAP2zKkCQpUpKerIfje4PV6iKij
jqdDusa9ISy2qbTlT7G2j6kAHtZ8isROOQAXLbpv7IoAO+nj86XTkRRxFuBqN+wNTgsrvGn8aD2t
0vQqqGeRKi53B+mMLQ2xHEAKHk0551Y2OrXHMeK+8PGkGGMNrgSxZJn8Eh+bwkvJ4epc+jN/PE+C
PNkGESHEfUccVG3ZcCM17UF92ijd62rvYxPJMxXp7O8DqVw79UG5unepXWcu+OEtfDZIaeg6WyzG
LuEYDcfYBDct5+Bq06hTzY63cFbmo8g0DrB6QatMFgd98xrKQ6PONs8vAIqrx3ZpsRtjVefgmq/G
SDRVES1MBuTJpza4TdD4FGX0k2Jfs0NxAf8GEM5mJcf4REDFfCbiD1QH0gQW+38+LqJmOma1B6Mx
m85p2oP98cYYszXM82Kjnk2ShP+cXb5h4wWkC5v7TAduPKuH/+O5tA00f+qCYrrBUV19asZiuhvC
1tp09LhyQaFopKiP0my/FlMS9I72OHprek5E6BL66ThEnVblwYUos6NnKUW8JCK1wlvv9eK6gFfG
WEgGZt081t3qXdK5elqtMDx2pANuetMh2muJbyZwli3u8vth0KsbqKt16N0y3U5xxQjzMutonAjB
TDFb7SYaMruE0M3cM+99qrnPXgI2PRtrmrGgBtO5kVUYhEtApc9TRqFyTsfw2OKWJTkzOTadiwR4
Gm9G0wmPUyMxD5NNCq6Yt6uj3Q4uy4+lS5sjaIMIV6EJ9GvuzJPV5Xcl6Ped5ncloQqc0U7jDKd+
GI5+hIowamwanu56kybESkRi+Z30TZliMy0BGlRzQ+J0tTfwqZ1o2X2istVc2tRsLmoP3tEPqLnj
3m461OOxmuQWZpBpM90m6pzBWutL0AwYy0obZUwZgQXSwtAK7NxK7mCsUPhkNb4Hv7jm9GZp8ZNZ
lsfRsWzbu3V0PzGcTU/mkHjYDDB/4bAjGLCkpR8ROPoJeEAQG60sg0TdFvd+E7TuvF/MaLgxPKk0
qcE7mpaRBnWVVFvN825NHDp7IvuIJ6I2Y6VBTqnwwa61p9w3+4OH31TvKaQW5vBmJ8RT+8a0o9RK
gDGpFdbAJuxjEK6zv7PC8XulYw1d9MBbySluQvPJLml7h3WSHi17+TxDcdo1KdIeAmXscx2vHoyc
4WuFHBqgF1ailsr6kopvoAW+V+X4vY5gCNWQC3aLf1xB1IGmH27LzqL9Z0qDFzilmzVPr42jtwez
kTqNzgTZbs/iobO4WU4lsHlRGltUbnDkuVOQxA7tirgQqUbYQTiOgrlZgC1o4OI0A0kBxIJNJRYT
LEy13kQLOAOHqf/eRNx+qldjCQqA/KB1v49Y4hDXmUxhb1Yt/SH0KMbdQo2TwDp300l+m1tUpFRo
KaUm/uHaRj6YL3p8N2tQ0BxwLRSjIZz1A82MxGt+9Lacb4Kb2WQsMDcet9oh67jZGxF38170VCCK
Q2L2PdQynTRg39+apPqCIdR3ZtP525kTFNSY9ykUxcVHt44Wpz+KvC5OGdjReqZZUkEFfdee/H/3
7n/r3pkIYv9d9+4JHOePrvtBM/7DMmu+v+tX687Tf3Ns6gauoaPc4c6NPPFX684Xv5m6bbqO4emu
6bH90zRrOr9hl6UrbhmURVV/7o/WnWn95nv4b33aerZnwvj8v7TuDFTo/9q6Q5Lv+3TtLIEWV0DR
/ZsO111asLuTXZ5i3dUCNe1Rtu/JMnvoWs9q1lWZBr3wVZANqDVVHnzMx9TLWrFQVVLzMPVYTcvU
ntp8TNXKAWPJPCC4l+0iNb1RKAKhcpvU4/ddz2xPRk4+QemEzpGZwqaUfA9Xzn7UntoMqsowDOmC
qN78JMtVZ13VBdXuFFY+eRTyWTXNzqyUIqFugg6tbK3dO00ynONJOzVknXH1RdnO8rJnW3IumqKe
NzIWoV8vE7PauWgx8AiXcJU1nCZ0BKW+cx1CjFduhMTZLtsELUFq+bBc4uhVnzHDQgv+DB5w2vQZ
lLdPpiW+ECQS3y3YlmwkePvMWsNjzAIEsDOKmLrOPwFgv5+sONvly1QFC6RmZintNpH8qiEimGdk
Yji06UHgajvaFpPdaE5QtLh7tJCSoBO/1K15WeYo3dM41tEb4SKOyMdlKg7WrDskTIADShzNSkdh
+pzFY7wvbBIWp5kl0VTvjcL6HQLkE6Ey684JfZaFucHkaHYDvSgeli7Jgs6FcWpptb33/EcvIroI
XyC3Q917KWky1TVoZTtMze0i/JtlJCtdLzztKJYKxE3XobZgXbCfWmlybSiTE3VbifUzePapT7/k
LO/KZF03Vg79LxT6NmO+TOdumLaubwWEjFDs9zRIdO50g1D5sXB16yiSFmx78glQn7VHB4LEGglG
jjZyi58di1bs3VpdPR8tS/+plZqzLRPDPzd5fW9mbfNgZGcbegxtKgSTi0NIhHCtPU3aFo4hLuhS
1wfSMder63ctgOuSdGEobEnuAyWjqjuT477BYvbFSGD2ZKT17WcdqmoZOt8m+SnOcpul8ws81v5I
GOOIt3f9Sip3gp+Khadc06yPHRGQ28WY70VJ25RJmUU20UTUbmy9Rb2D9dN0M/rhnDbkaZ6I9SQl
pWgP3YBVoCdRjZbkoS1yP9AEdl0BaHFuQingk6kn0YL1ytzPce9vnczL6EqZTJ0d1mdjsrfb6bQ6
RIC2znyT0FjYhg/w90+2h7zJGwmObO1HIxm/5QPxwMtaPfS9KGnTAXOET42MQUC2MEg4gKSvZwLU
eA3Ej14uPavuWrbIqpY5CTAzwKKziazEx+3wa5QOrmVQaGQnVvgo6kbHkpk9tcIsdxTLL2I9Npb1
nSAY7LdZYR8dYieYxZTkiOE9nJNx2Xhm9Y2zo9xEA1wlkTjmhmAPiUohWEYj29Rc/A1n8ZZ28QsV
u4i2xEEt93RwJyHE3osuJjSDy7RHgk+DsAJ4Z6+EFJEhz5mV7TotOpDSe8zpxxAr1B5gjvl7TqCH
qiU5ZFleuslnfmKZBlEz/Mca/GrBYJJkhk2+OxXWU6E7XzP053udIHWxJTrpq9Oh5isp00NiJKfQ
3E9MLdwfg+32R8dDu1a3Ybm1DAvcadaRJZEUR9ccuwDzDCMUixutFJfQx1bXFXSv/FvdEhweAmrG
HjK6XR5SUdWHmGj0rWbMKW52tHrupH9vFtKN2pcsGuxAp4xxZAA55BaXRswqponLT478Rwi9O6zj
pB1iXP3bUNwKnYRJc27t+0FY33ObMRWrwIAsex6T/g7lxhKMbRudOv8xnP3ouXNtUD9LMoNJKU8t
55gYFgf7K6FLsYFgbElghY6pu1nRVNtSNzaN4s3IeFSI6DXSSHW2mNRlCYutMvCKHJVrfF2iUDsY
MSMniMmgtt1kS+KDDCvcWbEJHjNMAt9yns0ZyQN6s3IzR2SVzR6Tx4i6Ow6HItBKN9q7pVvt1qk5
OSyqUSTKmnEzhZeYiIVyAmM5kQI1Tt4P5K3WfnQWcEq4JYP6NCAZ+Jo7NIhIUS+9tnixrZ9aAZ5Y
12ygwXlCInASESD506tK45yF41FrddJDpvxpLsKUlkzbHkoM/VvWBs49jMcAGz9KVi08rTrj5vC9
bqL1GK7mM0UwQrYzMq+ybippsfsGjDh33BsMU7WFfTlfTi6rLpD5rRYOgafrXTDZZFgbNClP5UI2
X6EXhNWk39aaiWtm9vYlTOkpGl/HsflqsgIiomjots1gotfJqH/4afkNMvHrvOzrgoXVQBZzweJj
awofpwBxIab/Sbgkqi1llkOVDr+0hN+evHjgLhOTiVzEB9smu9PqQbPm5pofNdQ/4J2hudqWQK2y
Fvca3UzEftYmFEa4K9yqO8WLQ/+xlxLKS6dzSVKaDbdtnD4srCKD7rktRimC5cerV9LlJhPmLKnn
MAQakkowiFKdI42wCbIV83UZE68GL+OpKbgXrcYUHrBqAkcml2Y3ZeARRgqrk5mz4FzQJonBOHUY
beujPy639cD03qMn7az5756w7KBuECdZrgQ2lT9L39EgVbbog+PG25bcVKJu+bRkWDOcrkdynS43
I44mpg0NjH3TukYETKTaal8ow14Yp+8ShzQ022yeW3g+hwXjupbuKV/OB60Tn5IUy2Q/Nishx1wT
XUnMgmM5V02DjG6zci4rYy+nLzToiKeMikuqizu3tB+5cl4EyJ8zzEwc6Vl8JjJhfN9kTCSyLvV2
rnGtbQ9ZVUbhJZ6YPoxkKzRx1cEXhbneTNWpWH1xJowOeUVsfKU/TWgTy84Z5tfOzhjU1yx/iGmD
B17sf6UaQjQi7s85ss0DJeqZsc5qSNkldkyMuIDjcPkivDHdTeANNS+2yWESBUETXvnKIhNSusXs
a8w0KtR9UVzJsxlBY6ZBlGLuTmr7yEJoQ/GSHAv/e8iKcGfraEoTX0diOnnEy6LrmTTtG2N+t/e1
5lPUj/Y+ktRAR7NMKLs+bUTH4p7lw0RqG68KLCTXtDwRsWHWTu3ugczgbVho+QmviyBpNRBy/E6n
qn5vJxoljmnqT1dTdigmGqc52mbWkSGF0e1kUmDOzKuT2nSAZLdFte5EHMJO59/spFyl6KsJ/QVX
3gF3wacE2rULL/6oGmTUbp9Maq8B4/8tKJL57JrGeJi7FEl7bO8nooNms5pkrGobUJLBtgiF71g1
9XvHlipYszdy71p2/Xoyk8clfo5a6sjY6xCnyWK14/dyhI1Prl/gtx7RVOjNvI3nEAV/a4CzNkgm
XWKiSGQHu/CNfK/19dN7c31hJr0fZu2W4ol9KgZjYtyz0Aszd48knVTAPN7pqf6jsTXM8wUJq2CG
A8zhULCBMW9yUgc3fTI2W5F0yKnCARqtbNmpbl0RfrU6RMvAi/eUAaItF4kwvSvg2fY40Qc0Dafb
99FmjKlUTl0O7m2B7492tj+mJImvKBv2fesA9+nEuaMAtMWGNG7aPFrPlRDOzvWKr0VCK3XNy/eG
r8s8qod0CYLxazM+Fqn3g9DELohFdVemunaojPzsN+bnmWV91mRPSaMZlGWgfQ2dSYU1dV79hDrv
amPR96m08zOEzTaZAM9WXE56lD+v/qDzH7eCqPBfmAfGSKBA+ZZOss/gDeXG+GPMQmm5P4dRNgWL
iH/2c37RBwh3tXiqPcM8Rb0JsE0uIqyKQrLTkYbmEUc3VMvIbFS4QelXzYbTyEY/tysFczBRg/Aq
5+xBa+xGJhDv8J40EOtl0zqvuoBJH+Ht5FKcCv/aLo57ruVmit5y11tOa7gWe4N0MdPUaSGIVfcP
cRYdEw1/nxaR0YSnuDsQtXW2ptik11l/YUYBIrtgsHFBHPdQiZuaMJG2WCHCz+XnhsF275jbuF7G
S5I0j+MU54dqcMeL5s3Bsnr6aRmO7ppr5y7pX5k9PAMsTLisuovtz4E/pGCWsj1h3gvoO19s0LE0
24Ha+nmgJpQ0lI87eyCLzAU9Whe5cdayyj2RZYiiZsZTmcC4UXIBElGNxigDX0pKVA4x1TguFKvK
Dig0SbuPKh38z1c3pW2EmRd2rdDaIBrym3wGVZw6ms+wYlQkNs1c3V5K+FHPT0TtngnfknjH1o9Q
kRXJgZXVLRao5LzcF3Y+BFPPx7lm9FQtIOP6tI8vQ7E6p542glam4hw6+Gb92H2OXFMPYndlwJMy
C7u5OCVF4aYMUODxbw/wSvoBVWcU0v6tOv+5SfAIRrIHo4QMSywoVQ4d2kfni5sYX+MMoOm41Dep
oV8c0xx2Zrte8ohIscnWN0kNDQKprH1uBVNq16bYJxtaWT7CfvtaEFxOpmwxbhvvJ5RP7aw2QkgZ
ZmibD1Oxco7KtasFxe59k9fD81h1834iuOb9qcYRBZDmkaAZuQkdF4NSTvETx72apO9WGtIfghdq
dvpOoxMAlAUnTJI4wazNuA0AzG2hDJJM6KDHIysDPWTmVJhes8ApAGPEeUP+ndaQm/R7wmCEUktY
56Qp7Pe9bHLQYjSM1tyHcGnb2P2ikvZ1qQ0VcxK6J300DVDvrR2KDpaVVnPvE0d1EE7jHtfG2boN
uRejfO1jo57LU1qQkTbXO1/+SVMV4dlJ02uJWHM/L9inzOTBsArge2W4vFnUVYJFFlvTCp3npnL8
u0aGKsWO4M4sMZc9jBhMFdD4rBaGEuLGl0n2MfEHwf6p4izQE/GjpqpvfqkHagWk7MaYptuYkxlO
pKJSv6uNZI8slHdJPWa2mzb9elYbtL7InQdja6IYZdggLXOWSku10daHxtTInJO3tY+nyXerbZpz
S2GLs5CbdYB121s+whA0ZEtivYbEpOz10IAw5XJSpfQwdivnKKi0iuizbLqUzlhU5BuQgFfPObGD
Tr4n0+gUaTIM1t8zBgjuLqQvm3Fh3atNoYlvYqgebRLJgt7XPzc4Kbhxhruk9WFyEJFXtfC8R6Ov
D21nINm0rUOX5gcXotItJi03sPSI1NZMt25ESmhpnoI6N6Mvc3lFLYWrDsVAWUXb2NWTV2scxKbL
bfLG1vAhLlv3sa6ZGggvqOOaS5224H3oJ4yr/83emSw3rmxZ9ouQBkfnjilbUSRF9QppApMUEXD0
ffv1tcD73oubt9IsreY1obGRqIaA4/g5e6+t059tbewDfwGXlIRXodMtCIeLp62XJMW6pYp47rR9
dGUIWcdhY4CPJTzW1sdsZtA5/e49b+IezBuZ27H91hAqCYWGrAp0g8URHzD/LPLhh7hBrq3M8eA6
7q+2S5+1mfk3bmdOu9GWez2wPQs0QugZhOmc558k5IjvvELe5Q1vE9ihxzr1QuYQuUMOh6VxzvfI
csPxroyqn6avyHBYbGAFSDl6hTHe7sI/uK0lz3jCyNbJphE98OCfovJLEPBwLC9jmjmP7ECsTV1k
w66O/I2jWRGLaQYTjlh8E5bEZs5h1zOmpZ6YvJwZAWKjPbvbTV0RipcE9ZKdMQan0Ikf3QF0gE4+
LGck2A6nczzaz0ANP9VbGgr/jqtiuKlbVzxr1yAVw7cOI3rQVanz6dQyBNnNhDLs5dT4J10s8ZFN
K9Y1seJ+CDy+1yOeMVds+jIBKWH/rsnbOHguNKqZcoQNCHCctAmei3miijUpMGLpjOcKWN3Wbr1+
o9XwlRpRc3Hz5k0jD19fhXhXbVjnh3JD15I6cLkIG8tEcyJzEa1zs4P2hWPBF8PaX5Z/LLXzrarx
c4LufL4+RS003d5Xqd/R1+JmWoij8WBXq9Saye1Yekz9Mk9vlxuDEYWP9i1RODztaSaFQXAApsIs
drETviTLyl33/gKr1burWOsq4Zms+p5dPRLNK1322nQtLe+lHfEjXhVM15urCFJ51a5oq3QdLVec
SsNpg1F/fZ3IH+DFV/FErqkVMjJk1p7VUFxfpbpXzdP1xiIBfQo4fE0TIXjnaTTXLh2E22vRw3To
X/dSEadoh8XrdadTsK2RmRYIbEV+M3KgeEL8FJXS+zLK4Bx56D+80j9a4cJx72kY+rRVAmHRbpny
mLBFPrx+TD2qXB/VwciOsur2nDDkswaa9cO4h/Bgr/ugBX9Ov2DljN6vfhrFcXLUUalY0P5bRC+E
FKTk9Ia4EkkgveXdO8BfCWFEdszmhe5xZGUEEgQAI8qiusQVP6uvHMGNex9aYbDtAw807zQEZ45W
RrhTwRJZWBu9NRJGvGrWF5hUYI36fcEIM1Qp9plFUFUHw8Yvl6UmvO9seR/3DiLGJNyklWUdAKQ/
JmH8m6ZWsufzTkbcAdqst+kcAboo+5ckznA6VlAJ1cIBW4ZdNR/BqsYgD0Ert7aqEdOujqFn2b+6
Kc/ZHGGyGUJMclZw6cJxn/gJnZ4mAGHmx8TWss9vyI8ZKy7RCOwAp+xpatiQCMx4RXex39puMDKO
HAdkDxZruSJ3sYz4Z8u5yjaySchNtZcBnrtyBnVK4I9uull+5Yl/aP30lIFlYaTBn+/Pb+4gyYzf
VtaYXCo/pUfnCXdTNlBmzWJT0uTd8JMpbhKP7+6WNWzGEz+JZC+7+WkU+GAoXiEkR3SvGxtrUGWX
JyvJaG0asbgwId1klsEBqiJGxTR7hcNS7lkDbmoqrcSvzh690pSB4mjS0x38Clk5bXS7zj6iYUmB
yZaA35TRZjvfiYahr63sVdUaTzT6n7ZVwPylFD/6hrbvUsbmw6fJ7pq8d/xG2Rz9CKmKHpuSP7uB
Sbhy2oyGM+VglIZPSy61DXsyG+iKa6KUSlJBAq54SEXWeZk9e1Z4ltTE6Df0eVw+aJKDq5OM1yNY
vJXjWd+yUvNOtq+5nwJXzOQLo59X12nEVneOsydr9TxIWiG+FyQUfuVdFSq4gIORcckgjkYH8tBo
Yd0wsz+nMVez3EiIljQR/49vXRzJg0HYvFLpTniTvylZs7iq1eikXLDjHVoLe2xp5gvijYReayMO
blLXeySclvOn94OtCQ1zFt7ZoxXXNCZjk6ysb7NmgI6QBsgN0C8YGMisWmxNpiZmMPTkKjn5ZjIq
GgFkCxuAO5j0tmsnZNST+bbPLPcXcdk/bUvjiCnKdWgUKYXxe6jvdRcGhynEomJhczUpD1Y0Tmhg
keullswhfvZJZLa1Fg2eaTQbKwrpin+WyaIS3Cqj/iAh+Pf4nTMlXKVhfjYm0z1loX7L4292qprm
XZtsUdd3c5tip7XYsuHwiPARzD5dK8fYjVlTPjcOB4icnyrXVOyXMOJjqz920Qc+RM60wSOd1PsR
CyJBBXPwtpnACCZhvelS77ZMSP4si2nXD7QEHC1yLl222AS0WchqVm4WYzz9gTO238SJ/eK01ldE
CioBBmhl9Fy85hmtckTVRI8Lfay7uti1SxpXQjcxn8Qzk/CqnnZhwDkH9P05iPz6JpD9CT4AFDQC
S/x4zjdeT/GT+aSTxZNmocg/Q8Fov3TR9WvSMWwmJ2tRPUoaIwNVT9Paw87L0wIn+0viMB6Kyps5
h92opPFomkH7pB3rrZj89zwpR7pu2t+3LOmN9u5wdP0OYzQS0xDaK1XmywYtZmaUczXSVFBxiBq+
URk8ppTag/ShW2Sxm3xrJcahG+gb+7i3tp6Nndkg1Xo1CD9ccWGLV2lkfDVGs3cDTJGiwXu+qK7l
iCNP1RiuJEl/rvHNyb7RtcnHmI84u0yLzbU21tK62NmxF5xpVfyCPMNceXVJiJjJsKIJYdikbYQ7
R5FvVJ4ITQG6MS4NvAQRX1GfElIR90O6o6aBf6S2dVoThGUT6ezVZxDEwDFF8lSV9m+rBrjHyIRj
Z3gfJIF+gfa7Q1alZ/2Mz43V8Oi5wP5Q+/Jv8HmLXpfVOTCGVWOkH3jhKFai9o0hgrsmkvgS0xw8
xIUBuRKvG5ARtbYdKpC0vYxaFysu8NkaGYbcwYtBgkJyimVsOOvrWnvrVuZ4r3KbyWBV7PrU/26J
WCCBrfTOYUx89XJCNfSIAoPcc79eYRJnO+CWnCJcJxq8c0xsWFzcRVvRjOxBpw74a2LKrfLUhgy6
bsu2nKOQwNNUftDd/K6QegL+LVfjcJDCN58h+TIOwoNpL0ViaH9HU3skKmqJH6k2M1hVz1wcSDLc
qp9yL/IMh0SOhYv0LVpGS9wa+ULaNC+pFX8yYat2UdtOK7r37sYx4qe6SLyVK5PHfuIQM0cGdjmn
NO7KKd8Sy47vMoci5TXjsyOL2yyr452qxpEcSyaQujRJqCFxOok1i6pUBYlagF/UemZudBvWcofR
BEvttAjiKNfJqbqh+v1BeCWHpuXF4HzEOWLAOaT5p/MNM8q+s8r+3egI2ajdwjlgOFrPg/S2SBK8
lc6bYuuOYHU7EI+sMXJdmRLG4tgfCapisMKasSc1hGiwuduqzP8qaFHJmVEw5l66PeqOWS7syKV1
WPROkap92zt6H1xVe/+5kYt69Kqv/PPC9bk/Dw2yyBB3LgpEsskFLk/0hflV+fo3PSxdhGrNCKeE
1rW4U7iy/UuZ+LevrwOL+XeWvpTXb79+zd/u/vV2y9sXSzPBszg9rkEAyu4uYhYzU7x/q3Cv3/vn
YXQV5V5FkNcn//bWfx5f7/318yaIA9uQdDoyuOMBRM2/9ZpX9eRwjU64/mjhaXGTzbA7AIi9mDOK
bxma+c4J22+aYtNNB4kAW5wqbnKq620Ze9+I22/6/i2q0MdmdrTWky7upMTbU+Xv8TxMH5qgyVxL
eVJW594YFqlkbJYYu1wjLv5595o/USk2OGjtPq6Sy6vq93oTX31G17t/CYCvd7XlV4x5lk+3MWV8
m7n0e3uHVEDkTDz5t9ev7yevus3rS+k1a2P5outDz0Jk+Nc7XR/7zkxt6YFoLrkG//XU8sV/fq2/
3uvP4//pa/6n5xyjVQfZ7K/SU3dRog5LNop0JvsvYepV+XzVQF9f/aOG/vPw+tz1Da73/nzxP773
Hw+vX5dBGqJu47Ool+HIP1Tlf0TZf5OaX5+0y5o9x5/Xi6W7H12l6Ncnr4+v97yK3U+nDgDZ8P+S
CU8k/XI3KCSav+vd60vXGzfa0CIzDn++/R8/4vrQJiztL47b/1eh/a8qNOH8Lyq08bP57wq063f8
Gx5h/xfFnlImuxkL8ssC4PwPPAKdmW1Z0lQg5MhARPv1r9gGFGiOv0RII2ny/7sCzXL/Sy1SNuWw
kQGsZ/4/wSPoK/0DYQbOynVQ30gLqZuHUHVRqP0NTWNCee6rgsuqE9f9jdf0T1XfIEQOKXMg5589
3w5WVlA+ZiGXM3+eTjl2/Qjkbz/xJVaKMDeYi7VLxegqpm9u9lk3CEMMU96UuOC02T/7jmAS4+sH
hptPeLFPdeEyQp7ddQAzaJXPzktieMU6Ma3mhLX9Mzc7hqAIwaZqM0bWxRMUApG4FTETlK5Eu0y1
Irvmbc4Ttp86P6ECj9Gbu/Q9mzu3Bj5c5AN7G39EKlLZABLhT+XNvB9UssMnCHocEHo4kxBnfMe+
D9AgsYgCriVsCUzJUliboYgomkS2neWhjqgAZSTKrUrmfSe614zm8yyIhbL9fE9w0HPjs5scJOm5
XYw/sYJPRkePBIyQVNMu26mg+agUgRe1c+qkLJCx6YMn+X+sbfJfbwVutl5ObBer7FgMBr+AhQm/
7EPrnGWTeZQx3cvlEcZe63y9J2rPBnZtnkn9FuSd8n8G0ePvi4R4I4ypzQlgCIN7w/ZQ/sxiwzzG
uORuEd4H9hzeF5Wxz4thPs0wiihS6egxxjbvw9lFNc/y99fDrgiq+8kBFB/5O9ua9DZyMYjLnk5t
IXuHeVKvQU8Eb2GQGxfTD9khhmwUpKGCy/WmVpNxKa3iqbe/Mn+UiClka61U6s13WVh0mAIwBDsZ
z5l1tTUCPuU4MmJgcRkhk3PSFBvbLWzqeIv9TZlLOhEc3uvWSNRpoPQ71ZO70rTxj24/ypM/FDXL
ZVBuorTX92Mto7toSNfZ1KUKw2fXrWvTGvfpkN/7nmmcvWTqnkAT6v0UEkDYSbd9ymvXeWCCj09a
O6J+MY2CG/MjtOfg6frAwnzhDEV/D/R7JYbYe+kztWLKxLifgNKjbdJOS7wm/jGXZokgD6Zu3Ng/
xqIhjNpuX3usJV/xkFXEXjvOQ+8F4hYQ7bhl/zOg1zQ7GhHwuI2QHGmP1FE1lnd9JZwlG7zYmpiF
bv28c58tz4btiZXdM4cI8YP1NBrF9FNVRBAMTBlIrqLNY3j6vRg4xVMfFQJjXEAa3qPG4/8hkPKz
gSoUcnHKeeR3etcMwCRV3oNUj9vwpuJzfpiDvF9HxHZ/qDk8lIxGv+jbA40fL/7YDi+NLOYbvUgs
VWM3P5IZTGrgWRcaSpBVh9rej4YbEME7hK9JohwkLQWbskWnlCU2jjI3NNnX8ao/WHsBG2IdO1Lh
9OimN9mItykxivvGoQs01vBtVOCS0dc0/c/s0yDk8jHBTofGqDqmWe/fNSOqrFB4/j4dI3WiARKt
6eKXz9rr9m7Mj04bPAy0bPpnFdTNrddbL77lnBnmhp+ZEVWrOnTm+0KY01knGq14hlZTcbId2cCR
tKZmGh2pPz4VxjA+5ZZ107l+uh6aHGHm8jwo+pls4Elsr18hm9q/qXtgI8gz1lhkp4cEX8GD67QD
HNvo9s9TfJYJxonoGHkeE40xL9/M0kYOpgpje304IVakd75A0TKmEkOfvrkiuZCY0TygnktepgJJ
fDJ8eLSPzhhL8ucmT+8i8sYv10djOBAJoTGZ0G9mgDmqZ1YgatRsCk/0vs03FGBgalz3mfya7r52
/VcXUSh4jPSxEFb60OJ4yYcGcZE3uVucZtnZqUcSPOjkECLBxim0mM6UzEOOgfXskCZIPa/krpCB
+1Q6Xg0ZPKh+0RnomFqc+grarWeUPq4N6Ik5e5MLnx/7wL7XDAZAaZt+8Ro6RvNk5CIDnklMOQD/
cicBmNyUnn0JEVT+VEpcVGoa3yMNK9DjMpzeDFLqb0Ess19cHm6KXjubuqusQ9048ke69Ba1SN4c
SO5sn1CQsX1RPwafsFGTw2uFdMBGfRwWP7otl/z6B+6l4Iidu0LD1/7uDc4nyxOXcsj6V8+wcWFG
IjvUfeDukADiLwmN4CEXLnk5DXP6oJXkePWVc19PTb7uTU7hKldMjf0s3/RdHdx4hCK/yoIPJQNf
cxyj/C4oSv8yzMjndCjDW37l+EW6KYV4Ov2wggVy5oTRU2YW3YPqM2ImTP1UDQ5rdQB21y1ooVlx
e0oq1d87SYlCU8XdW+0aNEoKPMhGF72MTT2sHZk3h7KKoherrmg4m/xF11eZ2cjEoCLI5kMYmgAs
mQ/P967XPYhw7o5/Pbc8zPu4IDfEfA3QiJ3VcnO9N+T8PkAR9bYdk/44SovN7HIvIU8CwVhJU1cH
49YOufqOOcuTWTfeEiKKrcOySlphNGAzP6vuUzHcyKT5jYlU7P2+K9epYxeAMAoug15KJkHAXBPd
Ih4TB7Gyr25s5B5rDnwbkMm77YnhkEThjU5Nui9FtJuMmAv7gDbbqmVwKqEiibyN7yyadfV9hizl
wWCVXSCkYmd4v8RMQeRwUdhnJpmeidVUx36hAnmR+TQEUbwWcSBuZjtgFq1qf1cQxGvb1XvoZ3sR
9tZ27JPhxh3qLxbhmQhvw7+Ek0PLqOjeKpnE594ZPx2ghU6HvEu6XB+wect1OT1FfQposQ9IxoD0
2yfIjqXjkAYnv+UUP89xxYrKDNLQ9GTq8YH8pZA71W8MLuuuq02yMUk7YtJ2T1uUibrV/7TH6UAA
YbNC3h3tWoN0qcLBBYYjEYeVA0IMsa0Zo12tzdTaSW+s4JMSS6R1vCn98jtsIB5wtr4arUs+rw3v
2EaYH2ZbP/Jf7cr6FplxbqV5Z5jBuO6cd1XqPXDyh67AXBinwy/ZEZLALIa8osh7CbvmlXDcfYMx
YV91CebH6VdSNnRyUmPdteObG5TfMGL6tT+HR0oNaQ9iY07mpmWYPWj9EM5Ft3J35mD226APPgrf
AG30E24JB3PbkdpRAi3rAnrQtdi3lrObBhqhLrNkEp3DRRIbY112H0rmH1X6jSLwx+ygukt7eLU1
EVlRdgrI0qsGkvlmV7wVrfmE7OMRzb0PCYPzyfw9kMUyTK8Bmeulxb45BOFqGbdh316CmZkfMCuO
pu1M/Tf392Oj1uhaMbdr47G3jc8FNGaG5qGhQxUbRODK4iZhJV4pa3xGjITY1SgbIADA6kHSAFCZ
1yQfAbcnohuEqBXN2QYhz+LlrDac/ciUFV2KAaaXsjgl6/hQWW6zsmMTDV/GmW17qEvsTehULwX2
kdbnWm8zMK8u1TKlq3Vzon5K9qxqEknhaiRLxsoHH3Um0bE49HDDWbDhgwohtLw0Piyt2sYFmAdH
q+LeUnZHJgtMFpJRE+R3qd+/y6w6FjPmzdYs940xPZucj5u2HmL+jfZNZs2ngRT0lVtxIvrQdNmI
LUIrEKsTQlM7TvJ1C3N6ReLavtbd05Rkx8yMEQwos15fQymCWuw41PGYKU9v5tB8NQv7jnYlPTXf
JiLYjd/nysZ5BiCzbVS49kELzb5FY63pX5vMfsceh3xHuO9omu/sjkkRUGbQCvpX5XCO2Eb13ZcR
/doO3aT3IjP/QyrxFaufXAHumZ7zq5aRu2KAicXst8qmLwY+J6tt2jW5M/VaR9190pCcRILGJjKm
z95Wr5NwfvXe8GuKqpNTYpZCxpsV2cnJ9cFt+MjdVH9rN3poB/rIhVt+CjBRJ6knLl8Iv02uRX1U
foCB89HOqb1yx5tC6zMF8w+mpEtHGY6fd6dK/yG1pvuiYC4+ZeO7qbpzAW7DgTpIaYT8vNY/8ZEz
qOAABGOPlrBodn0X1yv6xpc68eAwoZ9xQdvQZZMEuarmPsjRwA11zkEy49K2GdQNxnBviPgeeuuH
a0ZQ8nE9GDnZluNMN7rpTiGc2Kq39RaEH4H2m7jO7vs+IPR2lsgUSNKss+wSeh1LlqalnWjMETqE
AarpT304CUoyzDe/OjU0qxrDaYPEN4u35KmTYNRHajXPXnJjD9GlSa1274n+Xk3dqkjrj4DGfGFI
vD29qNYpFLl8jM5d1Y94aITYe1G4EU5l3kyVi1uhIBIAO6zD0AFMnOHesd+nTVjW1BuFRbXE/lgo
/gf+PGqY0qDo/Ebfy5qwgaL+nUwNqKrehvKW7gIold/hY/ykOvvJ8/PoOSnstyDg0o7c3tgYxAf1
bpPtqLKag+tzSOV+h96fWAanamE1OOlpqEG/BtGU7JIBGvOmYivHyHc4M7A0H430OcISs7Lc0tmk
NtjErr+w83M24cRqEvbjtKn86NaZtM+EkIDoqo/dvTEide8Q+es2okWt8otMJjTTPgp2XNHHhE/t
aPCXMtk8THYfbkszvRjGYG0qV12GQTWoK5YACh/onlMzeIRsx/ioA6FljB9eLbsD+8SDqwHOzEpl
N7WbvEdxQdBwxi4+b8yfpGSggEsN5gs+ZLnSZqhkZdMuFW31owGY0tYQm9j4PzEyXmxk3qdl28M6
LFj7PrCpOsilnfmmVeybPT78VWWjiiwi+aCngKlZrtZVrR5hsbCZqO1X0/K4XNaptTJgBYWtujRu
/jAFLPDYpc9NZ/TbPA4UzdXjwOWVhnyLWMRhg15OxksDJcDo/YjUR9LvUjCatTuch9z8DemQDL02
gsidZOFWVA4b6xAudYdao/agXmBSWJgZ/3l8fdL2vbfEmuX2+vyQQZrwmun//rrry7FJXmwwEjm4
vF+dcnRHNCP+8ZbXF82AitAZzdP1La9PDRUOiAqy5EyjeR3YYX6EvIKBCEn/2hn2je0ehrq4iyca
SfnwS2cUs+1k/qDhcY6ImTMRJxrtoWjai0O6iaLtw+wEKVPn/XCxNyXl/EvG06/KxiLSIaRvfPtg
D8OvmRhtfEF6CTA6Znpd+e2IQGsBEVgONDfH+jVNa/aUelOX4lxMESLKn/PMqCtNuQr0rjhVpQfE
Ao0EI1pzLVu0540iRzIrkOvBim1v+wmp3vXenAaKrL9Krq1OdjfdYIJj4sXrjW7bbDcP7kuVQBzr
AWaiJfNuzTa96QcHVVQpkb6j5xmt1l/FBVFUpgPhkVlVc1tZEEZXYFoXhhuPS/b4t2V3Q67EQ+EK
E+0bwjtmPsMqoJs0+VrfJl6aL7IMqFhW9pY6s97NcvFX4ulhdhB/zAqDc2+H1tHsbVxby431n3se
/T9KqZCTeMySo+pxljH0WJFM+pQuudyNfWdI96fl0YMzn1orfE2H8Ngk2aaNxBlfxTcCkheJSk2D
0LTGu8zbDEl2ggewtQwkxgJNWDyfbTEUhKRYp9Cotg7jO6szN1FBsvBIkjp+Dc2mh2ODTcoCST0G
BYOkxTKUOWz1ZfRwlW9PcPw8uW1946MSIVcGmYNP9H8SSHCIyLhbSgTXpZytA1yJ6UMn3KPMF2XV
wxh2aHQqkkyZD0c0PUwQq4hw6P1R4iMmR6pXdfpDgKy3K0ZZzRz2C2qUbkrd0mww71XuVxv9mCdW
cGN3w52P55RAUAqpdDc3zrHfKa/Qq8QoT5i99tmIIqqrBNd962IF8SUJx2o9xh0Jnjm4ZzbUzGgT
/kzJEZxX6XPR0bgs0luXXZRKn6eJkTWiwTdh9PvAiNlfAL2wLo6shx1k7q9AQVeo48AFJJ/eW/HB
Nlv8IXb5OymntY8YW5E0crTa7tb16Ago4Gn96Bd3JQv/aqRqQSN6sPJxWqVlXx4aN9uOqkSt252q
LHgpSs/cwNdA+SRxspeXycnVvnbepyB4MlKNBrvRt0V837koVdumlGvtape6UaAibfdZjgsRE8tu
KLK3oCM4VNgo4CNNh1VHz6Wz7zK5SKrYBVBwcOg3cFlqsPVCrZTfWuvaQwPQONMLQnHWkb7GqVG9
a9oOat4G7JhWWd18O4W8bfHHoASKv+MiU/goqViTadhYw5mE1Y8x6Opbu+HgzMN66wzlDex0vc5K
jMwA9X9Ok93dRQ7VI1CDMeEylir/LSakZBV03XNMjpD0Oogo+cC4NlrHbfpr8Jo34SAnB3PfohJG
IpUw8rUkK0Mw4Ml5Sq3agkHWIesZp7VrGlB9cNE5Guji1FkgkN2jGe1hoT1m5H4hNyYgeHrow9I4
iPYHTP4bo33rZIStp9wOXXUwU+cxzqdibUpxN6DsWANpXSwB7u/asM+GCLZgai9FRYx4FpxTSJGr
maAKeih3aLt+VXP0Hsb3tqje0E6UiFayjGrSw+DosaK5bovYRJ/8Pgjfu7L4Fl5ysBvjNDrdJQhf
AVU82D1ViLKrdamCB4EIfxNSigBJfKoa881x46M75k+hBbI4xWyWJscZpWFTS4wa9cFpi8+kIvPJ
jCBOFDaa9Dbp3rXjIwCcna8g9rIVNoZ5nbnFs9bJUzaXvzULhTVXv0sEQahHHsjgepFSnMYGcEmR
fxE+8xWwKAiR/Va+OLddeTtJ+THF5Uc3L5k69aZxckjHBb3/XhTZDu31WhLAi5V6Zb3Xzhjf+PP8
3CjxhH7ZCRxouMYLfrmHVKmPMiCuuVn8wQMuaX7B+axG2NPTS5e1ahdOzLqXUjUo89+t0eIFR4hg
BzaEw+izC8XF8RkYonZeiSnfFbPcwdpCJjaHZy59O7ptDymSGsP9triElVgEOYLfbXHXUb15U050
70AqXfiAwvvRcyjKZjrFsJmUW228IbnHt0JqbmRcxpZwZRcBo++cI4HDMrLlUxV78bqeDq494E4M
FN1p8T6Y/qMGnBGqyNpKakMzRNs1VJgWZcqfW6QE6+Lsoh8yUUGnWy+k4JmL8WH5F3dZ+eynxGt7
rAiJp3dWq7+Jw0W1VRaUOfwJmim2oKfc5Jt2IiC3if0XaxTnweNBLuZtPQPR8TKw325K1Hf03Tfu
dHYijRnFNX6kUfpuR2rZWoHEnpPXOsTANbwMeSH4tuhyPZHalEO//E3x8ZJF+EVJF97ELeIduOKV
R5LtMPl02w3LWktTsP+ojdVkjm+wAuChBdTsxsxm0eu4TCbz2RLsiyB5MB7jvfpVanPEcEWv1uhX
6r3uzK9Ag11L9H00iC8sNyzyfnUfipbzHj3ZVJSclRb/wDqmg71st3H7IGkMxckrocWIxL/j0z9g
tIvWKqQdYoz4kkOHttECRA0VWV5cO9bg4sGMuy9u5X2MLmgbKV4CTYOjH35T47526ZOLT2wXTdCO
Bo/Mk+VzCuxhQu4HlKeJFPyoUYfUkROUdodFIcFOOXgmEjFFHuj0GJb8/LQjKxv9FxdUy/qCQ0om
BuykyQ3Obte9DCko1MasiIP24bBgicEbdyTcivBrj422jzQzw8VDy5W6tKH5ZCpCHARDt3mNArfA
yWExOszDmA6deJ/FJ0Kc14kRzCpLUJT6ywpZNe/YQj49G3yWGvTWy3pxUil1aKoyCw8yv95YuC3r
KPGlAdfWfszpu1sOmrsZpU3bIH+RQHEQ0HgdPHQyi2G5p9hPaHBDro4xz5ct2uMI0a00NHlbE1mm
TpgoYh4UqhspVnGkX+oO+GtT1wSe+G8zsC57aL+7Sjmr0ZknzrnwIlP/obHokrb2U1uNb6Xt3/Uh
s4y0Mn7QsXXNnGwLXeQ32PLg++qI6ywXtCiaviI93URzlazZ5v2eSc0g3YY9K3O+9TRaYIUlF4LB
j9Gkuf4hiL5o20tOIZA6TrvObeu9WbopXDZ+jsrcOpnkg9NJsp1LwoCFfFx5DepCHHev2um2Rcsv
0GtTriAp0EPyu63IivBk4CpF2t6vRLFMN/uw2lSZva/wl+5a4X9T3ryEhNJSCRmbsJt7apLp96jb
76x2dm0kqV39yFoFAg1aEOyIjinucOm/Cp/9U9dcyFfh4z3KkH7SVAwXo9D2pusXQkBHcledvMgZ
kZLeUCx1ZM151XjsTYsuLQauEzJatg9IE1/N0gppg4T+lgkbDvrm05m9ah323a0M+nM+Oqgj1cw/
To+014h1V3xK7sA+nRnUrWrgZRjjs5mUYDdY8/yCDRpRw1gqy0/HYpykwwO5yDSx+l+qNImvZ98k
YmuFTfJlHJJpF1XohHsd71wPvkNizttCTHdT0fzKsekBa7Z3Dn1+Ub6Klrm0F0maeVH0VR7HJoMc
3oPjxu3vxhcvSwh+n9SvrlH0/5nr5Qvg21hWgMxhBD1s+dWyXVZl9arvM7CdOZrHMsTWZPkwovmP
12H/SdBlBBRq64vFfWx3xOgW5rZp5AMb2mcdDJ9WouRqatXWzlW7b037vc7ktA/aLlz3I7nXKf0t
EXWIgEfE5zjNuDiJi8ug0A3MEiYgK59tEIAN/70ftUNTPSb1BMWkFXBJp2SHNSgB38GmoARN1Q2c
7Nupc8dN1i8UCe/n4JjsYCSskY68KLAh3iZG8L9BMP2zYmS2HvL4WaZsmy06Af+HsPPabRzYouwX
EWAu8lVZlizn+FKw293MLIZi/PpZdAPXdxp3MC+GLStZJounztl77XVTGqzsNAF5ZZuJwAa2SrIZ
jfbdk3GCd4bC2CRZKBRBsraa+Rl/kWTtgSE4BMgl/TKYNp05/uoEN3mFfRt0QJ6CEbPrUGxojHHr
eK+9bt6KGJlBrE4kaR0WPfpK+gF4AKuB0oCavrINNK1qvsdyIjeTNUOKr0u9tQO/2AyJuYgKKCa9
FymcO3cEYCATuoSBhX1DlG+KhPOwe+5SQntiIngOOHetk9OgShT1zrU7attHUaEb7llgrooZapq2
dwljff8ic85kJk/OIRWGtzIi18Rn0js4ebnIVH4zcf2xfids/tYxyV5x6O0ahUIIqMZQ5Mdsms7x
0A6HIp8JfHD94xByiUvL5kgtfac6hj3pEF8bDtOGJB+PSQahy8zNY5RbKE8DyhDfdRG8zusxbOXe
6DLk4k6yK1tKBHdJgYbEyQVGI2H32ZDPrfGqGvKcaplBzdm0tTqZEdJeM6Kh4jSBtcW9bV/1S0Sm
zGbWIoW/ZdLTJxCP+To3yXWPFFLq4h58Dll3hriWXTYypOXEgLCjVJqdS5k8yG6g8ADOQnt2CVDw
cC3AY0jibJcynVzpprtnH7vrTDPE2cykti9FTna02s/JVWuXt17JYKFin70ygvx+6KPwRYJ6TLBq
ecYX3bntrP193qMPn7jMuGF7I21wKzggkj2v94HvkVWz71ipC8bxAMN3Tl9+msQYqTaNAIsI1ljD
0VvS9Li+pBcPxgSX0PtK+MceEODG0x2MFFepVepTb0qAAWseRbNN/EL/Q1RlVyyhXwAALK5RvoI1
qGzJ0IGOz8A8MhLWZ2lE7amrjJs6a07oBJ+CCWqZlHl2Y6Rrr8l3FX/SIVJRjLtHnIhmcZkf0A5B
GnEkfmSN5GgGqFDcTt18dkSSbxjurEzd3hZNxqiDLAgLXxBXB7IgRK8jhkvsmBoxb+csfnCC0lnX
UdntCUEx7wIZMUo0nKc6VPd9rLHlwClgFXOeElnvZneB2TF0PJKagb09xBdAz39ntgUEE4JSc+OC
ug9Sok3DIDMuiApQfiyQ+7mnL8EeDvFOAnpyNj7qOH0KXmnok5r8PLjT0QF/vhkiz1/bIZce87cz
9JjN2pzgDWjL9IKYOHTYMyAMVCiEkDfc9T2ogDDjPzk7I5VrUJCW6huMB53hpbcDxm+ls8P1ViNu
mQ/pVN31E0C7OArLTVZAcnGUH9BHCi6La33XmlR7dhlfkwcoLkYmTlHqIYJywBjJ7i1BPbSfqmDk
MJc0Kq5BU7/RHWQnopsIJSvBn12wYkdRrt0m3jL5cC95j+uY5B7ozAdRFFj8GS4b2Fj6dqNtOtlc
bk8IWa111fafvnJJzXVrXJH9K2t7xXwSf1Ub1OtUpCR/OGawLcLuutgHst8MTQwdHdDPmFH/Zl2/
DwlXpjrcTl3CloqmfO3AZWFmienPZja6cC5JdmPF9qDcND2Nb89HX19LOV2cEnV2CuFirOBPZR2S
UKQmB1e0fyIrpc2V/UEIH2wWKXXQ+87Wr5Mr9N7oIuAjxu7nlAw3oWdc2Va6lRO+6CDpnzRJdumS
cBoPKc7f4Wnir7F7/T4lH9rTYNPRoWyR6W9iX6C5Lct8q4jqAy4AjSUr0nvtFP6+QP8DLgqLZ7gp
+a+x3S8eMnfUgA9xs/dKAE9V2ZcdM+UxffUoSRdCNvHWMX4nLYWFKKzbjzmND1TSppgF6m3In0Kp
PwyqnlEJs5Tz+nRt8aB3z8Iar9spkDs50a4beuTopYLTkuQf/oT7JPXtE1jTL+mXVLTU/tS3wSMp
jjHQzZ1KByJD6ksYah/iQkwiT9RtJU3c9aDsdh9k7VdmDRmbTyrg3BT1XVe7JziH4bbQ2a4WhrzK
LftB60PPVIVBoQl4MpYvDKaaHc0K/jd6ST+0003WYkYquHi6dDTWyQgBKRB6q5bLUhCPrPsgZbiO
I85P91XRt1uDK6Y3sp+sfITrqmh/M4pT7D4QXkUlQyT6dOVEanVkOUsaBHRyhl10NN01wbUtXi7s
IX3auvvm5IuaTocbPhhx7iG+aL+QdrGJwk6xsv1J7yfHwWbXQn/zbPAORJkSffU8m8ZXE43uVVup
Y2OG2X1wDh6tMS5PbYTpU6U+/c7owXd++3lKPHk630XkkKwBE8gxHi/jvOIUYcfVZg16Oy/DyDpD
18FIQYL1tdLgpAIH0B4xheaq9jVgjFa9wGMwX2E53DeO96m8jKxbS5I3PZk7VrVe3Hs0WPcO6RYk
n+CsYevPNKzU3rVfsEBmbrCmzdRsTAHkI/ICrK4vWTuPsArAn5he/anwUlwVlbPuZHerK0ezMFBi
qo6GT9UYzbbR1SaKvH2skUhObRVt69pdlUZ+kRBXj1Y/TTeWSKHEQumRSUOu02ze0Digh53O+0Zt
0prF2Iy7GrgvMKIkGczFJM9FfcloioaWAntozypJ5VdcMGIbib5O/XBv+DIHGtNWG9M2tl09Dhua
I/vRkxeQ51yzHA6DoE8v0+Q/WEo6926ujuHQuDD8rYeEWdRhNAnymrBaKc+39iUoip7B/pUVhORW
2TDzRuvJokPouf28y6RpLCwg68p2go8US/B6atx8h2Od4SGODWX17Fog41lupznf8ZCg78pOoZk8
W3Mbb8g1+mhhvcLKygGm4H2bGjpkMtZ73Gvt2spdNGtwElYekIQjOhCTpeSdpDE4gENp7Ji9E/yU
MAbiu4lrmHnb1gXwGQCkc0dIp1dbNxZu6KH4lKaXPecyv0ty59PLSU2qCghEOfaTRhJHHO66eLjP
ORRQ1BJxanzvfo2NFD6mc/1i1F24TfxyJwW8r1zZ3r7mumxWzRfsIArTELu8q6ubQdtcKfurQVVE
soJBYJ1iN1XGL0NqsPo6SPuKUO7HZcf5lQS6vLhJ8lYprssF7WrIW+AFWqI9OagPTuACqjaYqdTU
1oMaCTXcCofyaYrmd4fNMECrtV/h2DQVU4xEv0q7SbZhpt9au5FrSQsP64f+PTRVvs9aQpFCMmI2
kFawfJQUyN2AN1WIXWFwvM5D1yK6xbNvNrxZuwzXERQ43n/KGEKcKhYbodyZ7rD5YlLdbwSeezNq
9Kpe2sSuwm/bKU0GUKgxzvkTPScPC0DcTTiieFyayavJKwECtfFTaXvF2lbgyirb6dfNbJQ7E3k/
ks6Y2FFn+mh08UdnY4VQStwqyPB7P5y9XV5xd4Qrz1lCCTjM5XM38Lm5BGlD/FOX3qzp8dozGWnV
8Gj2EBjqTWFtptzhFuhRXrZmRHXEPz/yh7rxKVyyGcyFBv79Hf0UxJr//9tsdu8wxv9zx2l5hp+n
qSiF1j5g3vJkpWW9/r7j932q2l+CE5YH0scPiGj5zyvKrOJX3z8nU8yvvh/wX9/+PP/f3wC5wLl2
/H++i79v8u8rcr1r5+1/3xIBGN+IGurRyW8cjo/lPX2/+t838v1qNpaI4vDzwpWRUUJ837XO/CWS
Y3nU3yf//vbnWb6/M8VIOETPQXoM+/doYYsERauOEJLto15SH6wl9er7O0xsCwT9/7otmJc4mp/7
pIis6Kr9557f30XLSv1zWwvnEYcQ6WfL7X+f4fu3fx/881o/j/vnaTxgIbA6I2tt+fTRt0lnWdQN
0c3PG6ltgwnE93P917eKPHiTDANe9/vJIU3j9x+9p6wY2Jr3GSSJoINStkQYfH9JFxxNvHz557af
H7+/K7U4i6wMd//c/v3479u+n+Tnx5kqlL0P2Onv3/784ufFfm77vktOI4sO/PLW/nmu79v+eZrv
H0NdQ8BqvXhNB2T/83x//9zvn7+fquzIG1//8zR/7/S/nvb7MdkcXoVtV+39JcKtLSnLLJc4u+8f
hQRO6y1f/vnRHDUYtH9+PZjgV4NdGi4dFxNY2veDfr78c5upegmxBnjdzyv88zI/j/3npf7X/axQ
8p5+ngt9YX0FyvT75u8HuBXxC3//sp8n+K/f//Mi3z/++2sjLKrDlHbb//kR/Dztz/v4n0/zfcd/
7vN9W4yCbDsI+AUJVmR0vsgIv8NyykEz+sDC3ejbSA/J7u9yMTjPhgdjDDiMXT19rwZqIZ2Ry6eO
rpMJmGVL96HAKpwZtBTZsvmOsVzEgC9Y1ofGdbBn+tucJmRIJ2/5jm5d47LF9qstuSPenr/5Yme0
zsygeDRlYx7CON1nY/9YdwktR4OWpiDUYzW2qP86kq4q2d+0lromJQLSUkfN3BbT7VT1X0D+N1mM
nsBJNXsP5rD0AAlAzqcJgB/BD0RFyH1hmV9hPj5aVZjt4hpRRDEqxEWNtwJHnGztgiqJ1PtC1fGq
weOIe6aKyY1uiutomcMop2UKUlwKCy0AQ2xvEwJsOZmUwkzRK3y4Wt5VdXcczUkAIZ1Nkkp8+zCT
J+b4bFdH8UJpwtZGE605tBQ6doB7OoHJ20B3NfqCrT6f6UaxV2Gnd+PaUPGY+RhbiV2PchApKN4X
c5ifHDc/llV1jUoXw3NLmuRAdJmaAAx0fbL1uLZToZzjiIkUVOFow45dbdryOMXdma4Ee4yUNqBh
AkCMUgt/P1MAqd1kN9R8dp52DjKI48eIGeJc2fjvZdBuKjbmbTDdZP34pxV8MEEfvjFTZzzah6Dn
MyLfcp5nYbhYFTRGZmdnuzdjRE8p+5Ymfqn7P6mkgDRNKoJx9oK9nFfCqPRB24y/jSYA5OzzSbu0
06t2cLfUxs/UkuOurU21znX7JZLbImJojy6Qx/q0kveOMU339hIyBJWByjyf10Jm720fxlvG98WB
+NoMIUJMHuNsESut8x357jRhXf7wCF0jMMK7cXHug/wwz+OM5jPCCkC0DP9oYhNj3M/MIDHTR4HJ
2IBzSdvs7GPjj5bFvGnG6+UIslNfX+fx/JsRNmVyy3igdt+1IeRF2d2vurDHtc3pt0YG2K/GCalc
HItq7Zqpy35KnBlTDJsGbwhRgOMGhOfOcTNjP2cmemc9MRQpmC2ifHmRSYaYn4RNNGs96kGLN8xr
+SjJNqWee0Jp+gnro4eOztgVUSvvJgugZB18EjbqQoGOPqbe2OkAvtRgUZdZzjX9hPgUl1i5wvgL
QzO8EJBDW2ucX8N6wqvvHizjtwiBvdmJkxwdyyzgG5h3s5a44acceG3/OFlgDiBkdwHVtzLovGY9
jBwj+5XVVrebawpjGo/VzgieIacBxk2J9WjysiOop6QXYqjzzCm9HvRAU9yybiKiJLcF09fO/PBq
l7IHwznE8Ic2q58Q0+frkE6lH1Zvlu4vzNCKdeDoHWmqz8qUUKbblM44EQM0aXr2G9ZI1EakJPIp
xh2piA+ea5jUyRYoS/cZ8FXtYlvLc/ZIbVGbmzIl9zCwoq0J4NZyEFzm+fQCV+dDRnXD1Fh9pfPr
bEMxFKhDzSRmdm8/BXX8hBG+PJWJBgx+gg5u+n34occu2NCugv4BjFVRkPvS/lPm6KlN/y0dvAu6
zBcgAWeol9G6sGAnm+jv9Oym24XCoKv2TFYo8cTltM/i2F8lcxkfpk+/3/cyf8zK7t3qSuZCerp1
U4NUZTyDPp1ETBKs3S6DsJroHavsaLA2wybimCAapUMdl370fEiEiSKEwWZxrEYsWNi06rVmjxib
1OwCv09Lxka1awpP3qFG0dtBQsBZRsj+SMpG2bEQGHQc8vx1ABu4scJ8UcbTjmjb4qUi/nHt6WmT
A+bcAH+cN35j0pAhpx2C47gFwfDsp/ZdPy7N6ZfeZ+pbJxlWSgQRif2ljOyrSOxfbY3tm4brujMJ
eulEgWOmo1wrZAYKAiFNAO9nFU/Rq4VKYSzQdQ6TejDT+lK3YExgY1Udjc6WhpU98IZjexe2WO9M
bTfb0fCXWO7qhrkVsXa+u3FExL41Go8KMiH/kTLzqx16EdqjGuB+ah3JvLoRrcA8lKtLkdHYcsSx
rv2PNqm2anRvgfQVG9fMD7ElyEWWWm86sqF3fjBcgUxbRf4CNuCqu+2cFF07ML+NbzC7Qdw3oW8o
x410jF9BzYBP9uPeSRwmAwMaJQFZd2weSYMExFK4e+Xae28errO4fCpHc+daOUL0GHnIVOdvCSEy
ylCvoanIy1tHcbDyqvoeDfAjnMbnacGyuE37CJ7klxr9F1uhq6E1TOrkzo/Ga8CWIqPharVIWS3f
v1YVMhrVMklVDGV8l+RXiUIl8fdDAggjQan2xtT+PYzyR7/qzqPvrVJzQOCaH1o3f8tGjolUtzu7
ozZw+nM8IyKCx741G5paJE/fJsQGOA3nZ4acNj+w60Z9mDPrSwYfib2ayHj23ic9vkctM0GRIwkN
FG2ChIlvkf0aRPLk1OMbqOHfKUPaPnJAgCfHzi0ema8ykTPVfYWrtEsMpuOZxRcnfnBnBClqTvot
MKcORMW8d8Poow3aY9Rhy6G7STh8gfRDi9+t284bzRUW6DoShtJl/GQitzDcAXK6WRJ7jkdIl3dZ
BGPGQhixxRS1H0E0vRVtujTICK8eGdNjUovWxuSqVZxwbTbsU5137JflQuQS9mHRUdeVLFeVIK7a
+2UWGI/M4bXjTR3N6iWpMkBQU/4ckrXDyveQNJJIhE7w0UcXq6JM8Oy9TofDqOSuPUDe3oHc81gk
kEokWK5WA2PC93hiMNiJ6pIEi3pBt1uznfzNGJ4zpR7yDiAsQyFMKpy9QyB/5zmg5myAwDQ2L6hC
znaob7sgX4tuuKt09O4RSsUcgjZUOuRvIgzRH2D2XLczTS3HpTc8c2ws7CuydigbGmugohlBdphn
Tsm9203zEeajVMUFbwBqG8xAeGY4XboXX9OWI8Z4BCijbvKUBgkuHz5NFz2nU8Ad9fPf1WJcKXQ+
IL3unhIa8YcmZqqCoEfgWsBjgO68jPoT0q0YsI98xwazYcm1dz7xU6Ltr50mvNaqggkl0dLnCZ4v
RuuOga4AC3WRoU4NImGsnNmjye/wIQs+RiFwEBSorDadLUgQx8NOn4XJavGAnrrimEPMhIZ65bVN
cq/7rZa+fuQCRyV5F36ZY9edwSCvoX54h0DqR8Od2M2F3Tua39U0GQl22e69acNd1AdMNZKJ3yKZ
y2nSNExFcqUIbzANTh6KsBpNYB0xPmPWhyC1yEBw9MGRGM8XEpWIvUOa01fowKmNIXDh64SYkyZn
Fz9WHw03Y5hyuNTJvcXys2k7zjUpM8aE9TlK1B/RJrTHLcblmfMk2+CC4OTTGlGlzE1L6Y1JSBIS
xbj3uovAu1IsRjTZ+jC6UIKs0sa7tpPsmVr7OfCdau1BEkGmO/6iK8WwJejHSxByqfGnDajNj6hK
uJr7dwa5tQBEa6TbNWfHQMIDvVuvL5g2+TnZcgE1mJ+7uzRK/vS70NUnT1kEO3kESVvj8OSpYWvZ
QMKnwuDaKtgH+90tNlSGvUZ269AbZ+b6SUus3DNmu6nrmSnmHPd7dLkO6NCNFZRPKIg+2SnXay+r
kb1aTPwFB43xx5b2R6Kyo/SZDiYxMWHupahMWFExYuK8oBCdPRBWbRasQ0w56exdN134SNzkb0Y7
Tuiek1FukbyTqYHAEqvRVvfRgsBzEZHUb2OTXnXlfD87NGf66r12DdSqIaIx8C1PlYtkdKzkU0BQ
w6o2I+pOTPloZTGAB2g5TBACiFMYr8wHMgGImfU+0q6IVz0JY27k2zvXmR5tE/NSyhkY8wlnbhIt
krPfHoKSTQ5Qhj1iTKhi4o/v8OqY+zzlgrO0KIZ6W1h8Tu7gXqKxuAYkjzPOD2zKsfa6zbwXA8YA
IV186ftXuz0Z1s43R8YAnvHgKnIKXLZjLFIKY2CAD3R6Dhbv7kA4XJaxsBnOCSbUWx87nwSXTjtp
9w/wqbeTtoBiRTnYxoaK0As5+pUxhVsKE7iBcUZB5XCxQNKnMuePw7hi5Y/db4ba3+sm2QmevSZv
8S5BXb+Ka7HJQmb3BslVK+HZH14Q/E6YL2EVVEfHHsiHtkMmD9Z97YVIp6wQUTH8MTMj0pUHbJME
hC8CrMMYZAzGyeuyEEUKqw+oA9JqbYVIeBB3ADirj43UJwOBIrgboF159ZTm5XVs+ld9A7xJUT8P
OmQGb9n1ys8Xy1+6Wal2vtAKeK3crwlJUlXMKSgtxGRO292JcngT7fArKfRhZqjt29Y7+k4Ygs6Q
rUv4c3JssPXNAwMBDp7KfegzcdcxDF1NaXHd41gymFGuVBq+pR76E/RPj1Lfd67JIJStO7xeoMQm
9F6GSte5555di8lnFumtT0rapjHFTcWuowcsQSSMeRu6w5PdG09m2JW7KJ7ucbj1G9AGdwWpPX2f
ShCX82sQ3pO1S3C6XQgoeIthQacU2BSYS5zeJrXVZhq8K2Rjq77p9lrE6IdwPedPNQ5QgjvlgWNy
3VSxsx1TAsqR23FX0Gxbw/bpPF8RaYbIvcXnFxF2GHZ4TwkDGGrz1cjzKwil9l6O016Ncqf6HNNL
LTokVfpXXMP19Jwj9QWecAqMJWiDqpLd13BjZkcqae9oLMqTPglRyPQ+L0MMRx6C+nXC17J20OAF
6dck4tdYx1t4p+R59J2zTkMb0dX0otwk30qbVBM7WJU9hLcWV4ufMtpzu9esZMIumXZuZMp/LfQb
tDDhgNvRwsIpDtwtXcRXfvY0jly9PYWgtQLIt+59vQ6DtgL315WIhMIrV31VUkSrLK4uOop3TuYl
mF7HU5XZ8F4lbN20Y9OGHrnWv5JhespQscFQDcNVzRm/DQ14Wk7IqTQM7aWcdiGk6YlkFLSeGt5Z
FjEKVRLoldy6eV8BpvUZDEh6IUnypWR+NgWaJrZgHtt6r1rNSXuIR6XJm2vFqlH21+Bg6sifAEuX
e4Rv7wI1i5gBz00hOXJO9aWYAe2Eyr/I2Pygoh52NdTDOUKoWvNlSZxYjeZ808ThQQCB7d45FYmo
KD8SW+5sr/8DkuUiQ3xeCWuUJZpt0Yvn0BpPU2Og5KjZxSuCOPrGRVfG9E8wvcpCe28srfC4ms65
Z2rSyctulyBg9Bk2Eyg1PHOOogaxKkQug+tvG/JieNwK6mC0gYJ2JB3zCQ+qsUmY/j27NtqRoZZ3
Ov4Kx5c6cF7QzzyKoqPahLriobNYt1ImK0QdKJLQUgp2CxS8nJtodlW9rxt/57yZpKLUlvM8Fp3B
B9rcKz68VTk4d0aeTRvtOq893A8rAiRJeiASyTyMzlgIHqPZP1iL7s2N4pZSmBAVBCMBe1hMivi7
OqegD4frsbdvwzi6q36z8EpYm0PtnMlAvctddmp+A789HcDHueYrKe/2arLVxcuHxxGdwo4whtsU
iCKxlsYqYCbrMobdsAmEh0zhOTkP1gdS6g+Bc7k1OTAz71nE/oPtw7iNkus4nPeZxoJCMkjbcLZE
WKcD+PiO+dpp79MQSEL4u46Yqna4cWnGpFz/Qc0TZGD3x7q7ZLV/3bIAhC7BMI223uSyeQ2M6Dw3
aDXID81sf6Zx1/6q6nHRCjznXY2WIUauNQDUMU0PsYjkaKGK6UpFKqSJm8pjgqyk/izd/q6KO6Jy
U489TfdA4P0JkUW7ZkhBTYXUPmBiyRsziBQv0t8UABZDGVuv3FT9iov4kHrZVYO32My8rzho6FM1
TUX8uBXtxmRvT9Ul87Nx3dT5sepH/CQmYEvlfWRWe9XYTGJDj5iWDP9tqp3PWJZ3TeJteQunLr4R
0BDaeTiXBvSbzEe6kYC/GJx7qQ3cGfLPXBqP9uJZw7HzaGTvPRoHb7YJSDArai4bbWdRbRxt/RKd
Ptph8gARJzqqMvvScvmw4/x9svoXwMYsYQ5O41bxNyfDZcqGa5UmD1goPighPsxF5iwUiaXV9N5V
0bAKTC7kRhFmABTJopptgby5++5UjvuRJXPjTLRmzcS+QrVONyF+JzAqWWaq5yKPTqig7yF2uyth
Gm9zNJzNOryKw/LaZgkHirLXSiExGGxUNaTADslrkjfu+k/tVb88J/+UVUUMh63uCqNeIWFjcfFx
x0jMH6DH5nLYSmyvPh29PLOqk5MXD4ghV6VAQ1KifpkGLEyxJV/SFFWs10F+gUlI8J7rMKZGTG+o
aO/XJWjotZ7HdCVEku3mSJxyVX74bv2OdPymL2SwTThOOUNecDuIrdFtwlJdJ10Q7e0mXYuBTAxh
lGsnnS+GJGgw7+d97Tlbr4P0wyXP2Hr5OrA5u1BR9gevR2G+6KnHAIvd8kdVTng/Cpo3YJrYlVPR
cRSX107+DEFmE+fqton1a9yjfV0OwXmq7VVJebSLfA4UevkX7H57OuKvUugLndsbSbwyuwSCIvLa
2nppdcrd4kHH9lsx+iSr6Jiydqj2AUmHsQvpvC+TB9QLXIdNmjI0j6sDu7EHsL+vlU5/sft9HAKt
jwI/iFPOS1BA/upV56aSb5QH3TGOKVEkjfqzEbjbBh3VGrE9ud6FfWgMl7ZeCvoutevoXEzGWYnK
uLDXfBkLertzJ3ZNlRBK5flLkBpCHAw1dMbdPCPw9rpUBgMCngCGlfGLfe9q6vpHN5HBYZyNS8Wu
nDiyjCZmEF31ycCmkaBGZ2qNdZUiuq+gHk9tYV0ZOVrmegY2HmWCjVoQm/tCWvtpCuujZwTI8acw
WOMAK+6NqUVTA5lj//3j39tkcUg5L5eIGJGTZ9iUlc21Snts4wu1z2OiSMrxNXCTawY/3c4XeKrq
cDoqUWQ4DsS7Tx/ZwkC9Ek5nHPh7drNFodoRzNwU8OrZ2jzPedPueyr0ZuAa1jc0IBP9QDr9R6dB
QCU+V5+ZSC7X6sO9kH+EIKllyhkN1fSN57bukUuiImjxphjdpLEwUdr7g/UbNzAnDRV2IeWnk7pg
c3xa6FCV3BCLPGEe/E0+y1IA9m9YSrbYQLQZHIQUv+LQxvwC1n5iEZadPDpzcgZTD3o1tF/C7NIh
RcAjfF0vL5csExjHJ+dyiN+HMHgOXIgYQXkgWRKZ+pSeZ9O/L6qbKgXDgLLmoYxwuGNkOjaVS0tT
3OBhXDUi+GpGoMhuBMnLy+8IjKQlbxS0Dcfm5AJuxgXhcEaE5bTtTH3V9ege64h4XTUhWUPoxmnt
HMve/R0SEbYz4aegE6+zmE6oL7uVJaqWI8sRK3vCeAdC6qZJ+1fYyJRDY4qt0Sn+DMncXutM7yPa
26bHTtmJQi6wsJBDXFXbMDZfk0lch9EfVFDpyWwWLwIbzioJSpbH9KEYnqWDLaUP2KPFEfJYhfV7
1AqVsEKZEabsnQWyPBgy+zQxrZcsZLXONJC6jBYLNChvbxFwsiQt+717YY/96JvFS1sE+dYADbzp
LRAUkQErLLD3ySKFS1Fk8k+M2LSbB5fOIU0qdJq0PTH+zjmzEizNFck0s+FfRi/L9iiDeJR9cpiF
7czA/5gxJBYDrUrZM1zpIx7VLow3PbKHMxwIS2UerDPft7Zy7h+tXFGoOjXOYkg/K4eGlVd9ZWl9
24TlcMinxV2U4xmx3aMuNEGlEYOpdqb5JET20dHk42qjDMymdMxyFR+jtF8KaPvN8/G/0q2M9ty7
uTULNEuDjbxtGT3J95oOC8Ylg9pVnzEOYBrEUBnl0PQoRu4kmBcgczQ7O9MI9/2lJ09rXRUd8Sml
11DzM/bw+yE4djUdv2TuBuZlHDChE5GMGZNbQ3m3Gpusu6sLhkCt1/KvGRQRiul15MFVAEV+HnPk
yANtTWopgih6LDTspvZx7YIdIHv2WjN2x1HKIiZsgccmuS5d8yasXGfvml296yfySuoUg0ZWbmOb
CMk54uIQRW57Gui3ZwGWhjQbn/0SH6ipn5ia8f8vZ2BzdGRlQrJXrmirs28tML76p8bpd6XpNOuh
LpOzFsxP64amfeWMxqnhKIYBBixQI/dkA/EahsSoekv9qbR3mvujl7GS5gmoblIHDnjOUpYwNV25
7TITakxj1VkFvi2RNdS1ubdawOHkKHJYGINrn5g3FpoTjW2W7z0XObYxYZVyTYBFaUOJ8IYK3yyn
aFuR4ufLm3zkJbKJU9jJG1JnXddBRVef8de+aJ/PVlrah7KXoaHhtN8U43Pj8xfXHi9pZxjMxghi
c8tIxg/6Fy/0LKTgxTmgKXmK1J1JC4UjikE3/5VtnLVQHkEikBMkb6xq2jk1S6i1VFmCWc/WJw1h
nUb9wWXjvjKNwtjanVvuGRZDeS53ITLMOO55vfrD9F19XxBC2KfTCziGc9WLHmpCqtBTYq0gBQ0b
PACBMZm5k/HHLQj58rzos3IILBQB6TLMUGkchnbYALCgbe5XX7bO+Yim9LZfnLqBDJ7zuA8O+JRI
NyGZb6XRoG7suj505akpOZI9iWuKEwkyS3XtTsSbqbEktcHG2UlZ4XHMuZX1Rbzeh2n/6cf5qyvr
u5CoAs+rb+fWJ+kswVjeyg+0ezzatX0M3Y8SstRmrFgycyoe3xj6y8CM2cc/lcb9to2Nt7BxA6QK
jblmvUNS4BqCUIjgV5y5zHQYe4HJp9Jhn0MqCxUr+9q9rVgri//D3nktN45kafhVOvp60QsgE25j
Zi9I0FPeVt0gVFUSvPd4+v0AVY+qa3u6X2B0wQApGpAAMvP85zfDGLtM24dIeOPRRIqzCil9ZNay
mPXzYUvO4y4pwrtGSdRtZV/rUmFhqI6P3YBBVa2CCg/VQ9PRETF7dHd+VmMDREyqOSQTe+9fBHXz
CW/0usbAvAuvbap9imBmxa4bnqROOdCiV1sFjsKafV/lRnDlY+mt5IK2AWuVvobPm3efMI+A0+1d
xG3ckTbxrbcB9IsICL7zlfsGUICAN2fl65kJ+CEeSPoAbU2adAMX5EWhdK8Ca8Q5LJSHNIpuiHOe
3fJxt7GmgthJB/xa66j5cI0D/C+yV1X0X5pOZcVi9nuNsWcXZzlen8kXFOUer0VcothUxrpV3fKN
Is4qdEVVYSS7QGDjif94rET7VMVbqPLEdVk70TGHl7wWJf5IaAHHgkwTlLz45KO1CZq+vyyQZskK
IsuAdVbQvoxjfsUMG7EKJuyzyEM8UTN4IMV2jPKabF3qDiRYxbU6Fd+iGi5IE0R3uup466AEeg1y
A4e+EuAEAV17lZnrMFW+grX3nxV/T/cVGrsiL7uaNts0ZF8tC39QS1IaVfVlOStzCKacdj6udlfh
fGOAvqWKg3f5fA+dytfOAHmYcwmYCux7jAuGfQpBfBVDgQAgire24uAsWHWjW5SMw16h3UdtGHEe
qE91EfSupuvW2hd720QzJifniegLTGUqMO28TvtN5VHIpP3EWmhVDXl5KIf6vrOKaacjQNp0mCkN
sfTpHdOdwwuk3HHxoCK2kSg1NtpfjU4cSzjGWBOWPZVXnG9EVbeXXWHfJhk/aDahVy206rJxGgIC
QywpeT0EeKWhvVH20VXljYD8wIwoCr/0rYYnqUVbPmq1R2GWFuyOz0WZebtgQGCdY11WWVcpHTHi
TiV0YpjzXqFsO1qsWqLUbo5pWYRoyzM7pOH5Ma7aAYPzEvMw7xJTsgvfpFahLIMHW+AXqxAFkGvw
oZ2CpL9weGXIxYzNsq81Ud2UbQwMY+LEMdL/lMxLftJQCaDN9LrryEM1Hhqic5ssJYQ1wf6t1Ow3
y+jQHjaPQwPTTJKkt7ZGGLb1yPgspm9yIPRO4M4avVkmJ+iUJl9L7OMBPxvWfgqs/2z0SV4vHqoY
MkXDyaXX90Ncn5wKhg86zQ088wctxteAyOevsqvQyQsNazlHF4SAWaSCF6uE/sum882DA+XnWETD
gzYh4fOJPjGSnB/Akt/wDdi15C2gFEkwXrcjt4+Sexwi6JtaKPmhkUOnG686QffAkN6n4BoGCqPK
2uunTas3rtJVFxiPJTtoGYex866KmgaxBRYRa8RfgOlFDP/jU5oZr9U0XEjsDVilkoYSnBAkZyvO
TgVCUL2NJTqteF6d0Ue5MqMASXdcI9jsxL40moOGY1KbDnfKOGkXLVwgvTCYBsI9vhQGi3fxqscC
O2O8IpS8mcC5YiYDfjed1OwS0lNlB6eGXhqY24sum+YM/5PR3h63StM4bo2PsiNnO/zwJiG+fO0z
1udEi0vtYHYJUzkGyZtEK0g7DpHWDciVdOXVN9qXWMZfGhyVOfv1XV9yXGTYr9FBxVtzqrGrBYSM
onSjKBEdNIGeT8+xBJGo2EAY6Nga/MwdnGWIT4ywx6iJHjj+t9aXCr2k64MXANMC+teOiu6Qssrw
X4d6uK1167VImid7rO/oQuBCGimEylsNfWfUZaVHOSC1mb1DH1VBc21K7I3UwLFXZCmWlPyk/kA7
Eqei1L5oXo/NUgZPbO5mZQ0pElRqmIVlxaEbzFNHGBf5whZXUAZ7L2Xg9kzlWbThW6WjxMbLeiCi
A1qbh3q+es2s+omQaNDoLL8qJbl2zJyM6STZOvtUdhcDhhJoZ3uaJ5vWDqHUqaRf+ixUy8JKNsYs
c2Hw+WbprzQ07U0wORcDlDQ30+TXJPVvEAsHRzyEjoMxLYLyiwKDMBbu6dnEKDDOiO5uRkPdQJsj
WxXgp83MndYP/rluinLr1+UtOrCNapBrU8TyWFGU+k1J5HOL9UDqlA0jPEKy6DXAcQ3RQnMQmcL3
xk5RmqA4LG8pwkx/o4w9EojAOYFsrIc6m+fBkER3K7sPiupakEgzYOrAboRuj47WtUHL1xWYn4lh
7qqkXb4ORzz0LBGfI7O88fG6XelDQcdqoIkxEEEDc2pHIhIGJcVVM6kars3dFtUE9moxi7Ki3ucZ
Vh8tmHCY4bzTDNnGDqaLEP/qNckz2UYtmqNvRweiiCGqwzjSMGDc4F/zFFIsJgN6l65mCdD4+MCx
6McA4ptPQ6+MMFZwfCV0lVF/MZvySqrNPiUweNNorHeTBnUI62qFyM0cr+3+uvHFl0KefMGoOYS9
RTvszYHjkEsDx8rOebXG5gXwS5b2Ix2U3ZD59Erik6AoDXyWEYOvX1nRcEVk9VXYE6TdaofCT9Kt
Bjxgpub1oCOGA56qdkWpkvUmsDar9Kd6wO+mBDA1UmxWmi5aO5l5mU3izhPRrWRM2drE58XVtHMK
ki6ZyaUdrducBhm5KJsoAo1EAhchkdDLQbjQKLln+yx2Cngxc8q82qSHMMequiMxsmlYlQA2OtkA
BUBJznKovnlR9y2u6VUQRaWVt0nZtlw0I1KY/Bne/bdwMF7bLt8Qt+YKNSl2qjLQLyNaTSup2s3g
C5AsDXsEZIBnypXIJwL7rMfIGvYqebeIMktXafRzSMAU9rJwdFomRKNGa3t+g0u9KdWCCaOu1p0j
t0bJDKv2X6CsXyfxFylmg4P4AKh7gyRM5/jlT5PnuBXWB0idtAcnr2AjOZ+CFmo7nc6zgk3CCqJd
C3F2OBupfYfWCoA7tR/Uqju3Xn716y///b//+E/qwd+lHhiqri8/1dfhf/zX3H1pXn55zZqwGS9f
0td//vr4WqVo2P6Qe/D+mu+5B5b2G/abWM4JVcNR3hDEDnzPPbDEbxxbS7VM2qeqZpjiX7kH0vgN
UwCp2dKwVAFr4ddfakrc4J+/Sv03S3c0h/8YpCIY0vr1f//xvnPXeTL6eVb/dP8XelfXeZg19T9/
NX/9pXh/1uHbP381dMcwNMex2EHsmaVUJf//+nIbZj5P1v7LRs09hTnOK77pfLXbOVrgBrbtgJq1
/J6c8YfP/vGzxPxmP3wY3GlN8E1JcyBdlN+DmIcfP8xru1InK97bj5UWb3V7XjJ18Mc0+ICbEnMs
9RtBaYeWcDzsxZ3Mfi6V4ZCkMK7CjjRsC+whoQdf9RBu4Zm6OLn4rowZDOwsfAC/vi9oVK1NU5xC
8CC30MvebSsaxhJSxjBYuNEb4Tn37X1fs35QAEYomKvrH86A7z/yj1/Usv7kixqmaqsU1BrkoJ9+
1cCETCVi29mPPiSBhnW2iGxC00JsZBGexxpkBgMiJITCN3IK98UMPYUZPTiPEjAsGkwW0z2RqG+p
TM9J0vWuHaO1MSsCMjM9JWcW6zY9x8gnr3tMPgH2WgTe+i5uE3nQbXHooPJhASqRzzcC/4+YlLuC
PpnA8CIXNFjI1XSs6DH8CCEOMlT9dNbVtSRXLKlg7SgW3u2GZLebjjq0t1Q4uDHByZbfPI8lKEzg
l/vA1h4ypkv6X3i4gzruI2jyK0cIg5eEb1o07rOiv0Ybi0EOUeSujuXG9Fom5XWs+m90QSB/xeFd
0QI49EPHiqy23VHGn/JyJidB2e2wnl2nJtyvvzlW80n380lpSY6TAVTLFfrTSalWshBpMzm49Cs2
4713H4n4s9Og0oV+CVcUOWGV4QZPnqvhospbxTncW7hu+1ohucLD8A2K5t6PhY2zVqDuK3KqPByF
XD3sj8g2zY1R2s9DDXdAp2hbqd0Iwz9KYUD5O9aUA6nvDQjNeKM9dSqkSR2CkxE5NTUQFV9pCcr8
nPO+7JRN1ffOZpLOlySQw1FU5TN+dGcMFWxM9YwIxiagmBGfUr2YFXvXac6JZw10A8fuTM7aZ6w5
r716RIR4zLv+MOqmq2vJZeQpV5QQZ8NaJ+jMhFp3a0hI9J91E1cbjqLMWJ4GtnOjaj2NmXGG8qPo
ynFG18KZa6jjN5YMRw7UbepwxvzNcfqTw2RTgmlEyEjL1NU/jh2YgrTtaPXOPhQFbHuVWtb2jRGT
VPw09Tts8J7/+gO1P7uIiasRhiRdmsyWn04MAyMnqmU+UQysyE3zerJpKsv5YjCz9onm0iUuMXRY
bbgb42zbCUcR7aaOpiaj4xD6b8RR+qW/79pPf71vf3bOOqplzyU+Q4xghvpxIAVhz7JUSaA96Gen
ZuljBewaMxmoqGEZLJ8wI82m9G+OwZ98rFQ1KQzLFjhny5+OgUP72U56xd5DNX6D432vFowHxG2/
1SWGkf4Q06u17//6u2rq/LY/XaGGzsOWOU9T/2+OinxNJ/zCtPdqAxMm9K/8Hh5o0Cdnr1DJVSm0
ZCU7yKIStqJ1H8NFWJWDTt4C7uKa5qBGR1rhMC1x2aUXZpSfyohBxlMJTSYG5Zxozm4kPg+6ygjt
SUUGUiRm7CJWvpaztXIyhk9Zpdxk0jxmHT/1aPmJS2j7puRzN8kAlx+7mW1U9A3n5jUZjOh2Tdbu
cZIeHJMJwBenTM0RbX/2R7pNVubTmAswxrRoHJc5qjXTrr428EaKGGV5ix+EN5t5e1ijQlT53BDh
FxvsWR9bsRuX+FV7MERZLRPYiZ8iMeWxG4UNot0Uzm2MfxjsNxMeyzgPPMkwnaXPZKBKRDwjh42C
SzHJKAtp15HwNt6LLn8gGYLnMrWuHNQ5VsOcUyqdumpD5x6zZnbM4cc1SvFsjhM+2fPsMBJA3pc4
b+gOzZ0g3lcEC1D2kFIgSRyYofm/OSN0+VNUE20oogs0TkTdsk3HMeZr94dli6d7SRsQ57f3Z3ZP
L7ZR1l3BL552ikcHpXNukB+NNOuLCyEg+AaNdTH1k0Lz2j+Mg3TcbpN0tpjbk7gX2upes3tMzFJY
USkkBpwIO/owcEJa7GgUtYVtqWsPbVRrcOlj+jLblgHdbdoInyPZObSW4OTgYxhacww8DSe6w/ra
sMkTSZMGrp1lUF5Y61pMNjMInKwgHd+azDxaeqi60nC+kDxVIZF38plhg1UMLMBmp8eyugBe/wby
CMHTG+/hgELDtA2sgQCd4VsV051QA7hK2a1d2jP5sYJil+P1Umj6s9Mm/VaX1hb+NuoYKohNg7bE
sOHpTy1LLJ9AjmbSaGkRnIyyp90GnfIETElfKhh3dioeQGM+ebi0QkgznkjmQGCfhHdRBI+ihAJm
eoqLRAzXOgA8s1YuywlNHRkkbtdYN3wuQdaWs/fbivacPZK83d+JqNiDlm9sNQ2xLe0vKgSVaBst
tDj8VPKx6ROA9rK7zUrjjfYwEAdMhawgVgBBYOSaFvuNH/BNwMJ6TUARYCjhEzFA8TqZdF4bjIiT
weIhlbn8VnNKNQ1zZSax0onbQNo7KCCyRREfhiHlTOa1a7DqF5ZmOJ9jVh81YzKvTrWt1DDDoowk
5oqGvB2Ux9Y3kTfWs0fYFGbrOMJCPBL5YbCc2dWWUyIscMWFgYIKIIL6Kghvwo85wnky1mmoGOqh
mCdnEZL0mgTNxpZFAFCXPoORrKKhDB7p0t1FRnkKiVmOzEBflzFOT1j17VMMLIh9RrJQbHtSIALJ
yTCiQVGtnDRvY4g57falSlHu2Xm71kfnxvFNfB2U7g6gxVkDBD+kXK7YgoqboLcU0kzjk4bRFVy4
oxnzNkwl5q7w5KNRGiQpkUdQa4HCMCR2mcrsUg4lo6Duk+sVwFM0MJ/Lw4csHk6RRnh5n6sCq/ji
YdAhtE1OArYx5GKVttrOQhK3lzFzaRBjEw7dcNjSPMdIA7pWhoF2P+JT203WFX4HpykQV2PXbgpF
eUkx4mTRumK2wY1B6KyehpTa3Os+dXp266sc/7RS1RPJZ8faUg96xwrVYLWSG0W6zVrlTniMzPB9
rhzpZ3vY7uskCm8iO+N6svvbGtImOSBICKSiQxybMyM0rmp4yPsxDoHKVwPNGnqGA3GzhTdiq9dH
F3FElEKc7soy/1SJvF7VoQ4tB24KVrtw0oZEvDjN0QvabwDT/aHquY6dod7VWIgkZXmX2cbhZts7
wQUO2EDvSnaBCRRe8I1bWMFjnOJja8GT6FQPGVJBmNOpNctPTdneO7X+GcAsLqdjOWKlGDo5lnWj
BUhQZdF6svqnxDDctvFYdDc7qO2X09DQFc/wUIyg6kB/Ifs2SB+qpIO0kDgvsV3CDY+HuwSkfpVC
PDIhus2Mrm6bMNRnCvbOTZVM7tgF+saPPeimg7bDPj5GMFfDZknOXebdA4ms+yGfaMBAUyr05BMI
JMddPhZqnyJtDfOVgkMo1JT+ydGZTZRIjW8Kxcn2Vk4wlKOVN/DXlW1OdQC9cq8MDUqMce1RN8JC
GKEj6CYYu8QxjPeEIV/DcBTdbYkiNZrJtkWuQ2yVzQMyyBsFE5FYNJGb4WwRYWy7amx7g7ICFuZk
PZDjkx2mLJWENIWMkVNdwH9HHwGac7CbINloDuJf1M8vXngPRbdZ9yODZiBuMmLPKbralSl2zUCe
rBZg81cykkaVeYxnRyMyYRrCAB2guhjnGQIHXcOS1gaesGApCS+97x8KBxpnrbcYTU/tEagNBy2m
21HBNpxjFTvjFyX8zFVeb8hnjVzDcR7b2rkZEDWtfCd+qItqJweNw08m2upGrVL/YNbpLi5DayOC
MXeDosTaBf9TNVXPKqHza9aRtMlacNVJPBcOATQSHgekGDS1JEh37ckwM5hl/leBMVbif00lQoi0
hBvCauoBu5dw3ZBL7xZGf9S9+klVnK9eGu7NAhbY6CmP2Fj0K0vLXWr9rtzkQ7xvVfkMG+k+ZXgh
0MO+AlLDUttK9k7nuHFPGRknRFRZb1Gkw8O0K3a0y5/6mWNqwQ/ps+AyF8Gz5z/DMEkyYFo1lvTW
hbPTigEntEDfL6/tYS+DxLbbGmfkcYBTIByWBr1mjNh3r+ni0Rvy+6fA7GFZKmQodhHawsqStIja
6UFpExRrXbAncz5xB/6fIXUam/jN6EwopAmBRRhJPuXTnLChGhu9lCS7y/pIxjUyAl1Fc2rbp6Fy
cO3lw8gt41Lzk8egQAVUFlgDlf5DoFOuiTkgqf/UKDlQsfWs+5rxrFQ3UHhu6RFWG5oKqHmVyVn3
aNqg66fppzhXdsji3X6MIhxA7WFjFDRKFEd7DSK1OrbjS9aY132vYEYCinBQiuG5sfxzE3jYBKKo
yZRgnRvKw0iaCpp4bPz6ApItCx4shibpMg0kGMfI67hAuJgdZAXLR6FyreXWMw0V2DSo5wKwer8x
JlolMk/pyZnGDcvVaZsLLGbtGCJNOyngOgDpcHehyvF12+NAOBzBlmx93PgzQJFGpPuobdevBsub
jh1MSTx/7R1MMzS+iUrAQ8n6u5nyy3GIpyNuAdMxSsmZcpIJb5H5Le1Gt3YtRKjS8PfSdk6+TToh
ZluXgUa4cFxmj5Wd4vVYkXsQejozR093N7CCkmhrbdcK/aIw1Av8Xt2s10kXa/SLSIcIFacPnOJM
uzJGiOJj19X6rEYMOsulgl0S9N/TZNNQqmHlQqZ8Jdf6up9SMu/t7NXQkguLPNCQ2mMaCaP0hguW
SQOc/+C6z+uHrI7vyjg8EUH5WvXDKdSRbtr6i92an+URP8fnuHMaekj5q57413oDZUnvU8ofBPAR
+ghWGRddazKvtw9Di46uak9dOS9TZOBG6sTUBxgGcRmuIvklyhgzmDZ8yhTiNVU46WfqvvFoqO2I
ByMSgw6JGFItLU0hBHC56pk8dDAhjwWtg9lhpZ2tTUwduZPR5o8mKyEUTT4dYA402T0n7B7ytRJi
SDYbxR2Xm6zHuF8N40vW3XjHzanJU8swlvTGDpAGHw+VJHl6+xU59FV+H8UNTX7WKsvRXbaWc4VA
Vs0NR491tvBbMr01fLZItEmPy5YtWwHMYyJ0Chx4fs69qWPNZ6TTFz1PNVhnwQHjMOziQX/6Lnv0
bG+XzYCGGsVvUefdUzDt8fZC+JUZaEL9B4em2240nZmsbezDgdktg0C6QkJHEgH4DvwMCteOSC0u
gsNi10nDoqHnTrEusTlT8CzYGDr96LE/LBhmE80aQ5qgPkQpm7zFFaFI26lqn6naWB6pZAeZ04VJ
AkbEPwTj5gZnfm3t8fNUTfTWSQC5Wds1dBHNkoov0Oh4JBYE8PgTXSTJEvNoUV6S6MaFSHbipjTf
4nlan6G/pUj0YFEVJuQRidbIzqUGs4GSe+p4by1EZJZ2zQE1j+0O88eFnnjQtHHjkEpH9WLT0AXm
gvJ9X6rJZ5KGWNfiU7ZSk+hr7WGKOOBH2yQHc+D7RdVloCpi3fvQ3XRVJVi1UW8j3QZjgysIme5K
wbhy5eTMruSOZ2u4ceqGqD2MenGBHPxp2+IS2DXa5GqmE7imfu1B3GF6ZgkXhcWL3Xh3RpVhaCmt
dSXivZW0L6k5ohPv9AMheTTrw3NCKCoJijq0ykxfByaKMAs8FS+1nApqPmMQDZpuOeOY5kRUR7Dt
NNADnLQKmE4DAuwxXPuqbQAjAEfTgINfkKnJYTC4xtsZVuxzzN69frhpLNpTJohA1o+nQvNZr3cA
FWZUP3l2sYOsQCGq5o8aFE3ac3imRHF/qojHQK/HrN1XcpMLFk1g7pmbVhZmmgo7ZSrN9dCRK3Nq
NS7u5fAEjDRhgHuJ6UWfGw7EppuyR11lKotABnsjvyJ3KCPadurnEKXbSQ5wWaaCyyMWl4qwobkB
nIQlq2nbsW+VmV0+4Ja5bvhVrAgUg3b8p7ANbxRSKt7PungIkA6qeGUPrE76gWAuTX2bJtYPQfcO
hMQVJ88E/4nTCz7NjC9iJXGfRAT+QSBBJazMgXv1wTYQHPBRIphL6hmJgcZ/U1U0oItZJYVSGiDp
NVTUy0zeBR2cvzmgaflJwwh7T4wHZqCSNsrcPw7nAEDnPo+xX09zFj5dcLbSGcdVSEgwa7wnOME3
fUMcwzBcRvTeoaBSy6WhpGmvJjppXVNDE067SAqI5YANK4OJAm3RPLk1HNcF3M4A40C2+wOmPWQL
gPAoZpptclgjaHfTOZEr2uiYf+DFK8O91uDJkowxsFFqHNqmxylmjD77EhRGU86dBihRRfkxSeWt
Z0M/wp6A6TiwTmWvBRt64vgTd0h0U8J7CYBo9o53F9R1uAu8iYsWXjzlV9bmGPJGebxNeiqFyRkO
WjgeKsV4JoPqjaoA5UnmHRs//tL7cXfA2DSCTT29pSrmpJzARgCwpjjx57BHQF15lMcZHxKDm0HV
u+kLa5cK0DkVs9/1ZIQYZmKrPp944BcozePT0pNJlOgNeIXD3Nv3YaJfEoF2g95A37CAqpO02VjI
3lHYxKvlHJskskMYcHAYsDMMu0rfwHK9qWtJJZDHb+rESNtWF4KhksCNVHe9EQkafKaTDr3PBbBX
U/iBOkK+oUtcDNvA1ZTiMMbQgtWAQ+fk9VfUIBcziuvF56ZE0tj5T2rKRT2YKLvmCAinq2ccjVUw
qu2D6RmBO3I98w3r15JgzDX2pSeDrjFVidD2kQQgdRDuY8HPuBJMGvgDrbbU70hfcwpv04e3sTm8
VGV3ZIp1Pex9Kfjn+GacWUEMYSWxShwoc/Cz9nZ6o1z5kDfy8JCX+0rVSQjPoe70O7/AGpROwVMo
mxsVR+wcRErTI5+cKugyFmUHjtwBx+PRbIhCabGadnvzU6UlNDqS8cHE5VVLrZfOVr5WTU6og6ZI
eLDTthQHU2NZGEYhUJQh1hX1TaFHTwVSXEgTw2cI58qqxrm4E8k5TjXqmkyDsDALgjqznhV5e6PR
78sqW2Nff6mWBAWOIUGXpFckaXienMhceUm1dyrVP5W5+UVrk2dy2M9pCC/dmZ0booTz0ZqNGVRY
8VpoPGve5G/7mqgjR5Y7IFtsSCcSNGaLedm0HSvhOD8NxC8czeYmlOCZ2KDuxykdN7ohXr1JL21i
VkriiTV21aPLf1xufLVsIQj/6/7Cb8bs46jUuX2qSq3aCcW/rdiDo5Ym49qSjCHdoIynGh8BxpLS
xXUHQHRS1SNpACNmHpCcj8t9J4AhLFDWxRDVQRdFdvZoyGIdkNGrs3CvgZMThLq/yXoVDioZraMi
tGMTx+grmDG1Y2H4+nHZWm4w+aJjyty9SZpRPy43XpsE1LgQZJogFu+PLf+YgvAM5j9s/AicsMox
b/PFnd8KeMauj0lVypUXzxF9wCL7zKM/CWRKaVzPpHabJJ+Z4Jsza68WF6mPG8NB2S9kS3w3Id64
cFfHBQj+Dynh70gJ0tRp5MPf+DekhIfmJfgDI+H9Bd8ZCZrq/KYaKo001dQM+ji0p78zEjRN/qaa
FFyGptIPUSEX/JJhZfTOO1Bpj5q2ifRYc7QZk/9OSRDWbyp/gv6pRW9oZiv8vmvfu+V/RUnQDRve
w48dH9VGGiRUGkymoDNripm18AO8T9M3DPLRHi9MDRQuiXHIX1lzqffDpmm1kPK7sC2P75s/P0Em
O64Pq2VMwPqOami6DgMDYyInb3YZkkFIz85jlyPmaXOJF1oZQqVXrgOL+OSqtc9VpfRHEpHsjaJN
b0OuhNfZOFW444/hrh7iaJtXirlWCJ8Dc/dJaKx0rBkt/zKdqDcxsf8UKNMzadTg7l4f7guJBVrc
Dzsd+BbBhkMJgQnxLilpNqVE+AIZ9mTHLN+EkESIesumQg79dLdsShITupM90V+C/g2KphRwd5d/
hW3y+0/xw9ss//rhV1qetTyokmAU1hOFLSR7dUMfCotQBLTd87JJCyrZShncG/M/loeWm9jXMWvG
6O9PH5N9g2vo8sQE19PvmwwdxO0sr1z+tbz84+7y2MfHZMsLl/v/b/OvP/1jB5ctPyyMwxhWA8uu
qjiqi//pvNXNN8tjH/+oY1CEj7vLlg+CAj/yjy/5eJvlJctdQigDhKsEqf/Zk2lQIPP++R3fH11e
bsCCZZU0719IRMRUBu87+9M+fXze8l4/fdRyN5hPCiBYlCP/+j7FQBQcixK+H6tqfZ0VUKGLcRYB
ZMttOJfsPY5jeJLOm/j6U72n5THxq3y3PPT+RCAX3FP/9ZT391ie/f6k+d8fd3/4d7wYnqI9BQJY
Npdn/fR2y91//+/lI37YS78BcQ6cEDkK5gTlim5UdoznnVueWfoKiUoOyzoXITghh8v9fPYAXp60
PH25OylBdOxvl0eXBz7eaTIb3mS5n8xvv2x9vBLCDIS8j9fYCgrhNgX2rwJYgrMIrtEyMF3jY5Os
xuqYanp5XP4/ZABEBdyUVT9b4eK7L9wOjM3tFaVzY3mTGoZxWHIxvTkhMwvrM9pMBaajMu4JgFsX
U8ZO2CEAx/smPkUZWYoJe46/6u+by6P0QU8y8gGm5+csN8sLl+d93P3hLZcHl38vT/x43fIYTWfa
7FEWbEt/wjKkS/Mv3VgSHe1Vp2kmGqlZMkNhFvLOpPkM06I4LjeiHhjU82VoX1A8jfYeWT4Vbfx2
6I+9Ew5HaXnmPptUF+HW5STL+9xI6AF01e+O0KZxrtJ6PCzwDsao34Ge5e7HY+T8FW6us05U5t9j
qtAbw0InY0SpxJOMyoR5QjP3QVWKnR/0w9FjXX5MUJpuw0m7D1Nyv6Gb1OoRfxsY+VQnIQajxYwU
NiHd1rAvQ3e5m1Ylq02+hd612NbMYGSk9w2sUFvL13EXEXE3w2GFjvuyVZUOupOWVKmyP2jtI/qF
F2G32jatcVYCrIY1WlfxmjAEZghVeNtBm+48JGkmDnh7HIzqo6OSPm0o1vet2q4kvJB2LeYx2g7J
0zBM4LoRQQwXNIM3kjhoAcvmx4Nhp16JPpi2C3633EAjyo8fd5etasTWR6SzmoYLabmJcYLYWZl2
AAdgYRuYrHEV/6pUG2VnVmbhKkXPJTCmgFOmX9eAXdhRVe217nT9+4ko/ng2LifZ8liZVLiad5J8
FktFMZUnO/DO+j0i1iBJ5XtuLA2zekZCfw+THZ1q3NsicfGMGI6kz85HWBQMeBQ9EOzm+wFGVMeh
9DgqPWSRTFqN3NReS2gXUplVa/cKslwgkOP7ZlPuiXHWD8E0bT1gl6Nf2VgBFjQBIMmv7CBzSBnQ
7PcbXGVlPzIhtxEpa1WNM40AQke5WyGWF6yWh4kkJQupCoL8YQMsXsytTFY0dBFuCA8d77C1FyQR
3w2f7WAHzgUSRqd5ekz2yhukH1+45cz6gYK2jr9RXMfX2PUV/jOCrWKAh7If2+fNV1FclujJ6r2O
s2Sw6QZ9vbHovOv1xvADqCx7mPDhdOmr10B3pfzWei9dOr91RDoEVjcZBBe3eSQzvFI2avCSinNL
KhduOjQg7X3ib4PMpdAy8+dgJP/zFfOGCNFxESD43ho+2Blt93VMNEW87sDBe/mAKak0DkKcKKqt
V5PSm7w/Z5O3CP33VXSRE6FNJhsUH9xg9VU6niQxSMEFiQ6Furdx2SKlo1vTYiONbyL+oBC7mp8T
hJPEA+gR+wS9PPoO56BgZDOtlbehqFcWybV9+1wNLjGMvKNXXGGWlmZYn66V9jzat1j/9O1TisdZ
618XzTe8OaujfYJzA2nbxiosJCBwbQ1ulhwCBXDP3tOfIHzSj28twD0JrejSp8S09zUMP3svXnp/
QiS8U9sjTAM9Pqf1oSvXuUp2Dr0snP83iSAACY3+ikAiOhtgXA56qVWDgc1afa4ebeU4oDF/oyzG
4a690i7S2lWSvWdsTGBSvGicHf653WN0GpxNf+WHrvbQXISusNEGrmO8jgRatcNoHgaxKwLkgSuj
eiVUa0oQr17Y8VoL99gJmtPZ1r9EE0tqhsk5Au+sOje54ubmziYFcjpW1nXcnqLw2E1cF4KuNuBh
/Jb7j7K+8DmPToUz/94w7VV/F/HdzJXyhkOgZbiMYQqn6RAcCx8t3AaSmux2U3Ey3oChJX4oeEcM
LsECdnPU3vL/Y++8lhvHsm37RTgBb14JgN7L6wUhpZTw3uPrzwCzbitT1d0V9z7fqAgWSTFJEASw
915rzjGrSxZvgDYoMP5Km/0kUH8isoqjE5tzaW4iwaV4Qd9WB1aOXvE1p0mJZWlY5hkhWzb6FM2y
swi2hkvQQk+0l7nDKiENjrgvrppAX4tQre2EkT1w6g1Fbg+fFUl6+S6Z3J5w+mYPBYMqIXkvhEYs
1P0Ujwt3eB0eAjrna8lyE+3SyJseYUTX7WGJkPcORjkCBUb/PAF6semnnY6V4DN6xV2ldwAa65VM
vUW+0v82sMDeU1BShRcIHaFxCp81TMoTLbytpDMDt9MXS9nWnAo+SOxzgZVGDK8TDNwJ7SNnbRVt
xLCABepI6lJtsXfawEr7fif7TqdhbF4gy+S+RM4B0SrEdwn7qHpvaAfTpoqk+9Y84cWv8HFadKBs
/QMkh/VAKpzmKke6WcQ0z6QkCtYVM0i3UJf9C8QM3YBDTzl7ObtiKjt/Bj1JAEULpUx3xNLhXWqY
VYB/E4d9fuRgBmZwVHbwXtc5/KhmyTiORYKeGSGpSOTswaCF7ITg+NBlNw8snGAaFLv2WVOey5Zy
vdus26v84SluXK3ZNHLGEKhQlDxWxYpt8ggISveyQgd+QbLGQ/GEakoNSaXZJTsR0Q9ZNfIdRnGa
ZBaXYqnfd/1eF5fBexseJ8sBwim8JfxcJRVmGu51eKR0BefGgJT9kD2lh3IbnNR7wW2maxCSOo4v
5VVRTgFsGaqbOmQYur4RSuGVkhykYS+oh8rb+SXey4cxX5YmRq8dId2UmAaM/BfkP5K6hmRcFXTA
183ZeqKvZv3IHwHHIB9fAz+5yzCzqBv/Mu1ilQK5OzwhDzbHFQWwPnYBz2GvmVBhPYukDk2UaOhe
WOs6YayDCgii0Iln7NEC6UqwL4R7TaABe69OOHUuPYvS+s0S9w3JJx1UlIVC10/FQQbkeelTxoRz
ld/dt8H9ODHK4t1q7BBWYeICr83aOz/62Y8vncryoSZaKHhK0V90zUH2YfCShccDkaQ4W8SYaF5F
4lNJhPf2+rDuuLKE24JI9PKtL/aSQMT6ij1EAF5lLkg8CIdFRpM2WMw6EEjY3JcW3QdZdNHiFDyH
6o53j3csaAIF+uwC41Nwr9vlqr9S4cfOMzUuqUyoITPW2Q7IMQgAzbtkLPJVUCGXd+4RHui2voWB
tIiWCPQq5wdS8+IJTqN+jl2ymy8KGJ8lepHdeNYrV3n11g0MQlAeLkea4QKQFj+weUePPpHZtnhn
HCnns+WSzckQPJEV7QGuo5r/oJ7Nj2KN8/XwWT2hGNSOEX1CekeejUda4IjlgeAKNjlj19oZbG+d
2uzTRWBLi2CpXX8sPgu3/UHKpLMJxIV8Vo7ZWj6PXBSYADyo/XzGZE/RE9orFErVk3YFyYjzMFWd
oXA9IL5QJN0gOfDSPl/W3UYnPGilYKM7e+hQ5IcEZ3C0wgGneaDLUYGhtbIDx2IKlTsErPq9u4EZ
A8uKFmb+Wq+KU+gOLcLZlV9fWS7NPsHJ9qvl6IZb1elsiLky4kEYkNlx2ioGHSDnHUGOTbacjHN1
KT1tVECIrwDllP3o+gh/FvVR+CE+SujwwU+/0bJ3sX9ctHV6ER/8bXxArBdkC8RjXnSk054/5KuI
rVqFF/MF3yV/kwC6ws6yp3eDrXbhxtHcCvIN6VM+MZ9M29DjsW+xaV/gNSBWMNjtTyJnGGUiVk8P
0r1MaOid/AgDz8mW3VmDhrbozvFOtxVMqotliwSXnWZre2VfH7tztfFWryTpTftpXx6VJZFt/hqC
zh6s/YHTG94wbZ1pP3SL6r7xGDMWsGQmtHt3vAIl1IKVzl5bBi/NRuv44qNrbr3ta/027NPjgMJu
Ya6YfezlbbZH3jQtsSvasS24iQOBboEK4eDZSNMc2EeHZGktCVw7NxvdtIv7+FjcC8/hdXDat+je
WiBOWog/y8feLTYU8dFhLpoX/wlCGgT9e8K0dRiIs9QS2MaicqQlo8YTVzIOHfYwSPMEOwhUC+yB
8zW8P0/Xao+CoNjER2GtOcZeuy8cYHZ2trLOmR0ujReBf9s4wQG84fSCMNEm/tvmCkVCKYS5F0FZ
Q6hhcHlJ+VYrf8WkZJPsOBweo/tm3/+Mj+aq25dvCbMeKl/P4s/n9BheR9f7GbxkH0TosCe4xmg7
gpkPwBnhYnH9vGsPNHOX7av4EF4IDyPrmcOKkypc3IufGTZqWxzs8YGO4LC4t97bV1KLVTfelZd0
bb6pD9UL7EXCC5izvFUv0Q/V7o9kXg538S7eyQ+63Z2RqT0QE2WzU1fygVt7cgQ+4L0AVriCSm9n
5MQstL2x1u18GzzPB91aeELxxOWN7hZXuPKVMIf2EOI5mbckvUjr7MSQuC0/OVbzBzCMm2kXLeuH
aedzjWme8tjND4xO8eftuG+eolOAbIXRhbPIGXaII9XIaRq868DO7JA0eOwbSMtYk342UK+f+Bsn
U9g6urQzWaOwawi9ZcBiNyFeZMx4n96jO8Gzoxiv+YKMQ5p16rhCp9rQYXsQ3sUD12Xd1pbDBls7
Z8tZ3/rrYTPwg4zH4aN6Qd6FBnbJ8Z7d42xWfkAXHO38UThNS2npr3NGpEhawxMSH3vlGWrQxt+E
m8FlLO4I0XQxLR0UOFyha1zTT/jJWu0E1kcMDQt9osyQOZzjJ7J/dWsZXMaruDJO074dL/GhIvRr
gSaWc0V8QVPhdmvv/BleenY1Gd/kUkDhYKq8jU7Y356G2wXwdpUAecFFhYy5+iH/9LHx019eaO8t
/xCGHBHnXD8YBt/7g86F4LHZZA5dVJZqb82p3FrvKRgdiEJXoHfmG/eql+BZ24MkGOatnvZ+ZNfX
rqFbSXN/0d0ZT+JDdUJGHU+r9DLPD16l9/KVTcQIC+K1/OzG/fTEgNi9o6Zg8xArcjHmwsYUoT/U
XJZGF20YWOnt6L4DmAERshiuyhGO2AI3kR3YvluduJYyTL5O6aEfV1B+T1zyklN/YL/Ga9EuXWHX
Qps4yduAM5QpkC29ihuo3frecs0NJ75KhKhNh9jJ1gOXG31lnVCAHXNY44527z9Vy8IZqVfBaOXk
9dfvgYM8AtAfY9pw0ffdAgmQHZ3Y7qF0JS6Sog0eYpE+QZrw342P6aUBXv0hvWgnk7E7WlrH7KnY
6ZtmF9S2dZUjQnLcNnIZ0uQz00HqMBy0D8Na4fJcbXqblLmddGeuyhUzVN55dUbJcGVO0X+a87cH
7bYjHnfdfnZcJ9bpGo+wTaN2Gd2Fl/ii7eCjX5cVuPwnmUMgXgyCIz90nJkXzlnvkdoiP6D6qWCC
D13xcXwb34pzdR9f02Ozz7gKGj+sU3Bv3Emnig74xtuSx3lERuESfP7yHjnCddh1nM7Kev5PH7C1
LMLK1h/lt+QsaG5ULPoZmY//zhaeyR9A8RozhUI8tXg2gwMjjfhYe3uzWTIv3iIydcMVocfFhvXC
JVpKR6aZHLXygyUtoEoA3ek3w72/VTfWBBQcF6Y7GZ8ighXTv8T6yK9I/rRx39wTF+pvdY6jijM2
v1pPbMQ7nKxFG0Xd8qbwikmZX+iyobA2Yn10q7gJcyGSIIS/bn49h2MAR5FOrYD6E86DvypR0lyi
uj33qxplkjSS99GFVQhlXHUuJ99ubpWor4e3e/7Ymwu5xzt9q0LdtscU0YoGVuH0hnRHPsWwCbCC
l15fbHCN2VJTGxtA67B3w10tvKL5CaQ5vjTpMPLI4RoYF4otzup580MBPacR52sktCeZmvyqSnwW
wPMNSxddFPSNX5I/Vs2lvNs9EEBAwJXekQcaDHU0V/VhwdJXqGpMMbe7cUO09xT0XC6TOZ4N65Ac
mlQwzQffrGBm+aC1iNq75hNySxibLHinWb84KuW5UqkN3iybN9HbTS8ZBBKJuGP8DsCK6gsq2Shg
Ro0eigbVMMyT8tQe4uQwFjrToHmLqWrRERAjEU9+HKJ/9opwNSCelJFnunopnKjRriso/Vw42SbF
VyCO5E9DZxgkIaPe1Kw5S86Y2yO3u+2gU9IIVbT3t5LurcZ7q+ve7hm3Zh0uoV3q+ekqUih/327G
uX8nzzrSr+cKoQ3XVQBRMRs7SipSX22bf4lKbw9vNyLcc7vrWYHd6qC3GxwCJTq2uS6qexB3W5gM
t7rsr1qtPJP+5DLktg900rOLBDWaoWTbYa4Mj/+6p7WoFW/P3W6+Pby97vbPYqGgjUIiyauEPA7J
0Gcs1vAxEBKoBheAmOg6QWScaaR8JzWyvLWqY9IUfK+BIuV2tJA5wvQFz4dCPvU2sD8jR27JfS1V
auXF3LUZajp7t3t4igGVBji9puEMIyEDkFdSZUxLeHQ7Yi5OLbkLSzB04PfkotyWVNWpkeqPBnbr
za9Htz9YkCOd0Kdm/9uTt3/36/HtbjfAsTNAoU5UVkngZlihiNz4FfXjGhQUvbHb/dvTtxvAs5zb
883Xw6+/lrVHxbVLVreXfT3/612Utqom++tPep9dsKQ3RLXgPuhERH7oDrVDCPxnWsggfKgyzLIy
ZD+NxDnozWmAgtrJLoznlzzRqlVugQT8199u975nFSq34MHbn243JUKjifQhcnrzokM79K+MQarX
eCa+kgkhrPLK78GJvx5/JR7e3vTfBiL+euXt719vevu423O/3v7r43+9fND8bFlV3d23f3L7wN6o
QPJV1LS/3ubrdd+37LfHtw/8/lFfj0sNqJBsEVH6lRL56+73b/dbbKR3e+3tTX77pF93b8/++oJW
yzoTx7z6W9jkf9wnty9j4Mn8K5ryt/369T2/fZl/vwVfHzG9To36QJvuBYUctN354j9ppIzebr49
9+3hv3sJPQDqWt/eRro1rb5efrv39Zrb2+a3xNKv13z9+d899/1jbm/x7W1/vcZQpmtDv23Zzt/P
vDVg/WjMV7hIt83c18Q6yc38128PgUrSXOT6/NdfzFsX9fbyX3dvr8+pNcmmRhjev3mL2ytuN19v
8+tTvrbmP/67bxv2H9/m9rqvT7q939dzw9wF+//aoxvW5J+0RyiA0Av9Z+3RU1j/gEESZn8IkH79
q78ESKb+P0iPZA3xkWYapiWi7/lLgGTJ/2Oaki5blkrysqFr/On/CJBQGZmKrJoSf5FBlrAZX0wU
FEOGaGm6ilwZNsr/jQBJ+lN+hPUDQ7GmiLKq8HbS3+RHKFGDuNUCfUfcXAWnuBlOEDg1OvlrrRwI
Ksu74KhRViykSdlkfjHYmUity1DEVav2h99231/6qN9pItKf/vdfm2PIyK5UCdWWLvG9f1dDxeyU
Qi5SbadoMlSMIiiWEdjk0ShOYvaGbpSIHZMCjdAVp56W6C+V3X/Etlh/iLH++nhVZ+8S6WSa8nfX
P3kyoOwMdVcN3ktudu2dNnhrvYFX1YugTHsUpE5XwMfVunD1D999Vnp9ef9vH86hwrGiwVMxxFmq
9vt3xw8d+G0sqTsibLW33Bvj1Uw3TEey+KIqlO+FyN+xtIuRd22FKPrQ01vWe7qLarVZKTXcKD8Q
Azvt62n9DxsHhOdvGycxiYUNIUoWCoE/N64vY+YjUJJ3iVcDea7LFy0pi2VZenMDn5JDW+MO8lXf
IQDOpPeVrpJ2Bgd08l1ChA10WsJYB3P537dL/ZPTcNtpnA2SJZMib+rwMv7cLoQVdWoM1MaDzlNX
fukNtEtZEmSe9RPxOVVoMVopckK/YFJJZU06bZuUKUCQqkG9va4jVV4rNSGxSTnuRjTNS0Gkydwb
fnQSpa1ldY46tNWdkkOrGg2VkEk/lHa9PnzoQaWj5H1hUmWsrViFRjwSoxT6+aveWA9CJKtXOI9n
TjJKuBJYyiaSLroYLVkCFjj9xkvrez/rTK0uHkl3rF6g2QQRhUNdfhLlzNr/970l/ckSmPcWigTA
hiLmch0SzLw3fxMbRlKANtb3CIbPcwD4Xq06uiZRE2c30kyewehDSXksp59H9/5HDruNrvv/24ZI
Elce/KMSJ9S3E82PQI8F46juNLPpt60YHFJyMK9TO6wKubkbp3ilFWO9Q5K4aWCekQI63P/3nfH3
IwcOFcgIDeqUZoraN7BI2BSVoMMuo6ES/BTkNWsYUOLtuCHs7qyGdIPk4p8ub3+/2vKZugyGiv8z
JHw7WsUuQnkhzzkamKeGKtccoZbvYDSdcy8ViJIWp12qRUe5wUkQT8ZBBEGB6Fp5xNT0D6fOLKP9
dkrroiIbCF0VlR/iO/TFhCLaTYKk7PK4IWCrV0gzaQ7kUdpilFhX0Rx/aAbgPVgKYEGwgy6nLqPL
l08bcvBouAcFPMyG5kJNcvy2N0f06npyVTB4bfBwAJSuYg8bcY7xuR6XMahDTepmSH/X/gOuRf77
lVsXVcYxcb54qsBZ/jyyPVki8kOP1V2vjvmOcGTvVFU+KXVDkK6GSKQyYpl0A2vBptSgbpJao0M6
6q9KXpTXGmVFj52aIL04A6rHGkzpK7KOi6DbtD3SDU0Wjknt01QNUH8QNYANI6b6OPrGMjHoQzU6
zXKtwBICzaha//dj9U8+z6/zFkq3pQIq1Azjho357byNE0sf0hiqIeFG5XoQCrQwIpvb42vZlR2B
iqRF//ePlObj/8/hSGc0UkyEzkxD5O/nx1CYVV4ZJXgxzRquqe+P5yKszlJRUrxHj4TjBqlOkCjm
7naD2lLVP7CWpv8wKEt/jj0M9IBwQABZKjMU4+9nahE0OcyAQtg2HoEPpDbfEfaTrAzdJ15lCNEY
95G4LExTx18iKAe5prLuE2uwNuW6XRHs6vh+5d/hzKj+YdDW/ryiztsGIAhsna5zSoML+jYuFvEE
uEgyrG1ppXPKouFKGg3TuEs1Bgp4UUjjkCiZ5kE0CIqTmhatgGeCkuocv09knNMGPvZOEXa9hrpF
H8I54wS/j1XCqdUs4qI5jLNMM9YDdXuLWdki9GvLHWT+YTRqONdHbzdILf26EkS3FZXS0Qz1cj02
poVZ0buIPlgA37RcEp+pzxX+ssYGS3kan4Y5z/viIA1XaTwsMZumLtMjOOJTKDtRlLuSwIoHA4l4
7tehlOe7/36c8RP+eaRB9dMNxnBOXEtUFOT+3waDzBywC6UKKjNfIh1B0x/ECXVeHsJB0LP0pAxe
z6Ddik4kIPmd2HY713Xa0maHpMmr4n4bRYwjpQh3NATlvSBIatymyogDFaLszfwRghUCdq6+wpnb
TDgLOXbm5NJiULZjpCtby9AvQy+GqySGzEGAZOdIA4oicmu2mVlHq17vj6UfkXfs0wXVZxlioPqj
XVke3IlbnVGai6ERNTKqKnPZ8PZ4iBIaqGRILsSbHLMwTHPpISNRyHDf4CXu4Koq+S4MqHijYrS2
/bBGkz4esx79XdKmO7n3MxK9Ab8yPeAQ6slTBRFqTyOaLMWizdcowqpUsL+G2RP+vG4zBdRVTe3K
dS1Yz9MicBevYzi4YxLUd4GMxqsL8J1ZgAcxvsLuh7kEsS1Vzw3X0FMvNDnKjilwdbHAqUtobxkF
NZIuExIIMm43BqWEAqe29hS1QPhYGP5qTUbLmrWkNUwJGqShYNqTCtlWQRIZlfKzIWJ5DUlctpVu
eKsZhO+S5DXKomdFW2NgDzECoYtBtTfsa7Wno92LT3nn+5tW0t7aBiVGUUc0g2dGby55+ao2EjpR
BjkKTdopW/RQ5cxWhwyvdcewVYjJsiJYtnm3y+AjJo1l3KFTs3B1e0hUmmZlTZ6+HafxAcRvv8dt
t5Y1MdiIqf6ZDYj46sAq3cSoSYHMCbpVpRasQACqtgOcthAp4SpJHbzG2XhSiWiBBtRdDZnfvFeY
yDftVcdst/cSoCu+5mVuGSUG0/jgXo1LA6iPV9GRYOKRptWqH/RmE5rQZsIs+VnrtX8VOu8nDkE8
c1qcul2QWKuhAQlZa8l0yPzHuKC6CmbDCQmjPZL3Pi7kyTSf+4IgsCg7lBHRTV6gFhRB8ILEnkF4
aNIpMx+7um+BzVgoilp6nopZj1czDVZaHgxHQaPzT2yKOxUiDXMO641kYfVriLtzzeIolxNg30Sb
1hxripNXLfMZid9GsdBjB3JGKyueE2x9QkJuR3iVwQFJPY5Ui3sACH9aYVXvSBX5sHzGYMua8nNv
5keuZLJTgF1G+UkjVqvFcUtao+TU9bvAqfHgKS9RNvcaQ7A1PTMLhZU0cj8iQvusI/MxWfZUi+9q
xV/5au+dG6Qf0VgjT4hQZFj6Z5iZjaulVbUkfUuyrbjLN6k/7erE6OkiRwEKwci/jFH5hmWsXkM/
Kda1n7x56Le4YFjHTlWBOiZ9TpuoMjaQut5Uyxt3TZr/pDTbH3z8yNRUMciJ/KoLtWrDe1/jCMvC
bY3/9FH17io55KhoW+MDICGm3Gsuz05LsEu2ahDYV2cxAMY03SbAGGjl/7R6SSCnsn6rk5mGbHSL
tJ3efTHrt1k7InSNFbINwuo5pIdJvN5TnVevIUynek5j0HOaM77nq85oWvEB8TehJYay1Wo+cCBn
yW5KLoFTSQEAwCZZ9RXKK4FfSwRKvbBwjNqZIUT7vBQeK5bDK42UJbsCYMWFIP+RMqVA9UGfQJKK
c0F24qYz0YHmoXeQA0QX8pTdiUOA1MFSAClMr4FGMlVUkqoiCUayKTvV8crutcLG3qb1yspqw2Zt
VPmgzMmwbCV9j758DZnrEIEUuijwebB6LPUGlJGqVRGnHYq7qm5YhmK1vc+MtQ/7476VEE1pCdwf
cAB7UuO8x1JVP/2ZnmZOY8wymi3psla5JEWBvGb2TMEQy4/0pejJGgla7kDUFgzW2To0VKBhCZBl
r3yi5WShbPMrzFQt4pXOug9mj1VZdytlkNQTNlh86bADiDpA8Ug+zL2/H8SO2bWKqsvwxWOYYy7u
/NImcdGH9ciaOh20TV2X4Koa6Vx6Jf9cbfdeXZsHYTpUndkvb4uzjJXxUm7miIyqCvCFmyDEqjYz
7J6UIuaLd1ON6XIY1HJjcXW6ENLY5NngSnh8d8TbnjO6dm4lQ0aBQl+h6avvKXMZwCtMwH+x9eql
en5NJ4tE7CbqXb3vSUaRB+WpU5FIAPkni56LkzLFjBBy/TmNtQ86ROk2mYemUmA1RJJRiTY1J/gF
rlgQqKObw5rmIJEvvkDYva6xlrBkL+DUjTUEd4jUiyy5N4Qh2Sv1fuwqYW3lZeuQ6OGPu3YqWC0W
w7k24ZaqCG2D2tP2hSw8WJVEjV1Af9r4Po34tmAZHwPUCSoD+VDLNUWvwOQKQorc2FBOch+Tn2qQ
7V721nNZj89dElbrIVVbmgHlCynJ3bM/QrSFrKG7og/mJiuhU8UTwoRiXlyYal9/jBEqqoYc4V1M
UxPJBVWjUs1+prUSOKagKfsyMC6NXqYns5aAYjUFQgAceF3XVBfm4RMfZ/mu5WnLpKiCXVKrxItI
Fd0e4sEgBm2FgPWLMrqaOClLsg0xwGZKAFxcEd0+iPVNPw6sLpXGUS2BTPtJEpcDMgthQMUkN8Ow
76oocpsoqvgdId2RVcrqX6V+I5VmtS+RYGvDUOwARSR2NXX9luuwmLEktgg/Yj0Oo1fPAdRLln6q
8pKQC9IQQcIEs+xaEndylxyttvoAgTy+hohfIKwQAUW22VCraNGj9lh7euh4UmzBfbeOUalQ6CO5
ZTVkCkGdDSUvmVoqg78cLZsBFnlMoBzz5NhcE6o+wNUnAdusZWQPlgr5Skm9ZaqEEbozCg50SREU
3D4xKoN2VehAOmLtJfERwUYeAiwqeTBf5Ejb4+snBjOt5D3Bl+BxVbvJRo1Ivsx0vVaPCQto2pWi
1xbnu4l0NRGWjIzgmCZY8o35M5jZsrWpvnYZcuIiYrmrim7mwTKTLPE9FryQJUkaYHPqzl3aaEsi
Ejj+AYsVlVK5XoXyXOmOmQ4+31ebF1mwNiQtkTdRoIIuPlVNelUsmbNLhlToDdFKGkLGDvVHDovH
Vbv0uc3jYN3FMEJo6y9qSb8OUByWeJaBd2TBq67v5mLYECgAVPNhZJXyc8iIte7k9N002ietjjeG
qC/1EAVnkaeoJjIYLH2IXnPClsEp69ZGBmCkeK3NIl6luHPcMe0IVx+aDeGrJPCpmVPNScBeIB3U
Ep1nF9UHQSbXVMyg0Unw6u87qA14P5RHk/+PEj9b34yvCJb0ZRgMUC/QCiVaM/Jb529iOr61oOja
UfqhuZ1EWDrEgrtuBDVZmBEs+UIlhuORLjqhfLFl2aFWY9PXPmQQkXYdk0pFMDU6DkLVB36MHMYp
OA/yp/MCf0QxaEeQbjnRXk3BxDgGD1rUxSJDbe9VoLv6EfZN4GeXTiyJBxlbV1JIflEEyTERLqEl
YfdEi6AKYzcwyn05mIMTRzrUgp589Cwpmf3qTl63uZPAx3L6MD/mkdqAQ1sasgQ3ZGju2gIER1KS
6+pYVug5+JUlu5YAgql9cvabLgG8OKwlHbvE1BWsPXzyhbSCxU5Tr0c5ZpAlc03oiIwsBAKlU7/3
FlNB2qAUNZVdDp4jhURpsujLm7BnLouHM7LAI+jTqUTAqMQvbSy+pkFqLlV9IJOwFWxFy06CUWHH
EQletrigs1JzmCNC26iR0Jkwctoy/GTFu1ahkbmV6mVOV6mPDAxn5qIf6gQ3todTFvlG4TDv7NH+
GxdTCIl/haSlVFq5JMX7mmRYb3BxlW5sBktm6JAf4k2a42puyTuhYr/GVvg5aiwxlBy0RFM8VV6v
LixKSZqSMq30yWDOfflODLhapCmouwlrgxqltZ0q8R2riu3U1zl8jQzfnZetMl9B9pzrWJ2K0Ilq
hdTnGr560hrpyos/zED77AeNMUMRjWU9RqtxMO5DRAhuXAYMBJGHJSNQHN3396KklEulQZGC66cE
TOtd0iI+hmZ/LZgEc/1osOpAiesELpVdRZmeto+/tAZguMKPodQdpdPulF7FTEKMSV8pH0qR5jul
pXCeGngWyrDDL7IcoJp6ki7ZUw4H088ZfupGR1jfvivZeUoCJF+WoDmx4fpYtvspo76roXlOO4xK
eU4mNmSeBir+OpY/4q4HVZnjnUhIJjSIoZDGrN6TErPoGwnMpIZCq0n2PhNBCL/dOjNIvFO1wuBK
OwRP06op66NJBDpqScu3E7W+yDLvKcx4GzZko3l8ixr9xqJDui7wdsiQYrWojiDOWa0bl6wjqFlX
0F+LUrLV9BetmpWHaj5Awlx7kUwKVKTh0eoCgZi8WfVjhSb7Pz7KnZ9io2I5rlKsctUUSNicUdhJ
7yFB8ejQ1WF4S8BeDoLFTNkkndhsFXAuNhkCzPO1NLJFpEYLE25nmPlXVSctrZgDfbwR1mPt6xhI
GF1TSVvFifGkSBWo1lXnY96SiTU39O6t0p4TufkAusH0pNnOQ5g8jK3j1+quVsLEZpWjrPJJ2ofQ
9exARDYI4WWr9sHaSP3HTCx+gkMCWDYUTHItlsOaaTdmcvQZ5Tw5DezY0s9CMxKhnMT2RHl6begT
CeWide3DwknqrNtTAu3viNWUXNYWkytbVImUqaxczZyjzoQ4cqVZVidhfbeV0YLQpb5S8RRJn0GI
RbvAc4KuTdaST1RX3A0i0rcM/gv2abssjXFp9KG8GvLyE4a4dND1fE/iVrSVQibajmUsxQ4ilyzm
OoDXITryPtHxdi8ZsugY+OlZGYNp8/V83cz66mmEOqvn2E9UES69zHlxe3i7YVGCiNeYAzILpSYv
RZ1FnjUxW11SklSmKMAEmrwbt4jfNs38XHV7biSDHM5/sM6Hyj/2srD2RWytRhn4x9uN9q97uuIh
yPSR/w2++aD0+rOaKN261QeKTkndW4jrhD09Hx4afbmPcTEvSPosLIk+ARortwgT8pmWeYELohaS
dJ2FEPzGaDQJVe6I3xFiQpJS8ZVV8eAY0tQvrQKUrs5PKPlumBYfdRbhvI2jhoD07mL2aytj/WPk
MEaRelFeAW8Hc1/ajTXjt4htja/UZfWy1RAGU9o+zGGtQQftM6F5yIUTH4ShCx+aVu0nNcA84lMf
0xhmYq0FaeyfAKWIKzUH0CxKJ4oys6mN1RyRHMliQZc2XoYRNNGqG+/rUnkbQzjQLE9+trO2TFdL
TqC5xhgozP5xQqcaVWrkvPymRWVUmxpcxJXcjX0tK8G5xbQhhcGhJ/txgA55IKy3289Xyp4MHUZu
n2ltFik7we8xG2JB3mgxq8F8QtRH0QOcZNE2e7MuAWi12amecHISzJOvGKSwoSmcPF4UCletldYq
QMOZXSxvanHQdkk6fYxKHtzRvTgYchPsTbMU1lUBB2AYPetE/GWm1dVFjKE3V0wtSAOV0LJqDCae
L3WOANhyV2vpCTEYg7Wf9Gvgduk6jkeLK3Yz4AsGMziS8KYEpQ/dT4o2Q04KOJHOXKERw3d1EK4q
ucvPIqUy8I45SC+r3hPV4xpy/5QGBCrR3tD2MO/v9LI8gZGK93lFgmFp6Ie+IEvdhFCzyHzZXDFu
9iu9PGdibbjQDqSLFlzjxCzd3gv9p65GfVtIwTuRa6TmUXTTQ8MpSk1xBJmAUc6Wl1xIsGkkhJYl
QykQFweIKDfwojVc3vthOvBZBITny2pgHPDbsLpLok0iq/lOC/IfVVnVJ/CA4XrqTKIXSRgxZG14
tTrjcZJlcsAqKd3x1YNVkcqdOww+cllly0SVSFhT1VmhqPpuyLKlweI2hu+JRPssT9hmBr/3AWJ5
1sIq9NYOa6jddAR7xHjVeC2Y3jd+W+5yP3+S85SsaSinayJwhb1Z4i8Z46Ul5OXS1Bn/myZJ93lK
/cTvWPgMFortwnv7X/bOY8ltZcuiX4QOeDOlA12xvFFNEJJKgvceX98rs+67lNTv9Y2e96AQAEgW
HQhknrP32uD/YlLm3Id5NJszgotnknW1kzbpBHJSo4MxoDyrJI4+aIZxYLrtbspaM9dy8qmX4NW7
wb6hUhTe9W0YIY0MOFEbIRJs6oc30AOxCpiJdtOqCOzox3o7Ml+Aksmd8j5jYQ037mOBcUMx7fY+
MtXocRyJiorpAVOwYgiwHvH3zEXe3ROoRAxYglS2nLKyxoRnWueSQLhtbhvzysvNYlgNE50Aox+p
jhSh77hPWqU0RzOhjLGUuBCKEucz05/9ONpPHmTwfd3kkMNL9O6URf1qrL2Vq9MD56XT19JHfMgJ
0+csgORlQaLmOH6A6PWmTm/JGPSEVsXw+kgPa1V14DsgonWuJmWtkBi4MQqGnpywVOahWxKbjZhf
I6+Wk5yeIykPGNm58X5MbAwAZfQRG0QqOpAPzOKGdj7JhjEZsTkY+74hJwDoxAjXCiB3Gn03QCNu
F0WZj0lsr/vI9vYu4cpHU+/tgxq+wPwlgFAs+B09kI753VRczqTuVHPapdQCIYw+/EjNXq6Vkh5S
JdjFCaGjdtqF5Ull0r/xjADhv2PPjMstPpXMpaQZgaY5DpmyZjR2XLQ2Pg2DaMox7x8xV/V4iQdX
I593QAAdToLiB6DaqKifuMYZQWt+Ujk1q6Ey7bxIO+RG5Kw6iLuHtmESos/24zza39sQcibBbOL8
qj2N9WT5EPPvx2Ym3oDT9Xaypts4Ae8d47AOCOJojEHg50DfkUuKf9wYmf33yTEygL85Rtduo/5H
XpvTwSEVWVlGelUM1Tc2BL40pRpdh+VPq0mVE2f/PVU4bK69Oe9TKDoVU77ZNkbMkA22+Mp7rhYn
vo+JBHYJB+zN2j6WM694spRkO3ScHZmSgcFswhvNJiW1ysHJJUrCKKvAPpeXgbFnFhtmcDNqzpzA
P0mvjeqJtNMmu6HQhM8IcBvNE6gWcFFfjEHRTxBUH6dGFRUQUh9De+s5FPfdsMOKM2LPSClQeVnz
PjCXPBCp5o8a+mdocFjBZuh9vbntJ6teLS1hiX0GqVNP1PU8pjWiFspgsz4jFdSw/iTLnQG+bpzw
NbWgCGzzoaKltbaWHutIj7AEnrjVxR7+DPx0iWlHfq7Qx7Aqk6yA8aDOcKM1ByRCoBhfYk1XfSVr
bjqzyQ/ZpG1o3pIzWpEz24XuOsore6tP3ynNKczWKOnZDEOpLwJsNilU1h8qRaI8g5sy16LkMwEN
jKqvTqpHl2i6X6LZ3C8phIOwgv7n6RBUC/cSg7A+lLqw7io9cJCxFwQS2thasq30JtxSDMGvFOeb
aFHL02D3vDcXK6RTcL2p7B+1mfc7x0txiHoeE59knSnlq82FAZcksx6MvYEVfMk9ddzWmjeSDDFg
VkqhwpWcl9YLHDVSCTfTzLyaf0YzhYTMjVWV90MaBDut+tZSDN/bHgi/CF9Hbj+EJsjCTg8+Glv5
YYUEdQ+BQK9k9XuMngfMHYNrM6OVVjvMg+LIOao1nm1OEM+Rlj+quhtuQzv4Mub2skkGt9iBpMYd
36JrSDnt+w0R2psud/YZcVFeYbwEYfjFawzSoYy5WhfEhmxgYGmb0os5KzBbjWC4Z2lAM9UINsgw
yakvpmy7MG9vW0O/OHPy0kUGHY+0eUia/jv0eQ7Fn2PMaKGm7URUUnUi/MrhTIH7lKIIlv1FfVsa
MpSKGCcw6K+MFsC8WzzgFQp5Dk6YE1igbO1p/O5VosRBR3ozmoTNN0RNKmXIMD1e24nq0xHmipdN
iLO0+axRotghI3u2piLbjG32YtmNsFeRu5xbDJq9Csx+nJNImmb2/aKY72BYiVQ0Xf1I0BqZ42a5
Jd61WVN3HgmGIErRNsThrRDcNKubpqnJ+J5Ny6c4TclDO5EKbgDDnDnHz/UHEjF+Hm77oQatvpm6
aVx1uDYQ/pNgIYKsR+bjnsMAfBkoZKjurh4hkOflvbe4vqfAMGi7UT3WFRz1ypynu0EldIGBJMUv
WOJxTI+UqjaNuKlBAqYljxNT+NNYbgy0c5uZoffRgEW5qmysaShrkg2nVWuNccA8WjFmJbNevpDy
hQkfatqtHZGvMnjhvd7iZLbG9ClbuzRWG3DD5zHjnBAoVeLrBCHsRowZ69ycB7LlKWmQsr3r8wNC
y+rc1j4o5efCdb/axN7uXegjddo5txXWeY86/W6Jm4RUbSYWOQlantZmt/EywL42psecliFmpu5p
CZXgFJmFezaJPdsKWhIsd3/pTc+vHAZKVd4mlJwM5sE6s6O8gshKYlrZ2rTzZzxp9A04/nrtGTDb
tG1JLy/S6qgMZvhoLfGPXjEo5ZQLkczldLEAwEDlwDyuVvn3YhmYYiRtuzcU9yuSLR0IjKG+6CGJ
Kl1srPQibfcVsUF96mLNMKa7ggHXMSqovJjeaymaHYEevhtT+ZqPDb4sZwz3jEq/6yXvphzInnHz
nJYR2QN+lziAYruOKA1bu1PDSgVel08bRoAd/hVlpxFlE5HmXIhUAjeEF1GA4PAoNeH8L1VawXSJ
Bp7oCefAR+n0381aTf0u0G6s0nbPpB/vU9Qkh8YldpkkonUWlYavaxm4XIsrND0kgu+jCutPVIX7
gocTi0YcXNGDbBhVt6Vm1ZPpURvf6Ed3a9qD9y7nYt9wiZif7bqCAdCgPywglyb2fMkzxVunGMW2
DdXL2KrocE3mfajlvm0wE83rFPFCs7Fizm49BHniA6DI01okaMKrOwa9YFBi76FvLJhMIQFp4eSS
szYF67bObwprBKMyp9BK6nA7KE6+KouetiT9cC3K9ZUXctENotnZGbH+JRj45iLEERkJr+gM0oPK
mXNN3JcmODGpBX16ERRtKAPm1FCFZAxNRXDTJu0+qJXoaGyBWakZ/cxE5LZUwhyqMhQp6dysVXSp
kJZT6gXOMHOpsY2DVYTaTlebnowT5FHeYlcnEiVOqYOFdGjeGicv/EH0Bk0Vt6wVJD/nGG9mNRrf
JitV97274I2bmaHXYbjp2tmvQ3A5jcgIJ1jdWTlxFB4UJVUeg9p3U2vTxJjqKUfnt7bjNOvih6MU
63CqzHPZTfYGiYq5KhRB77V0Eip2Bd/SLXlAG8K3uXijngG30+wVsuDono0UW0mim+msdW2Lq9Su
OEIj/MSUQYERKKBUJtCvSHOKbWsHe6PEgJSkTKgUpkWhTktcQae0pjbOBIEAsx2p7XjOHHOrN6l3
dCkY3yGielJRpa3KGCrwaCo7t2MEl+h14Gu1trXf9CnXCM9gLkOYLP8x+cIs2+Xq6qm7oLF+Eoik
bRMXySCEmzzO8b5GsbhstCipvfHIBfQyEIliMi0l+H2gP6q1Z73BR5PZIRLavjoPdnMz1EG3M0o4
REOZEXAEyR92okPlAL9zh5Ycdv40bKC71AxK2oiL16xtgqF+dmZ+Kq6SPVdqX+2iYKRerranpSXp
oUSXsbEGa7n0fHLoaTqYZzx11Q7NavHcBXJxSFMt7g/oYvah3u0Nr9aZ4cKmoiCB2adi7po0KewC
E5KIFyK7Eqp5zJh0UOYmXCdaXm5nYlLuRgsoBFccd+v29RnVAmwMc7lT7KLdGszC1jop3thBO8zh
rZmDVNFmf5ix1za6AwIqARg0GfD6U0hDa7tV9VunJE1iClSQORMKkmhwVn1fGwROUXafJzo51UDP
xM2HhxCp4GPu6ae04XOrtSQ4BioO4qnfkrjzCjkYQkhoAXRZmk0Seqdx8p6tJfmm9dGecWHPpTf5
dSH3Db/fIPcpGfSZ0TCmlaumypbsgNdJ0M9i4T5NHOFbk6typ1yQMY8Ru7WJpG4KXGNINIO6bUC3
Jc1RWeBxc8Vg+7qTsG6Me1y7QFyKVXnPNuA4izqa7LnjMP8eOVusAujmdO95dF4sp6DkMpmqJa9B
PnMkX45cVfMiP+A94AKCLfa6qIcZm+V1m8CbfhvbyXclIYeq5u3hVFIfGnBjO9MqLSJ4Wl/edr2D
WgeY5PTKXbe0ZD5frRYuLVnK4i3KRSTWnH44D3WcMKy3u2OuTyzExz7y88/ydN5LsiZtVSIpjHwn
KZ1einbPtimFCmev3DW6BmyR0Hw0c6LWUwtAWpim5SGmwtpRhF9yv4T5vB8C2qx1Hn61F+tDPlwS
PisT2pRWPLWmQfVkYnCseEgepMru//HBT3NFMvHXD8Fxj9uuib93v5txsGvIj+o/4INf55KHhv/m
MX8ThMEEC3m0aRFxS08GzfZfBh5N07jJIeIXQROBCehW/+XfsYg0Nkw0oUIVSm4lksd/+XfU/8Jc
4oDA5sBRhbT2/+Lf+V3EbhG7ayFiN2AY6ybPYwjp7C/CYG3R6XF69Xgx6jcINQ6Xj1rZFRPdkzv1
nzIxJYv4Kgn+n8/2h9i1Dg21mkaeLbiZf0J1sV9K4uY4X9yTjALEwwLQcQpvaHU8xdXKfIOf/SP0
44OJwmHVwDpZR+fxRTtTAD9ACBeVLXR8246B4D+oSjWK0b/pl3mxKNr53rBxmx6xvX9qpmetpZqH
GODGacmFqoRNuhALbzQmCGxCvTmEEePnjtAso3hyWjz0Si5t2DWxPp2GF7sXa5ygyT1gcrGJdPJW
kHNgye25ssrFoC3JLjDV97oqJmiQ0DQNyvvrPKnKtdxXBCMwO3uuSM2DNJDGbUyeF0WGxaXscHXy
fboVGXMnWxMx0cqQCFp5/mS+Vh7l9iDP7mKT+uJd4dbjTp5GbIu0tlKr6I8Ki/l1gbsb77WT2LsQ
1zuarvooF3kTaD46TiHz+mtXo2ESp23KBZ8PyUP+SmVMFab+Xtrf+74iUXEi/0NeUyxn1PcFI155
MvsEH9sSfyx3SPLxYhJKEmXw2Ea3CXyDRLVSnMXNwWQOIk7qcs0Ta3KzbRijafrBYu7IhCLitC1P
43KBdqZGUwuLAp0uBDZxNeLCyqm8MHuSDP7eLlGIg3IMXsld3qNo0ymZpZzeBcWUC8iNGnfBTu7q
ZDYTEbAEGbvxF1eFMBoSdOUOSY3ylS25Sy6um1qdvFkjjSilJj35ei2gYjjhnxAXNfmtuE14dlrE
1dd3KdeCwYDoLVdVN6120Psfr+9QT5X6r7ftgDpmuG30H1WkEIEmrq3uJDz11zcr1zSTUj4/h+2s
9O1RUYGEyrW4Lgd/MJcDRU/azY71Im/L4iA8tIxjB/rwK1v4IibBJ4iQLPC/dRHSTJzR56bhQg2Y
fV0cCZaFVV+uyaODQre+H6k4yP1yF984zUuPYz70Uj6iWjAjamTM+MkjsrzcdhDlfcU5dh55CqYl
WIlRzYjOkDRcYrRz4rXnehsvwBQnDzpurDUT2Ga6kmWx7B3xGuRhK2nfn2tLDz+Ygesvx2v1SaUQ
R3FLavSuDZob+WpK+ZL+XliCUsskk5cp9gUt4S5xuVj7YeagCVxOFTnT0qPclItJ3HDd/OMumQl+
FcsLpMOS70sV9AMKOIyfaCc5vu2RSCFgCPLWRaz9sVmIoEWP2cXGTAYL1xraBPJWdG0rH2Jri7Ot
sv7t+u/lWodVdd9D+JBbdK351U1zAo2Mz4vaT32cxUKuyX2U6Tl9F01s0u6NhIiOOy5kOTGX8bLt
582/3LNTfyiDkiOq/xd/Wq4hLKuaN7k6hwXTSLkqF7VrfY24ZNBIF4zq6w0SQf0JqpY75fb1ZsXN
KRYUbrKRn3z698dvmxRywX4/9BEc4Zrr7G+4cS2vvf1IaXCUb82hR/T5fuWb1o0B7Uionj5vNe2F
8100i7Pe5+0RjBh69a/lzFTOToxzMDPvEf/k877yXnK7FFjr66Zck/s+/90vjymUPvfnMTtpTC18
Q1V2GAL4kf27f3Pdp4+Gu6zhRnygO682WLPWkThM3dES6m3nq9wi6QnEiThes4gCvtw3CgaEXLsu
/tyXTwzKbcuIfYVPI1cUCo7yPsUS/ZzFm/+3j5UPu95Sysddt+Xan08lXuF1HzqSSPX4GGY4xMS4
/KQZQ9CQuMwaNHOcqYL4W6hvZoDuPBGXObkYxVWvXohUzBQKF/6ACASlWEfdCHPpmkoarYFuRl8l
5khy4TJPMJK82Uk49HWhOgM5euIMfV1Qdf3RxhUSMPE8akXbtmiTaZ2IWVQB0hp90aj3ImStoagh
KAJioYsL9HXzl33iqtek9cT5SrDJE8qbzD/5kIux1cjzrHX6SBABxzrf6XA73KwnzaaB6uqSZKVo
6pkM3MyPbQe0IvMMNR84pw+P5q2Zpunnc0oWkCN/VrVZppspzR3qIV65jS0+nqZhVmrVII/juNvq
HZ0VGTQ35O3IkE1cKiMRBigXxGIQeG+HTMzhdk7jHOyr4bv8gCzUzuWeOChsfxQmxCciPyVbTIBQ
zJKjtSTQEFtri2/5Z58Y9amHWTFP7te6BW2DlRZ3bDujZ9j0GtQhk+RHAqoOrRhhTWJ44jk9U8ih
Ch7iEgCa3CcOByzy2b6ZEl5wSwLkYdTPo8YlhHY4QLQgvbc176VjrDvPYQqB+VQ2WgqqO7d9eM8H
0g/1o6aQGiMXi9nf0uVN93Sl9vD53UsFACnSl6c6D4ZdMufHYaweYhFwVmoONTkAfk1QOPeJCbBd
7+jV4D/Mj3IhTrZHL5/+2vy8IaYQlmYFvjQRwicXn0eAXI2JGiYRciRWDE0csw3l4kSkmKktZYAm
Ms8jGqq1o1P67RYhnB/D226yRAsRjcukM261e+fWXkh2rFRr4IKaaz/bSc1pGHGRkwtJXpKgIrlZ
GIPmL+RfFKX5QSDeXYGy5Zi6ynCUa3WSTxQKo2YTlfwIc96BsJ7yzfyy7akCYvS5O/UiCrzivi6n
jsFqMv+6Sz7w83/kGEv42uzOW7UhANFWXFtqsSAQAWqyXEXMQ3GSuMCNY4qME3X08CfIu0oIkLzT
H2Cg6w3yfp8PWab4IxONW7nPqWvPd4Fw2hWhia5YqEtBwUJuc7BrYPAKEsEWiFNyn6OY3Fw152HW
rIPcJW8EqtWLaX53LJUUPmbNy8t6fDWOq26JNXYPRW/dTYFt7jhSuKTrEeS4YPRH3Ink/Mp9XfMj
dMNmq6NhRGvF3axcUzYqXQl4VGxeb7hujrdA0j0UnDS9oNLRM1Y2HAAalitfc4dL5gO96owTWGbL
3Y6vxQ9CAW6IrQesqfsI6p6yC9OOB5SsHtmemyF/mCHBT1TZ0e2u9OBEp5ae5Nw8tOO5IZuKWRKo
tvA4Dy+9/nUgfzBKodhuU30bpS9mcqslvlBTKifqhw7YVJ3fjO8AUhwI4qBXUpxRedXTGQsEotjA
I1nw1CkH10Pafx8S+wBmLT6kOUlf5bpBnsz72tnAPd01skea1N33hXy4bf6zjtZN5/eIJJX3hvYR
7/+xcw5WglpvvkWnlaevcP/Adoab6Bm3ev0NMb2ZrAcddu8WV6AJkHY1wffV1x02QorLhu+oOzs/
0LkP4x1VxNq8xcqWPDfJXat+y27wkK7O1pHsxFVymVYVP1FonUBcj/Tf3+dzu6EyvTPIRlwN23Kj
3FmciYoVehefoNeD/qHdF9vxkL5BJHupNwRF7mFER7fGfth3K4r/dw5ZhSv7jkkn6McDpbMbbV99
i5lYdojlVmiQUwDPMYmgB5Qu9tkYNlW/0xhhdxuSiYPNN7iSt8UBZfYTWTgwO++VS/hj/qAO/7M8
12dkPsBnt/lbQZeOafZzV2ysi/7UvpmbH91+OR369wAc3gqLjx+vecGMQ47l3dGY9o5fzavZxNuw
LUnaJMac2GC/yIGkvXXJPo4eUOTQscUxhbk02Hmol7McIXiz8py1/bhkG7ODDmyW9+SZz1/ohSkE
dxqbZd5MlGsp4PZ7qHwE/k4OjMct43pIqkm7RhlSaYQZN+/N6ezce7yt4mCv0UBNR3fYetsYlB0p
ja/Gsi/B8iHAJX6Pg+O53y3BOdp79/oGuchueu/gzH/osCZXYONTbw8ennyA+TFLN7Ayu2nfAY0P
DgkR6fYD9s/iq1Gd1GX3BbBHogNhpx1wGXfq90rZVst2G3ElFX8xEhw4jXg4hxEcMs2LlaOeAobC
49q41bxV+lLP65P1NCgrQIzwIMtXIO9cB5EsthxJ54C89o3zZSjWc7DO3j0koIa40aRTtseZ+eRV
Z93cq2fGXvfZu/YD0TWVCfUbnpvsOHxFGZnUZ4I1GP34mMLI5AuRD6AMwcCxRmcYw3OloPpa+B3e
YrQOL/a34T6/c9/qwwRfgYYKkoszP39lOCD1HB/p8+bBqv8I180Pj5+Pti1ADANS1XZZCY7d5xXy
72mOddNauzGOxH7P6wlSWo5gB6SqejN+Vb5nd+RyrpmkPelv4Uf6REO5xhNH+seqWweX9LV+RUZz
D4aP+IRtf7KqlQ07M4M28ZYdzMvL/GA9KnvjLvlBto0DFxng6Ub9ScnPPsK339b0mma/eUbyeQ+o
4aQeMOg2L4Q8oL3lanWAHr0yt0AjUdTt6Mqv+k3/FINIL1famoIy7HaEBLW26ei/cMpmAnE/vOcH
9EjIG4kaMOOVeg43nFNfTe1IAfexDDa89XKbI1te6cx+x5W+0nfuvrj3vqQb7wV44GbZp+844LZK
tY7dW4MWNGLqNSdNcJJFu8YmQ0bCqjzzc6NXfDH21IatV47DcxevNODXlCRgzIZoT/zlAj7enXa4
le6/B3uyqo/Bvtgv/FCR/Lp33V49YDUcmp2JtJ0zoLFWERNs6kc+Uzih0yolpLVcFxyp4T7mPQxY
DrCt+dUdjia0LRP6+DUNC8rjBkc+LpmLg2ZjTbRB6wfQB33A0evaT76MN2XzzNwrgdLNf/R21iuR
oyXHHvSGM3TVQ33Gb3O0X0xes0+ncQ+/9Rb3oHOCClPtDa4pa5Or+jqkHBmAu93+mG/Ts/eVRO1n
mOB+9A1kuHWZMoJdr5c/t6gp+MhLpMFpI6ddtad4dFRpFfmREVyu5DOJOjPF3KgfR3CoregU6O6b
nVD4t/amiDY3qgp5muAbDmJSJNdCMSGRa6NldMX+c9VT8c4QtAhzHqd3LO6TydnNf360kQohS6sz
KekgR5e9vaa33J5cB0tQ4Qjsokei/d+LpFH7o2KQySjX5A1tW0HQVsmNqAlY8UYRtULmSoTp/NBS
uXJHml/LQjDL5+ok4lpaq6oR9pp4qdqIAecogl1CEfFC4xppXC6CX2yDGkQitwMRDOOQEDMjVt3b
MkpGRVt89FxKRXKti8Sk4Lrd0LTx40g92SKQphLRNLoIrlHFwhHYU7l23aeJgJucpJuAxJtY4+C3
Z75gpifMdOtCg4+baIofhLchiJqjK/NzkMAdkqhpP1lqn2C01LrUInhnFJi26yIUU8Hrpi7ie4hy
u5VVNtlSkmuNzPu57kRTGdMeBokme0o2WUEq8e57WQ7uRElQrkkvf5zq6j4nqAQ53yNyoGDniiii
ahrS9VxxmQj6qj41gF12JtlFav8y1URYjwS/KNbk+dcCkuoW/XpOQW8XtDNhT4uI9nyhEmN0Ii4J
Iy1SCkaePQbQiRDdz011jFFDMFTySF6isaoeI5nGhNbyqSKAh04jBwJ9gOkI9NHwjdjdh4v4xhvT
es3nyt0OGQLndSLqdQS0EzlMsDLiDnifnvjmrovrPjSL80EPzpLA94nuM/ty3sxkUKlte3GY9Rgi
nGoQhThZohNdkLU1DJz1RO3YhLfHj1YWj6/FZF0f3i0LUZ+qQAtVSjALxdydmPsSxG7X3+YuRWU+
ApDZlS0+0tbVmLmxUElsKVRax22D5l+22OQXLBfXTbgyMW+SiaHKmFx+vZqY2isz6vq1VntEUgtu
7jy7lHdk6/BzIWrIViVYofAmNrmH79Gou2D9S+9T9gg/t111yj/RKv/fjPuHZpxleTRp/jNOb40R
h6SbIv76azvu81H/6sYR2gkTD3KUZ0NbsUyae//qxunmf5m0wzzHszVTJ5zz2o7Tace5+GaJ/wbX
oqtwmf5qxxn6f1kCDcB0zQXk4nra/6Ud9weGyFJ5WRrqLteGf2eYdP5/78d1iwFOCAs45A7D22pA
tqpuMs8DfTOCiqPhuTSn4tCbMVbu2EKA0VgEs3Rx5ROy9kiHOH/K1ex7mOOsmbxoFxjFJbajjfjN
WHpxm6ueciQr+T1GWUKqB8nAk2fuQRM8j6473RbJPN16nWv/AyzKEmSqX1t/4vOW/U9YXUj/bMHB
+aXRaBZzxSy/Hy6hbuT+CENf78zvi9lYe1SrxblE9r3R8j7xiwaQRN+37rkZJ+0CkuFHFxF85E3D
bWlX0w1qK3HVhSvt6oN906TVVh25cqDiESGhY0pmUUhkhBtkN4EbfAwpeaKQXR7Qc2lPTk7gt6a3
wzZIquFEyFjn22rxk5BusuJtF0gb7kqloL4UIrfGPzciNeranklH6wilVIiKUgtORjTeBZgzNrht
jOd+8vCeO2Z0IkOuUMJDMbvKI/VhAxEY11gAQvE/fKY2x+r/+Extx8ZuCoRRdf+kDZqxE7m2N3eX
cJm73dCjC/IGsyfGygmfhpCUiGqZkWSYvNgYtVJREWVfjh+uGbZ+jDbm1HbVLgtS9XYYemPfYVRm
BD8wsEv8ZmqsR7LI0wctZJQ72GDRPcYYTUDkedaRup3ZyHaRrJyQpm9D08WDMBJlVcTq+JSWlDgi
W0gpI6glCFLB4kSVtnL0vLyYkxb5tUV+FD86hrGlm90OFr7VXpiPalE/m/VRezKonRfecudGdv4y
h9ZmgLG66awqusFUgrmvPzpVLJK0l25Pb/UhjV2KolGXv+jdpbZQ7hhG9og6dTxeF/I6NM+kz/xy
srn7PJh/g0/+2TG2+H6xclJ3s/kNU1v8/Rh3Zpq3SpW1l8L6ltIsPblpg8RxSNBqRWTSJYGOxN+0
7JtpIGcpZVRhC5qLHp26ukmQsVhom0z1HHeYWSMFl+rGq2v15X9/naLL/utP0dEcR3MdHN+cY1iI
w+qXn6KlTqFZtWFxUXWlPSapdYPm0tpa0RhTWba9f3g6iU778/ko8KmO6VJORbHw+/NVHP+YCKPy
smkVLbpVtB91B+tMUXRrq8FZuHAlx4lsLN5jzQ9qJWzOtgeYzFNpm/em+uA84DYMXzpDzQ/qCAih
dr4ldQ8WIFZeGGkCtm6Cyi8DFf2cNzs35ULdvtJJvGrVwP4HCp88V/3+hvitATQzUWjY4mry+xtC
44FesMjji2Ua7ziho5MTcfBPrtZwusIWEtopIcGONWzboVLOyMCyU7OQ3cO45SEmnnwzkC7YUUJc
kW/uj22l3ckFDqYfWkGhyoj5Cc7aktKoXsLThAkXNVKz0/uGM7vGu4M2OO7GHr9AUEOuAoe/jvMB
H4koV6txbe7axskuqDPrVbAkzquHO2YdRcdZC6KLlvSOtuqwoWzybh16S8spoGp3YcWIJ7DS6UYZ
8Rx0Hm0HTZ+OmlMZa6Xtf3atGl2UhtpCgKRk08exhhWO3LQKDMg+hNOPbKugUGB2xeV/P26tP8Uq
4qgVl0fD9nTTwe70++eu2r1VWFag3Mz0h4NJB/hijfeu1byRKMeJd0j09di4RApE80equckPA1Wq
npTj1zp1NBoqpn0bKQnTf1AKlB+d4CGZSWKLxX2HFsGeMn/0fXph7HuYdDt5T0p3xvU7R7cpuMk7
0k9pzFoZZ6LCNr+aWuBgL3sw6VJuMgA/23lYnLVez3dJlY/k3y39xoKicaCr+TjqKc4CvTb30eLi
Z6jVYq9YKpYAczL3cWETf1KM+0mor027wLxrIUYOmi9DOlW3mVE1L6Zz3+jt9Oq2Vnejap/jyk/l
0r85genIiPgIfzu0DdPgjGAjMdKQvTgCQPnLucFu3Fhtos64gbIUr2st005M6rSTSpOAAM9YIzvR
dvfyBrmY3CDAqSXu02Ckwvzy92O0QPleLVXzy65f7mI5gBXEjBG9v3iIXNB5oQTroHT5/L/y5iBL
eIpf7rnYpMMUMfE7HCnGSj5SGTHDKDqxHfIFXe/9+ZTyBUYwQndQAl8+9xnyFVyffPZSvozA6dVD
G1Fd+3fv6Xrvv/6v9pGHLtZh8RbkI+Ta9enl5udrkqufT9pX+W2CYLoZet/qXPVU/v0RBGbjwpgU
2/IWuZjlxy9XTX6yaX2JuMb7GtqhbdCGZ8UITviCPHKkYlgRNwNuIULtMPYlhC7sUKVDpGUc+4J8
9ueSdSmJj8+zMv4cSlM79KlxTszlpzp19maY46cujb5mEyrbKJ2+VblqbZJ+SGDaEn45EWTqqdVz
0DuXpNXxd7Y2JdWmeNVR0O9KC6RYr9IE10K/L/ITF/xq1YML2yWFQkMuMPCYAR6oOgRfYc0wIQ30
C5b/kgLT/ahwOQ+JbYwznTBxm6CzAHfA0gUKdB1zFaJO3ukBJX3mVY9jwWm0H/gfYABKsKM/GJ1R
U1EWHI1M7gAYtaNuv7aufrHjjzoZLkPqEHFpKKC6yIFJbYCUg37bQ1rcpslIDlVXkMthdxgae8XP
+RlsCs/FmmGUD5GBVjgkGISf77uZvbt5U24sHLurGIe2ZbQmFpYIcxqzyqH0QOm5VcI/I05MoVKY
phWY1NretnGEK9XU3pZpQc5iHFPDuYQIoU9Kh+guw2DpWl6/bwjQawvAMnSqmfGX6VsaUE1uqSdo
2fSRWNWjTrt6U9r6QxI2N6j93c3i5Q9LSMwDHBIwaRjOKBgpRfAUQL/GKhaTpjpui3747kwE39Jr
9LG0dFtc+catYb6nHSmIZWX43VwpoCsQBrcQCxA++25I6FWpcmbEzpTN8aGp9kptn5rIto9csU9p
r9DejmhAJMTOWik6sAH265JM3+M6e8idQrnRwUgCRTH2sIh2oaaoh9mpSWidOMAKF8JS0J1zkQ5Z
DNZhiqhDw0yKoXfttcTi8h4BSbFm356H4NDX9HOatOCT7rDFahNCeZ2W8WbpE0Y35DzqqfOs1bhn
Fz0sVhRN8wxTAqLffussJe1ugySzZtAPYJ2Izh2FFkCffjpjesymF9MCkl2SszM1w9Yyk4eCZvPZ
tZxjqWKZL8damI36baIP3wwnOmeKlZE29NBxnV8NqXYu6vRxgJGZVO0mNjHCaSPCHHrSgaKdusx6
mdCt3Y6Vua6iHkNjSyhebTeUmYdnXHSP2MD0dQ+rchs2FTw9vd9CShooVmrjjRN6u6E2w6MXIOtP
iidjqHzVjUNIbfSHetUkgjDOCBOb6OZ0qIv/m73z2HGc2bb0EwVAb6byXundhMisqkvvg2SQT98f
Wefe//QBGo2e94SQlJJSoshgxN5rfYuk2ew3ijrCgCo5bIFTQuYL11VB4Gyt97cul/S5BirZJtLy
RmR7bXRuiAHo2LgAyrwIVVHqhegxxl2RuD894dUMWPg42/RtNkqxsqvGA5640xiMsAJgQ+QheYaW
m3GSOuGjhd2YUyvBcP6dO6TbmUw2djhSdqzWJVKnCst1ON76FzfJ5pTtrcaAuBoHisDThBSi9boB
80py61oLZg9YkVVity91z3pQn/SLcAm5Vy6nsiqqwzRzvNBLvTLZ2iWJ/0pbNdkVWYmxrQULbdSf
HEM1+k3Cic2UIDc7r+gGDhNl09r+FB77T9k9XBwwYzsLDB24PBK9VHrxnJIQ0AydERToZ4MZ6orL
dnHoNSNeG6IGGe57f4aWVEU+YQHT3D2zHPqxs3xdzns6tokftTzxJjAt4/3Bc48RiKUYPM2JRpQ1
EaGcXBX+q3UfunMFHoxciQVTW9DXBeNkxqpoSqzkMfPibW+MLa1I6u6NdeyaJJ5hfs3ecSrKkAGh
eYH0/d1Et1XJpFx3Mv1KezAT7MjWwT+dyfcIjpNKO7hCLi3VRqXNxu/kbbQfAPYZR4WJj6qw00Kv
oq4XOY9yQvJkjiwaZe6fm7HCnEY7b9RgeyqqoHtolyv66eLc34feM845ek9f2s8xEach4yFINRrj
VjDn1DQ5ebNEtAXS6tasiw5BBmhHt786v78YHfFBaWG+2IZ3cQN+4UlGRxCuHh0xiLNtPD1Dw4VT
J2d/dqmrXW9+c4L1oOTj15SBcz02rbHCNko8Myz8NC7W1WDpSF/ICyadGcRTQUMbBkeTcLdx6cOm
2tOqKqfPwiffMy1J8/YTfS1M56Op1S1i6KzyCcaRgbvVxTRZ0tLocpt+WpSluyGFpASLD4Z0C2pW
qPGhpOaAnR01iqkzgzbNZ11kEQUcHPSVIaLNWMoXXHXEW+qi3uSidne+9M8kT+FXKOoHN1HPSU8r
s4yuWh/86Yr0j97Ru9N7dbCnKV/ruvrQQCIhzKArH1sDMYUVCp1Eddca2OrGGvAchygqpV28Y+hk
kOYgX/U2tpyGVVNk18cov7Q+3aLwFFem9WuI/cM4BvqHYQt6qpo1nPvQF7eiLaEnzM9YNsvdFOHl
XXMidQ5gUm6Xl82v19kxv7yQ/91Pk3iSAGvQCWXuPkzD5CWW9OzmN2qHkbS2vnuvuZ7urFwzToPv
ijs+aDLd5/covMce7sSPk6TxprT16KZonVyyDk+t6Tfis8+b7fJe7gTOFLSG92gIVdK3pOXc5UN5
TqICDoibfbuian4buX52MAh8CAuSFJCM8kLZZbgKLcI/qHX5l3DC3fJUdj29rjSkPBL19PXaIZ2D
7pvHhrC11d93668JUslfhiuGdQZqm/QJcrq9SBAHSanlNaj8D3v+v1DAr33gRh9jR+9PaSEK907a
1zDlklFZ/vg1heRG6E79W7l0Rceu7p6Z8pwVq+YtRnT/0Pe6/qh1oA6Wp2nWu2lV1g+sUm1txkVz
H0Oln+xW1thNm/iNeKu35Zn2ZN2SPDLeu9BTRHIoCyVfG96iTSpAsdGSEV9FXgKtsJvfXkg8hOaY
yTPeU7E3xtE4uNIRj1ZtIDCav4tF0HCjFe2PIkoK8J8X3Tu39E8O/J9drzWSFbwHjZGn6ln9wOWq
fs8w9285D4ZzndbNDUk4nTDNaL7LUiHe4Kmw9zoylUv7qUqD7OCUFhCpLob5ZUJ5W57iM9v1Ig8i
hx37a08X1s03nfQsRCa2tVfab4EfPS9PhVHzNAB5eStrzds2lV2ec447kD+5YKrWWd8Sq/zfHekh
34Ks0T/pwdQevDCqDvogtaegpKW7vNsAjb7qPH/VhbyHjW4MhdqId1errZsc1QirKS9/Dda7mDIk
MUGkbWrgXZcyK+XNoDr49wmFODemlf0kMXxvIZrg0gsR3UY+4zoYzeKXD/6tGfSf3MH5bIE1vo7W
YF77Uo82y78gtq7ngNMcHXqPJ6dr4LjtdeicHNPA6P5g4f37URrQyp10/auHGeaqV12LQnZGCiEC
vQT9YXkWUz57Lflft1IJE/oqT9D8xPsexdPyeZwAC1wxxtotzSx58VucdQMWXFQ/1P3m75zDRaTj
6we3sdKTi1a7/qaQtvfl8mMtz6AOAbfYy+s7g6d9jkZCKmU5yq9WtX+/te0P+ZpFp37PWE6fwboB
zWDE+4w4Kpf3aJswJqm9iB5Cz87JPmBomhf3n05c8lQ+xwRgiCZ90D6koemdpgxk9Whl5N+O3W75
LgEM+5UBxy1ORMzaoJ5OfVz4Ww6m8SNR1n55HynQ0UHRSR/tsalPIdfcneOI5KMPi+PyPpGilBAl
jXpsDYEKCtTCzk44vZgenJZnpKHsVlhL/ccJysARnJPaJWSLdoZbvpV6uLbVpL5jL/U3Nr77c22X
xpNda79gb6lvTh7ocAGgbS9itq9FlDTc+QWaAd5Uc+3XzDCDg+awsAkiY/jS2/PyQsMGryqpa5y4
nmdbUwNH5njF6/LHqiSEOB4r5zbYnrypClDa8q5JOj0Ng9a9JE3rHO06Q6SRxuM3xj+DsfBbqibf
dVpUHn08hK8GBb7l42sOUaSUtUzQ0oG661lsr5Y37HvkNbabPnetaZ7i0kuQ6/LxC3yxGRb9z2os
mZ0UCWgZZRtvk2sdlo+I+y3cDOGoXxI84w8oM3Fwzq90Um/GIGXeY5w4xrkfGav//gHtmJF10Yen
pL4vRDPtNd9BWIVUannLXkXjxpsIYkHHSvbh7HP3HRZpwmv9h6pATVS3tf5AHoN5meQg1st3V/DW
KfNMb2Vhsz7TlbtLlD99VhpT+26EgzvPfxwrSLeqagywMVb+3Hni8++nIvcLsWI53LXYtq6eoC+w
/KGNplsausVrj7f5KP2UNa7q0m+J5G3+5TsIK9u6jaGKZuA5SyOgRmyUT3/3TtsV6yasWsbywL3Z
UYuwad47jd69DhRGn119yE7KRIazfIlMnA0u9F9eWHc70yw4ZFTpvHpNzPKUH1joaAaWQ6wDA3lf
DrvRY2mIyEQzol+K1I+nUE/pIlsGEe9MCSQGBoiYJJzKLquOTeJ8AfKuDrlp19cygm2koyPdg4Jw
rxWm6Z3njhMjYc9VtXvyNbs8JnBlVoPGYlW39P2gWVA+fSjvzPy8eyKnp1E21rX0260GNGZfsILl
EvPjjKl4MGKLzOMBJkPfDtbGVw7tZ098uV5FewZyJSs7j9Bzzz/GyUBSdFCbJ9UT21mwBoxnWpWL
sn8dWp0Ba4/G22T0zyKzvihjHLLEsxE0RiGe336GuqFbjFzOUXQUahv1CMYnmdbnoCb+cdmEuZHA
IAK0yI+G3sGLCblbbqpZ/tv1BgFRhKR6sxDin8f/83nLk5eNOTff/95F/74PMccuL1veYHl8WjLz
lpv/PMgw7q9L17ag1SSguGA3ILnuQ5xDEAp60VIugNh+5b3QX5E+se3T4q1w4fxCxdDXkZDTvvTk
Wxx95HS4mBDngCQduuRth/+qnjdph7IsrvDkjAVBCnrQDqdBIi1oNLGxPUSAHrtolznfLj7/o/B1
tLBNJleTVaLc77KOi4BKtl5/dy24S8sTFmvMYtr4x76RnjWKUwdTGc9A02G6oyPGUPKfJoIRdcRk
g1KjG2Ps/AG4TZeTOFb3HzFC4jOKgtRArdS67bC17Pqeu+bFDVGRLLuHs6zdGinytDJtyNMgYAfd
XP+6fDmqo9UJlFCuVYwcQzmdpPWTzpQnwUplR9DNq94jDGhb+aIlyOralBdgwWJfLU6TRMJw1Eux
Wx5b/lrM9kLUNpuoI6WzIPM5cpt6VRTuholCWEkT6TO/W0Q4w6YEt7gqs5yfcEpEyI+2Zzr20qY8
bLbiIUKIvi2N/mYloME7lpZEZ2z1WazjeYh1qhFfVxly4S0LDeSm0+EsTwlJpXpl/z0+/r67PaeX
Lv83j3V/naAyAeggyetODlDV0gMunwLABKI8qF3kNdO1JguKkkMSZwSIT65YO5A/1r1sHjsCHfZa
RCM16ZCeG617ccTYIGxJwT7RhaYhUvliNzXDW2zFO7esPYSavn9isWhJOz5FGn7rxeTU9CjFVI/F
2vaUvkrm3l5VkS1OcMC41SPTOQkV/Bra9jeuiXztdc2cdWHerL6oCENx7tlUhxtDDW+LAWLR3bez
G2O51dCDmEMch2InI6vfytSZDkVjvk2x71yD7OIQs/oAGS46T0bG/DCpvGPHS6/t0PfrrPURcteC
dXpiW9vEjRPUTHG3D9zm0HbOgInCgNnYpyTC6z18zV7vbiKekmM49W/S7qazTMzsXLRW9UQcWLqJ
x9C52k5p7hITDtTYRfaaJiQ6RchXp77TzVOgEIiOirmFClgac2lY+6Mw96gJirvX2TsSLYJzSB6R
ViGu1MaXJdIgLf1ka2ZZCQo8m55EQZWR/1Odmo6abRol8Ukf6XAkNgTkbNDRGueZQWaJfx1l5ZJv
sDg4ZkZAV5fZvjVh4P+P5SaH4eu3ms5y1rggLS/+2hn+zdgg9GI9lOh6NVf8CtP4VfM9uWYCFpxE
2b05kdi2qaLZQEHEnZ2UmuCUd5EFeam+G5XxEJn4ClycI1XuJYfIZKGzrZn5c14D5QZmzg4ydNhd
JlBtORqnfzZElKEBboAMggr6CaLcxygzFsA5vH+zDKk+M1fA38ljn539y4aSU3eK3Te/7NWx5QQ9
SZncSduAuD4zAJaHYNv/61aPN5Wugv02zcbKTEGfW4U6p2E8b4zRFFvNVR9hSk+cas1DrscaZ2II
lLULIHrCDEOhtRznLt5cbITCH/uTLcy1DCc0nV46nu1cXdKkhCRpBEyOiBo41RnqwWWz3NXQsKDQ
m/+iUT53yqE8Lj6nZZObEH8D+MkUu6IAiyubKuyzbV5gwtC1yFxD+76VvfbiN4zyUcBHWDYefqi/
t4L/ucWbETlU08uHRjqcpKMPp+WWNSfx/HN3uaVV7iZPHIgdc9z2sjHn6Ju0zl9DC3z7Py6jvGYc
+w/nkQcfnRRvWD5i9rYCosWRB7R5FXlutWI4eO1CZ6IFCuDQm01L6YxuiGAZru0cg5WwXAWxhpWk
XlWYITwobyoHJELXjdIo8UZnQxsoQ9MCNQCal29WP1GosbTHQBbEKwZVecZSGK3kyHgRzj1YIckG
zJq5Ucq+WjYOs/VVqYFHW3ZEB2ycIv7MqZ6PiuUrpg3nUMByXROHwvS6nYrTb62zkzOBTpt61IfD
4hD7m+HO2bkpqRnSCAkeKK/BZJsgAIUR/nF7lvghdAnoBgxEtGMRhRGUh8e0xWi7OKxzl1PNKDTi
yZf7PnTVkHC/I1lYJO5QVVtbKIRxQ2LeboptNmerUyvgYO+M2S7oEq1MGuDLfxi6FmvXfzwWOhyI
vqzpuHJcdLL0txVqg2sy5Qk8pgZNdZkWF3qF8JZ1D/9J5HmrSQthouaapLvLYsworZe0gK6nqcS7
K8fYdSxzv+nB5GjwgIr5KRjSPICXN9SCEAKYTR2WZErAIY+b4cFxp/RiouKZ0SS7WEX1l58b15gW
60tuNwobChrX9Dma88qKdvJvBRqD0sTplPg0BM2I3pJFSxwYo97uxzgc70NdkTshRbEJPMegQOg7
9bYFeblClRBRizXsi26X+zx1ood8SHNwO0YuN1EeUlJO5uWKi2BVd4dHgwrvVnm1tumzYXgk74pl
lE5CRAQtxJhE8ZA3aP/JR3kIQJSiAqV108TRyqX48kFOolzl9TxaJ8ogqp7AIB2dGH4f6CKOkaUX
t8Ke10WegZUn9F+yPvndaEF1Xe5Ri2cKWDKoZAmUsxYkwrsqrPUoXP2rs4SzNS0d9YWRx+/KqnGJ
87hbYStSBuhJx0ybt4b4obJM7Cd/KD+bMYRJlprUlGrpHIwRAYwx2S/4zpp3iz7/sYr1bNOFRfte
6pO9UWFBU2j+q4fxiZA90F+VX+zanNiMVaZH4qiVXJvhQjXvrhOcmM77P7Wl83uYkKdysO6aJmd6
M3ikQT3JW+ok7X3ZmG0VI55Q/jGpU5QSVal/S9EgHsjtl7ALOhYGTDxIRBofOtrtrD3eaim8N3Ns
40MxpFcaKRANy8h4COdbYzzleFxVeQATxaljy/TUptb4GGWNWJM2Oq4JhCo3aL8kuxrqk8oSXASJ
hsytmoKTOzECZd3YHLXINg5tkf1B/qytuqKq3vw+pbcRtxTbrElsDBPRGdml/Y55Az4XrpU/ffhM
5NBhwakpLz61KgXJ74T1CxCY7Fiovlmj4KKerN3aVth8CNBeie4oNHLthOxPyWuUZdgQ0ixYZUnK
pdCX7WNT5x1xcGXwx0xlvm1bpERbve2OQ1NXbw0NDvTw2d2aEkRfyrw5fvFEZ8p4IX5MvjgxQ0OC
V2mUybFRXXsv+BaOC7tQopa/LGd67HjEAgLtHWl1jbyGX41LXQHGP+uuptFcl3u6i2hPaDWdG7de
CTOM1mYwRfcDeS7Wu6uyfTOV+c/gU2cL+iQETqU+a1WN+GBoLuu26R5dzzYe7Xkz9dPFTqij55qV
smJxGf9qDjI/yeQD2qd1h7RipTfNsIkDZ3w07ak69hHdtsBMccUhFimg6J6NgLln0Bfmh0GxEkOc
tnYB0v14LVOJoFnR1+4+0V05G9USlxcQjPxCWvCD7dTeVziXEihVYtURdTfjm51dldoarY9x/OVl
gM+Jrvsk3Q9FVBYBuPWg61Va2e6ENcpnmZNN1tVT/EvhTPLgiP4RSa3SnejBuDE9805lJbcMZNEn
AshwR8Zifho6zX/sxoR1kXrX/dB8rW0tpoHI7N0gw+3VDup/3V3+SoeTJqnNVLFsgxoXFYOzGq0P
y2wJcQtCJCvz3bpRH32jo7gzhv9qiZO59Wihw97P7iNigDPQQya4FhVg28nTO1VLIg6bkF5pPFI3
obyrOb/8nPY9Eo/oxQpoBNAlGeGse+4TsTNzG6ascd5Nw0uxt+3Q+i9N9j8lzeT3ohj7DeKd/J6F
zJJivyDvqInp44xp8jHEzQ5tYvJqxepTS0syDlTqfRut91h7Rv1ncEpaM3Oy0FQeKP6QXNtiybKr
OQGjzCiR2mQcpWPYgj5xnJdgwruWMCOAFT4Zm3BOMDNVP9zjTP/M4nA6WlMrr9bkbnQnqd7wjLl5
Yr32jjM855zzhWnJeyxI4ROjp6OXjyGE24QjNRpJQF3bydNoOfa56uVzWWcvek1OSGJOXxmgQxOe
MuuaVsZPrcD/3XRgFcOp6t95zUfaWMQUEbR3b2gVr2toImvY9ZRAIMRzjlre+1QqbwVkI21N58Ok
w08Um6phtps1UFpCn3cwNzsKptHBpJR0oMwUr21nsA5FX2jz9bXcCkmmUmRQlzGDrL3TFWbB2Btq
baWB3JaF4T43I9aitiycUwbGmjCtEkZH2oVHqkfT3szsa5Jq0WcUJulqysRPpEMu7hPF2jUEdjEy
Iv9q1W9LDfRgB7O6msLCA9H0+q1NsEsIA0hwmduXpGu/mkaHJh5W1SmY65uO19jf3qcqq3DfSlt/
GXQjO/sy158KLp4rRtOMmW9hvk6T+51UOswQ6LiOAx13AjF5JOeWxJckSfbtRGHOK2t57G0T11zj
szojTWFPW4SLmBaOF6Qy1BXi0t3T/SqvVocl0rbENUGkvaVfXD3N0Tw7PAbG+l+/ILm9GzM0XuBb
qg3ZaQSwkYiEGlns7SHKjl457xXNBBYWm0ctzapzFdDH1fV2Q7SHApmtxE2X/X65ZzukYXBNaa8t
AR2lMxXRiubWBseE+Ruqwe/G1uEm8etvwxbWTda63wOS2GmVMhVbu0VU36SkkVHX02urEF5gjbI+
/f4V9894cYjjRVDZiqupWTnB1u0sJdLObT7996Yp967o/tDJeBiSAGGhMJlaxJM6i3K8ZJGevMaY
KZBFjdEqKhL/Pqadf+esHBF/68DM0Gz9UXamrZPImg60qZLnbDbVtd6pGcknCDXxTAAfR2HbUiF1
jOlWFinISpZirQLaia862mEZmXZGVGPXmhfTbd7Jc5AZx2Fo/ecM01DWx/FDlyN7UI7f3hiiXLz7
2cCyqpq/Ifonca0DJlhwRpLhNdfG7krxwru1EksaiF77rYFBn/vjtFKBXh1pGlebqSYNJi54rYR2
cuLtXlNteI9ZHhJgQ+hqMBRbFdQVgUyq/I6jugDHMjhAIkZmaDkNBL5NdrWqYfbrx/5JDKPcE8vz
iwrvXWax8TikobdLKY9tqjbR9h2IbMz8xANJBxyVVbdvZDQD64MLmc+nSd8WJYDgWj2mo/0DgtWZ
l/DDIxL7/GwxtZ+zleJNWAJL7Zv5mwevoQmHcU70+RXMM0qhDkSlG9sSqEvpPZpm7RLg0Pc/HhcW
p/OjLfWiDHmQHj9A3KV/H2BFN6buVQTJNm/LmEtdQEVpwi0IZZhIiSJNLnZrPlsuXRYnFtPdEDE0
YUTYh9BXwS6j90ELv/3OB5pAXZP/FzUaumq6m18Gj9mS4cRPtUfMTmYl5cH2MNEWJgP25NjZGRb0
uOrM0D0KQPmH1tNB7A4dcrFJDFiVSRM6WJG1qdwye7cLMrIl9fpCplzzwQv8aFwsNMJFnis3uTdu
q22s3vHvsWFKELlRfx7LODzneujs9ZJ+qtHRy3L6zxyEP83bPDsrV9+3vuQaFocfRJsOfOAA1bfY
QNRqr3FibjNIcN6qNvviwUjsbs1HoP+E+b7ia/OhzNdQTvBIivCxStIZSz9kWwpY+lNeJ9oTJ3CD
Q1PSGbWItBgJHFik4nj1mq2IW+zJU0+olB/NKHCt33P9QBbVGc0Zc1JzrmKu8mUzHkME+HtmHMEK
tHe21QrAmCl/OTeeas6slW/CQZMVyOFVgU+v047ognEsNoVFmtuUROaZaRZXt/YzknXyoDq7Pmsp
kZKRkd68NJNc4azoSuUrX0GRjS5plu2tXLZnPQ5gNubiIQgnfaV6TmUyAZx3grLrpOjeYEbFWZzf
pGdmNwE39Cjt6GF5KE8JXptyA6tnNt4qI30JY8196TWpIy/13/u4cR7j+r1Xe0Xp5CmJSwrADvjP
nnC6bWWlW6+kTuLqBxnNdMtq2vRmU+zBSDXr3Abhm1RfpkPHNyntL9vp6qekYrRv89z50Wqd1Kgw
fE5HaBumxEYTxl8JkOddbTvFQYZSvUt0SUmh/HWeWxk0Wat9Tm0OWNofB88PW2dV2iGlv9wkmTMo
ntkbc7C5jM4oYVbh+CO7eblrfqkQQ2+iguBAQhyu6DgluZB5TtmQqsNcpvmWyIp7LcWan7rGuYvU
hPGDPZGMnXrHeDKtEvQUNJhc9c6cBSFl0Dx1lrkxqjCFls6vORSNvyW8qjnYFDDm2kFIJiSbWJG4
YBcklvihhPwk3Zdlk1LaHUEmDHGu3occMVSdhDhdzQhvi+NjwRHghaMuu7YBl2PS30jiIYTrkMlI
O6UBcSo5QQBfVKoepBl8CFscWIv3TK0YCpKO5avXkVhUfBkjw13ShWQoOx5kTNo5CFJIzSuyPtuP
OdALQdvnRU40anxWAn0tVlyl9FtQiZyKPb5hM85fiFPCNk61NgmRbksWNH4qiHLosBZ7+PfOJKGw
UAk1NOQDcHtCFRkUdP06tiwzy8ytmZuIBPLbZHNMsm5TQ/bYOZa8Jr1/CR0VsaSEzD3lNJwFohbX
RZstqxp3K4Vvv+VES0kUttKY2bVHj4oipv/ktfDKs/CrNV3yQUknOmVMR9CIlsHbpAireGORX+Bu
yYo7ApNtT7bLJdrrJPPdw6hOX+0o3vS6NlxrY+4G5q1+b0LLPcLv/dCbiCSeVp4LGddHs3OKV7fQ
T4WqExoyEJ7jUZGk5iXxjxpPklBqojpe6mEcXoyJdNUm/U0LS16FHbaPrIAJDQz8AGytoLyQk97N
Rbq+ugONV414YrRZHS0ITboAj4AdpyVsDQaP7CCl3zDBYOO0KcUxU51xBuUXO22SA3Mg/ayUonxW
2rSHB81+iaS8h4WVf/uGZyL+QpBC5nplEivWd2n5WVQhDRzX/mPSZncKn3gw02YWT8R5DefrlNul
fqVMpV1zWi1X5HjyNDTiIgmFKyhLfbr9nFwio5jQl+BdUhM+0MGj3MfynZrzQ9xgY6rN/CWQRvcI
sHxl5wVdeuahudZo353w0NsJesadriFuo2t6tDEiI8fOzTdwnWCZR0H5P7WNN5IWGeJGN3secp1S
Pfz6eMpe3QqZTt/FE8vXttrR1LZ21PUaorcurd57z7lbXUkK2lK0sk+qpEg2NuMhthnpyLAKmL1p
hLsbVHXuqtdC1gTtu9OW1n15KIoAFhdlXx2IRaBmyFUzizVi5vAerGU1UNVEZnkZDfuXRUlrXXbi
Pa8ndQq6eniIrVA9kDoB5g8LIJ2bDhER3eTE9tD9Ky17Y8V3w6oEwyPusNn5GnkjCC8PdN9NKh9z
1plR310kENIzyOLBrvUkqWfgaBSvbid3U2tbO6xpyc4Upnt1uphMbaN6cmxOpkKUG0NYNqWtjKbI
SHGyoKh6IOnR3+NtNDYiK19JpOXkm/IHXOHGFqgpY6ynv5LQWR/CMGXCoEPgQJZ9oCs2k/LjYFsG
U0iUDvFAyyb2G/+UFlOeM05V33kunPOyES2AhxhfICUXP9sgx6aMUNbPiP31R5eQzIMWg4MgNIrA
vIZ1KAIISAmT8qxH3NmR08jHZN7UBMwICwWSSzCfpKu60fVzNGjppw5pcj2OkOidcdJPktkKpW4z
QcUpEjQ3sPPMPCkO9KL1LWFM4FhUZdyBykHGdnx56AVlw3EQw74lT3DbUEnFwFN4cMYib6fH9XPn
uN6ZkrZ39sOIOONkImeE4OYV4brlJRbF9NwmL9Y87oZ67O0X4D3SEBbyrTTWQra/iWEO7hZZa0TF
K6CNGWINx2vzAyr1mXSICqb4boM8vI79IgYdu/sQc2IG2qvZd/IapEiv0toQwMjCp3ES7k1BOHgZ
Jed7jFHs77q6j0i6pyNNjRoNnGy+/LqfPpXDGtQOTAJj57sIRC5OOaERp0Sw0soiglSlW3cSNmrk
pZO1Luzqw2yl+TAMv4dB7x4mcvc2fYkaqKMEe2UtuUt1F8jZMGasTn3oOqhLbCsK3hNLkSc4aNrR
iLsHTjQ6+QYQgqBDL+o0AbSk+VCNShJe8ESchr6GowlYYkVkh3VWy0bdqPrUJ0lrFeoRcp4DetuT
kxraLR9iuWmG4i03BmLzCs/8dOrpkE+m81g7GAfK8liWpvPbCkN0xV2inkjEvjA7AEQYE+6clGny
SjvQv8WznNwzwT81zK09wq+eCgKuqoaaXmpGJ4zvUZMEuPYTtJBm1e0LKGqbySh+x3XIkidub1ky
WKDPo/6oU1A5wbBemZbhP6GbTtZ6GlmH5S5ir/5vRv3kAdytCjRrfWNCP+FcMYV2Rc1cbqmUOmuQ
29q1XMKqBoMRPeGSqJth+6y6z1wY8ZPhtu1zyRRZhMZn4Wjaa+ywK0I4fX9vLY+J3oPjnkNZkgL5
JKarZzPzr5RR+s9ppMRVjT3CJuITC9X4c3IlQ4aOBgkzKlQGNxy/KIySgNmo57gmaqTPUgwADoLl
bsibu90aZAxnk7me2t5+tTzEmmPpyA++Eo2xOCm/O+m9NmFIGFFX7iN7or6oyYduwn5Cm4Vluwyg
JtmR8n5ml6yRuCi0ozA7ZhqaJ61AvEM1LniBrIGYOXJObpSpG8TGfh/FgGk9m+gITLYAuzQdNPwu
My3yhLO+2BBZHHzPGBC3q5yPPrHdXSmd34NL5VfvMpQvBgKsmlSGJ0rIhERMRfqJcPE9pDl5hvnL
lI7V+JFEdQIcfBE+Mn4it0+x8WXIjahR0irIahU9LxsxlthvJt89GUNebybXnzZD5caXZRN3NDjq
yPxeKrgROktdEJ1Qdd0fgyHyWIcPktHrkArVHUhRJ24LOc02IAeRg0NsSzptyKt1XJBxnaBmJ60C
JVa9qoOcpm4PYKhGuMMCz6KwLV251xJB/ckS9t6h93WwKfuu04Y2Xh35LIHoTB68Hzxo/qOkwLVu
My/f0w5otwxp5rq0KSjr5tmey8O1BbllsR7+f+LC/4W4MDuEQRD8n5ELtz/99+/vf8ct/Osl/8Zb
0EwTl7puuRaQ7X+jn89+9f/mnQNYYILkYL6zvYVq/g9gARS6Zjs86lkGAjnd+X8BLOj2THj43yyO
DvZn1zGM/8Xeme3IjWTZ9l/6nQXOA9B9H3weYpRCUkovhKRUcp5nfv1dx6KuXBlVlQnc50YABOlO
etDppNFoZ++1A6jrruk5Yo/+xeIY97T3ZVtb9zECgHRsCYpvhQNHOX8T8fyyTRB/bFPhXcVfh2Hl
ppzFzl3biOHAbD+EFTksoxPNB1cLjyVP5Hv0UrXWVgfq2SjqW0iZldmCtDPmr0Y8So5Ft4doYGwl
nXfVu+o8auspH4wSa5H3oS3CZR+QZEdwZvkUdsQSGIyAZVF3T6IE0lQHllpLobFcqVJt9PVCGDz6
qrR/D06luWsd+8W3IuPYDPCLjRZLjz6NntiSznrPY5mBzPmAiqLjEbt9cazhY5vr1ScrmICbzg+B
H3bngBg7xhmneUsGC5hYu3kELRluFgCNeycyvnsasfJhiA8nmTyDe6R9yfWheIK0S+08nnaBOfjX
gWT6jZ7mz/R+Nn1WEOhk6p8GD6GksV4DJz9VYVR/rqruKdGX+7WOyTUfGwMAy4Q+Ht0cXi8Rwq/P
2fTZCdF+c0p0e9itjBeuxrsgwrCitnDJatvQJYJy65fJDnY9ozJoJbZex0gqOS2Ez6docsLsiZyi
+tjzpLS36G4nRwMdy6FqbA52/ccwGJe20odt3BNUF1GXWhFFYhT93dUwRnQ+uDV0BNcpQ8yMUA4T
3Lp0zuOkUx4rqWs0qHob7rQ7O5j+QFX2eUZZcNJCosNSIjODkorSQHJZSjzUDmNJDA0u785raB8w
SGE5Kinsel7GEHI1buPJtLc5I8oY9XpvY/eHssvgr/ogF4aCJ24PmY7VU1NIV2pDo4ZKtaVAaS0t
Iro2uHeJutloXsaYUwTEZhwv4VMk0uY8Gwnz49hU9DVf+hAuk2FRACmAQEwj14G/gPBiTLLeeWae
P9UNhDqn6u+8976ZRfT9pIAz/OG0Y3jfGNW3MrGzY6eX48FMuSPnfjxdwpp7kk3YfcRDNYcnvK56
UDFiujDKEPHwM47Wg4UOYSoixqashnzWyfqU1f4hibxT0joZ1UcZkAysa2qlPAOEBCgaEETw0UQf
Ahf8adBYnLa9zpNsoT+YMdF6cUfAfWjM471kH07JEHDPNVtUjtm8cxsrP+lWfnbJddmEXes/sdcn
SvZc81Pu4NuOJKm0/ERuSnfnkzWz7awXqmjD52YoKTOUH3Ru47tqJCUUjlG3Y5ib+k90bQ2tPi9x
6x2mJMSJZEzrR55FWvDMrfZVs9DYT3RGch3lam3QhviI7A1NO2ewJB54jpqOIb1jQtyKTyaajfvC
9KtdrSwGXuoc8zC2HvzCv4ttszhJc1U228Jq91G0ap/13LjvdX/40Qx1defp4d0KmekANh0cLwJ7
grM5Bgvi7J2u9dU92Bf9iP/2s+nUKMKaZN5Pc4fwvMsaQOUkZ7mLa+9WKqyPMiCLaIJBu6S283uC
oyeq03RY0UqOO4de2t7piGSLx2rYNy4RPWFbenttJNlBNxzj2I6MHKTFFG29MPzY93b6MhBHiriP
TiOa3W2GNxYrpXbsom5FzIVlwuJI4C3BUUuIapUWd3HuuK+TPE0Z+g/PHQO7TclPrrkGBduJcYPA
mn+gtHXewxmxURP1+4je4nUo553j9IgvdffLotU2FtbiStuPI88mplIzAm2nxJFqYolMclAks9uy
mistF1lRKArK1/cXQbKrZfX+bfF1TfWip0Bp6q1fZtVbM/qAQzcbKDn4SLWKev3NJw4Wuk9SDj9Q
ufSRRA0CoQtWHtw2sdDmX2fJ90MdKstqTq2kJrdtMk9A+uptv0vY/PbWbZvba2pr9YaX5/YmHBwq
ip4A+NWL/34PNLVfaoXXf6c+5ZfZ183Uf3mdBV975XInt/Lnzv/y0bcd+7ff9XXNN99TbTO34Oxm
j2io2+fe1uva8f1Cutvh7b96/YK3r37bRM29XV29+Mu3U//6lz29bf665S8frw4BfLaeKPef37yu
R3PndFiVW1PjSKvt1cR2m05HevLzB1cbqbdux6gGAl7nTnukCfwcOaP5usHrWjN28IzM0qJHyeBm
PQzA1gypxlYg9hjXtpEkJMMB6cRzoRnVxVsQdqaQbNbtXPqcLurV21t9a+ZHChyXN6+rRUc2Vp9w
e/f1UzoYSEQ53T4xjJtNWqOCnDF/XScAiiLzxUyPhFrNag0hHq/LS8JTWgz1YffLi2WYEUZefXpd
Rb2htgtjEuFnfXoMsySgHaASQICCJNuXmDT0EsFz7gdYzlBnq0gDNaeCCqzBIoy4J+TRLC5ZtT4k
QTiDfeJ6V5dorZqCGmRBb5pckdW1DVZuV5nEU9heecZAsu268YfX/aAlJyeuXL7kUBhQKHtg9VaZ
LBVEPTVhvAce+r9ZvK2nNuPXQJIL/LX2PCi4c31FXeKd7ZoRbH3+VsY4NSmcQrILVsSatjV9DgsX
Cim3+cTtxFlK2+EKl7If+ZdqsZn7re3CsFymo0UX5+Lng3sBEeZCVEe7Hc5wI4Yomi5q0skcZZQI
AXwxRicblu6yDCMri6pU5tRi3a/GcfSrsza78VVNpgq9Y7RwN69GQ6s23IHLa5eTvUvXzScbGhC+
mngrxKQp9E6j8Bvnn5Mh0f6oDaIL6qqGLkzudHJ0Z/epnYhNXqzVRKmG63fG8OHmlN5yRAWas5Zn
Bgh5XixFkTq4DACNK53N3krbHb5F68KQvXXRIg0e6pTqJNEjKE5bs6AHbRBoPTafjRrGGD0Sbmcc
N0ZnCsNeznEd5+beyiTNVOB/U+yGZyJgHRnUC7QYZLx99ewJjC6KcuBrtOQqDUDNYVXZtRYD0ORh
V5fZHHk0Z3wf+BbnVBENJncscqjVXOBC0eaZ4H6sAa+r34Azu+lPpErkWzoAC+mnHH+l8p16xCWg
FqiZVhfdw6jhKXlnmFsnig/TUe2DEmlmngi3JwkseBVtriVdA7p5w89oAqcJ/YJh3hYCQ4Kg44as
D4RbrybREvvL1irsh0krjQNmk4AjLye0s/hECunmMoLkws0u597tBFRzb15bcA/t4hm9pi+tYcCQ
FH3GQ0cvMKe4j9nElK/0y7LrxQka/RhXdiKNi5Kkv34dCRpQQlT1lYMarVaxTpQy5JxSyQvqhAOr
yaX5+jvIO354tmNPPys3gPrCau42Ua/1mWbuCW77LfwpbOf5sUT5a8IouKndoeqTqN53DYPAnD3q
FFJzt4k6BmqRuwnd1ZRxSdE/KxF09GdNtFpkuO3zFEVkii76U59Mzrr1JdDmdday8emMvoN0M2FE
0mxBxqfqrJbJm8WqQyJiReGxx+JLYwa1/zZZRG2vFiPTb46cFoSHSPZVNpk/sPK0kmDcX9SEwkON
1kF0VuT1nmybyiq0KOBsMGZ/miveGC5ui31eXjqzNc6hY7vHwXEROkLLoCBpMtTttVd3cM3NXKf1
Lp1Q7aG3FAUu9zz1hWwuaao/pHfosA1KJZg3IvQ2pgZuIzfI/qGucEjtlrKp+eiHpOCao+deksU2
N+tigtSJdcr4VnoXJenLhH8J1UydwyeDL6G+AAG1yH9DadB90z2p8+H1KtBQ7JYjHsa163cTEaPX
wZs3LYqmkzo7eqvIDuSlvGSCVX39pWXudjJ4jP9f7PflXOLkC8F8z/JsZOdfkWFal6AtnasnEyqb
BwKjsq1TdQSMqbtaMCWXnKBpccu44ptJ9PgwxsPHQRw1kXhrGqpim2aMMdyYhnMHc3U+ruLG6cWX
43X1c5Np7RbxmsZ1Lu4d8fEs4uhpxdtD8A6Z2V4FfWU1MxzCyQlVw9lKSTQZShInMmm+ezEp2aGO
z0wtG2ElomxutYG4jErxG9mG3wjJqXulBs9yV/VMiyfVQftooWgvsS7lBTp6Dxumn7ZcS9ibJhdW
LVzv10+3K14mQdsncZr/O60MADb6XYFhKhLnVIGFyugh77putSvEXdXKfb4TF1Ys3qsEE1at7Fjq
NfUuwgZAMF3/Eg+0NesafQjF0ZWKt6uzv602lWOzi4wrY+yeuMBmMbthKvvgiEMsKkpA6DmZvXq2
MigpO0ZREjJxZt5VQSWykmmvgxvYaH/EYkMDS/Gb0UWgfnCohWJVG303hkAhmC1aSjUpFUK603/Y
YnbzW6hhnf7eR615IlauwguC+qp/ncM9BvFb3HWu2Og87HRiq0vjeIDAndT7Ukx3rytw9Z4zDHli
zOvTiXgEPdyNYtoj8nR6/W6xWPr0GR4cVQoOn0xG8pIvI4MseFNoZpaVoKP2YyQ2wTjBMEj0G4fH
zQgwd4l/ysJya3nJcp/2pb+z8Bz6PXcHdXQKoBDAZhJTVDoVqonJKC48bBYQzZnzlWfy9mIg72jd
AqFAR4klqyh4tJq7TdRq7m1btaw+FdZHfKypwqmVf1lPzeompiHHdf943Va9VqTTOSn1jOrS90wv
QO/kOVmpVR+h6ra1Xeek70vy6e+D1cjeLW1I/Wx6h1pQMFfQ0VtPhtA0Eh9Cq9tEOtEKS/AtmoqP
a70gOswnfzfMMPRrUrI55RoXO1/9KRpKEoTFx8SAP9xI3GhlBJLTGsE34VKYirz9Hs6dBF4EX6oi
xFKwMKYUjo23tbth2jCQiiZIx6A7iVV3xbNL8sYsFt5OPOS92Ho98ZCHYvUtxfTr4f5dxQZsiiGY
ISZiI8QknGlX9f4k9mF8PCQJiKUYT9YHd8ZkbIvdOBHjcSMW5FLMyDLk8jXGn1yKUTkSyzI+aufc
i41ZvdnpaEMwOHdidR7E9JyK/bnFB60+laPGqZ5gkg7ELg3wReIo+Hc9XupYTNWT2KsdMVrDrR42
upivgTLhgAvWz40Ys0uxaKO3WD9OuLbVl1iUkbvD0l2LuZunHy4I+utPvov1u1Nh52IH98QYPohF
XO3typjCKvbxQozknljKDTGXO7jM1V4NYjyPKYJfJzGjO2JLfz06YlVPxLQ+in29FCO7+siF6uM4
O+bHRezulRjfM7HAF3jh1ZZxRcW1F6N8pyzzeOfV67rY6Qsx1ptisV/FbG/LkTHw3/tixGdksDoj
6CwOhtj0cZGo726LgT8RK/8opv4Ed7/6wKl2iu3oYP2PBQJAzF38+gM6EAJMQQUgL8/3neADDBHa
qv0nlDkQxMAqsIFMsAOmAAiwRN6pT10VnEBOsUGABeq0Uxva0AwYjTbf2QI4iAV1oHa/RAEIkLH6
mCBhNgSMsDQgEmKBJaSCTQgEg1FCUrAFqTALXIEH5QgQA2qDSNALag38JGfH1dLftAR9pS2oBkTy
2TMOCINrECBEMtvHUNAOg0AeYsE9xDI6aqBNDAQFoT6ngA4xCyaC3pa5TwUdYQhEYhGchPocB8JE
KqiJHAfVXvPATyCdip9aQVKoNSIoFZHgKjoBV2Q1CAseDIxHhokLDJp8nxbSRSfIi0jBLwSD4QkQ
Qxc0hvoMTEs8toPNWAWgMQtKoxSoBnFtQIXl+wxUz6HpdF+BQhJvLTiOQsAcjiA61H+ZaQME3pEL
xqMUoEcnaA+vA/KhPiIYT67gP9QKuiBBPIGD9IIJ4RYRvq7lQfUUlMg4ABUJBC+SCWhkdUGOTAIf
yf+5QwIlmQVPQnWzus8FWZK1wEsY13zdH8GaDAI4CQV1QrzYsGsEf0IykNofQ8AoQLr6h1pgKYNg
U0IFULE/qRVQPixb5ExAVgS3Ygt4BRGe/lAJjGWEysLQffs7XXKGIieQLV4EvEUXjEshQJdV0C6j
QHU6aC+5YF8Q/mjbXFAwDefntWQfgaoBitH66N3rp8GQqRVMRrAyVLMy5ISgZjiZCN0S/IzPj6VW
zQRNUwikxhFcDRnZZGsKwqYSmI1apYRvUwroxhbkTS3wG9MAg5MhlN2bgsbRYeSoVbl6XgbB5zC0
kh16Lgmi7IDr4J216fkA3LEg79jyjS2B8biC5TEE0EPnSSO8y0rfe4LvKQXkg4oLlgton1QgP2SW
KOSPwH96hQESIJANGUgdHhdWEOSe5KMt+KBZQEKmIIVmgQuZghla0d/JgVwFQDQIimgWKBFKZqJe
hVMkwCIEDSCfZLUFmhGB88sXTZh4KEUQZwj0aB7AHw0hIpAVIpL6LgGMJF1gSZ5gk1YBKGWCUjI8
oEoJwzbfjfFeHaCGJzmK2Wv7DP8hOyeo5o69AJoSQTWpVULoTT7lqi+hAJ18QTt5JpCn0Ab35CSA
n4hCu6pVGalDrA0cqhdMlCfAKHwK1RnNmf/sCk4qroFUDRCmTEFNoZAlDEfwU6UDiMoRJBWdyP5b
4T8vAquaBVs1CsDKEpRVLVArGELDJ2LI79VnxZCvNOSUL9QXsBTMYLFQHWictqgK2Wvn+wg9axb6
ViBArVXQWqlAttBb64wisj9qohahWWoPvgC6DGma1GayvVrDii7/WxtHHInv7G+iwR3fBp/7n2vj
n752MdHgfVX+Wh+3Xjf7WR93/xEYFj1Lxyd9W1Wrpx9d/z//pYFP/odnuZbpGyY1+P9XKQ8oh5u2
z6gREH2mQJK7aujj//kv2/mHYzuGFZDS69m2wd79n//+E/y3e7P8J5r5nzHhto9V1TegAOuuobs0
PUJj/qVOvlYgHSA+u8+Zjoy5bLPl3PXRuUcvu42GotwDd9nayPw2fWBkR5drpdT16lBJ37yriRtB
ZXdK8wGtUJ798cuRfHolEv+6d6aAiG+gYrV3IIoDT0dS4HKACEj/de8ih5uzRy3/2TWqTbNW9n0e
aM2G/qFzxpP1XNnhO4dbOqb+dABBADkBjYKBd7Gzsd0BS8ww8WILbzGKO+lduA6Y5xcPUakxwS0L
k0NRiHXaHZF+h9/+Zvf/jLL+5+5btFa+jzaC3//Puw/ONJvayrCfUXjXn7Exknu3pkhevLpGLmNj
MUP0+BTjB2Ukd4mQIfUG7ETGu+6s2E7uzCi/NL1fPuBp2Poaba3fGx+Cuj0nFZkEZREWh8Rs2vM4
dgiwTLDckbGpwiLlOUz37gotf/6b7ySH/M8/iWfapqH7AcZby3j7nUwriUAj5tYzJ3p5bDsdxEzr
RQd9is6DWUKBjBl9yDg/sDyC2wwhSl5oMZc7dH3TMfGbD/68NFevsA5B2hgPtv9iJsmwNdPMfufm
UAvAaPOEHPV/A76Wi+Zfd51rx+aK4qqy3pxNZV2GQ1QH5rNR+1ud7uO7BQZR0bQE1CXh1ouUxqqh
cL+A62P85EvdbUlUOjg0sKcUQsqeSJvkyNDlfLAGpJZwH5PjFI8ImZPkqqXmvTYKqoxxDUTWZfzo
axa0s0m/xnZAf8sjazlNsuCC0TQ/cG4IRipeNxbOP07JDoBXYQb7BlLINpvi+MDAIOG7U12dPOvR
ibgL5IzHn1YUUM91GO6asIe7DEzn3CzRQxK7wb2aZEjMRpfQMZdxAYY+7pe5Sc5OIvhU5FYMscAR
jKrlS4A2buNPyacRGMc9nQXMIq4xU+8H4eynBr1rzJiPam7Kxie4Btlet7TunWWa1YPehOfKIEWz
YSB3Isx7cjMyB21cyTP2Fs1A8L+kLdFynd7uJq3+fXGxZ2PT+80so+lVUxsb6ECLrj39f5yqroWF
3jUdQ7dslEi/th4+I7cIMmLzWTOHu9EbfLQLLbUzssNwk9ln3zMfJsv2z9XSfYgTx8JejquiipBd
riZkAdSgxyHQEEy2K9RJ43nSdlGGQ8fCI4ZYJ7gPSK749De7Lbv19gpzAxpm0mbY8+BNq+FqOuhP
pzWeV0fb0nDH76LMfbQ8HKSmW8AiLk3iM0KcU77nl/c8m18SLXvfBV/1QDevrp78Ac+iPU0+docO
4olmxwj8m3LdLfGQHP96d41/0yBYhm/5HrovmoW3bfQYQChostl4ZoyiedKXbusv2Zdkyu/ioRLq
U9nsUoTLfmnfkYUAsCDCMshDxfmvd8T6c/iMtLaeJWJ029fZG0dd/r/cysjg7rk18SshX8Beadh3
7aec5/W7KoFGrmvDx2L8TDK8/T5Zs/vIxMTTT6b5qA7l0vXo+qcchW/POMAybKOtpqfmuW5KDMqd
AXM91QAa6SAWBf87Fx5S4vHdiGUGhMRymbB5HaLQ6LYMCel3UP5JZUnz39Is1v4mg0Q0dG9PEUu8
LpZjePjb37Zkps1YWqOH+nM3J99tya6ZfJ0x7tbydnnqvFu67A8XW5+mNem+Duf8S+pa9wYq7r1J
BMehTrEh4SBqefQ2r2Zf6FByNMaL8VfvGhBBm7/+bdx/vZGTRmLLPYM/z3kbmmLUqZ5o1mg+M/jq
U3NNxiON9HH1hu/10nuPVDJA/OeIVwcPA/Lg6RA729Q+d9QGhsx5Mog329vV/B1XoH9nEH23w1f9
xdZJHOQGPNGEWgBazfRxWmHqmu5onX37k8vTzgmuDUCYikGXkv9wGqgFxgH6l6Lu4kOrW1C8DSyI
Q7EUd7jRLbz8V/AK7zIdBHGfwW9ijNqARwBaIRsPJWD4h8Yfz9wVgNbNa7/TS/Op7CKH7j3DsElt
PGuDd7GwN12q1Hiv7PbFTPnRMCv74hANiwplht5pUV3H2mfLlzJbazz89XG3pa1405Z4jMlwGGzH
CmhQ/twEpjm0F38JjOcgqPN1663jO+T+1XVFOHFyNXd+pwW4LFF553fLskL/mpazWy0BA0BFewKi
EB6Gzr4gDz/apfYwDBaZbjY12FSPRjAbMeyCarnW0YeBaI3Q8oNDjUpp51pDAuCZvmG52O+jkljV
MU0fM610X3yfZ/DSvCJsM+/9qtY3De7VewnOWMl14uk7fz82SLiDnsJVPJSHmfvgZkoZXymcLDib
VTv8zRlq0Nn+lyNl4ZMmuIrj5ehvjpQ2m8Po8pz4jAr+k93gS/MZ/MPaSGWggeDswzLDb9o22zAp
iqsDoYMiwrTJbKr0C155OCbLfWl5y+6vf0P3bbfFxTNq+zw4IKfSfSoWf/4Niz4yU0D03fOEpOma
Tln3FDhOSdXlQ9hoBGh52t3MU/4GHWMLmCAvj2EjQD4XtL86fWsLhghAU/jwpmbdtz6Rtskw6ncQ
te9XsyK/M3Sxb5q1drAxzDJKSSZNP8QLxT8q0Lb+DvEeNAXaRNSZm7V27VPm9V+1Mp+AxW1KbU1A
azsNT/0lvLq8Pi7NGmziBo2HzQiV08nJb+G91ylwAz0h+wMbIax+4suwbCD3tzNnG0dBfeDxed5N
jHJZhrE8ZNnXNFsG6ln7Oqdppu9R0Vc3P2YFEYvikyCeqi4OQTQhBQrsaNtFJvyjSmCRCfYor0zy
v2t/A5VC8+uFxeOSzgVl0aqZcGz8NylQMOoDrwHa9qxlU/VQaOt4sLXc2zpl7G0r7c5xmt8TiG0H
b138cw9kLWDYEDej1p4n1FDg/75hxc0enGWw7Q0hRuvOrhu6jYZ+9ryW8dmpJ+8LGkYH8OVb3lEK
9tIx3C/BxAhYlxyGPsuedONz3zfGuyycP/Sjq98P1RNon0cdaD/Kz55if9p+T7DvFeJl2/iOQ0Lz
aLrvi14jkiIaMDiY47609+D25oPPJb2xqmS4h7xxsEfboK+aRgA6KVhyx0mvQ5pGRIy/8/BI7daY
XhI26pPrRwRKUnurGe3duP5SHvW2BioxC3a+9KY7RtLmu9c5c3ieC/vihUSXREkY3hkJwM9szh4d
vPkgfpC+aq139PJyVyOAIMuUzKcaEiDRuOa7gAL/M2oEd7grXWr9fZN+QnPZQihBZtEG1X7NGKZq
14UzjXrtMS4BrDVegrGSgcMG59cR4QtDMI5ubaIu7XZ4Z3kYG+xmk5E6sNOrBUYand6HJv9taQ3S
U8qeBGrKjHt3Ni94UZe7oDZw8JElH9AfIMx9fiZGM9oaKbEUi0+RfA4DgEpz8Z3BLuIS2pjv6dgP
sz3caQAcHvNtMUTtIzlTDY5fiB+jRUTt7LlwLPS+2s+Gj2l5/AF4Jb/qU/dA0K1+dH2yFdoBIBWo
uWd74uzh583Bwni/Gyli9TZetPsV640T6uMDJlbqEn1KUWj9WvplfEiz3H1eENpyzzDO1COf7Db8
rU3j9YkyDOkHRbJrMbDtU1s7aHVXnZrMzQ9Uo3+3c5N0AI/Y9nb09Rfokeeqw2nPz5ZQQEbGGCzG
yXJQkeRd9oBVbN2n9YpWXEAX+eI+1Vwqp7kO+vt6x/NPeAzKGCXu8MM3Kp+xhC69R+uCr8a1OiT1
JIuGi/iZ2mC3FkN79g0fOA85LgxnNNs85H4bNMGyWbupuA9x4Q+JpxMu5s/PXkewTG1q27Hka4Ef
Wh793KRy7Mf1IWHsjxgb7F4etqHNtAw4yUKewoC8eLqRPUz5H1XOBTYjUT4ZevOAW/I+pMtVRd18
v1hhtBuQMewSkzGdTUMPnAa5RbeGhrx3x+E4tQHViqxtH0kh6B7tHN8/SgcOq4gQ2rwmQN0BMBEj
25t9nRwStrrTdB3116r5n2aN7w//vwY5sMlWW3/K+15/gjc1PaVnp6REnfQcpC5FHTYUFsEmkGC2
qGQiBtRDXGq2c1fE7lcCFYiI8NZTgloeUvPYHPOKRPrQ0agM+Gu9dT2r3ptt8H0hWzEfrS8AJrUj
XM9w2s2odTYeZ/5+xjt4sdaItjbuf3h9KuJsJl6Nf7LxGRTi2c67hnGYHcc5/30pouhp7aeexKbw
qUJgj9vffqnK7r5F/3CfuJaxGYIWoXTcfiyazHzvRuY11hbkePrRY+xhM1pkD2mctt+Sdf19CTXv
SOobIrueqIiVpEE6Y+gA0H5ca+cDcq3ukq1xti1sY2MHq/ek+jII9B+7WUse4HM+RHEYA9QqQuII
CGpnKIP+3djYWxoCd098BAnCnrdt3NB7Gqr5S+NSfxdHlY3KJXRwKYzW+psTk4JVUK3ZGAP4zgbh
xMuEWTH1IMo2xiPtVLwbajCqJjAPL+7Cg5eNRFkVBfZPl83GuT3Fo/Yj7g3rPLThE6WDeNMFg/3B
MMwPWrzOgOLIJl8SzBmw56v28sssT+8sH2cT5KaK0x1FCMRjkbB6ids1VdyumoXQ9EirvB5w0eLy
LP1V369oli6vy3rswqvu/C2Oz+rSiIJQTSCd32Pq8w6zkggp7dDPCdZaPamds4fRFbUnrSzGAvP3
UEfrYVv0i1wv7HeZ42HFl4kXEVIZ1h6mfnME9knsGLe7SwxO9WiaBZVhbaHIO359fTlO7mLXzI51
Xw6XViaFqJCGpDAZMcFAlzeouAs73Hk80p8SxdtcBLKoJrFANzWdSQ/wxC0mom1yLL1h0C17s9KX
w1TmHyI7+tC6Q3v00SFtgrLI9yoTOV+Ig7HiOMApYyRXr+RiWVsSfgjafG/GNNSFWSCYmS7lMDvn
UcR1iUj81OTN4iqkxVVr8L8HXbqf7HrewG/5aAp8FogTKlqZrCJ5uy22WMxPY5duwYo2PEYy4V5c
X9Simosmi4B6tZzO1QGDQocKo3xExPie8mB01npuyV7uaceJxl7S8jZtbAa7wc3APbvVCzrWeDNG
1AFhRTzpCWJJze+vbVNpe8/4oaOInKY0BbrguDzTjga2UHfawKACbRE1aOywgu37ZtJ3oAy3/pRW
D3nw0lNUPEQeNXvNzL9OQXdcJ6rZtJUzlaPM3YVTfcDkrlFggcAVOws1eQRXXZ4QLdoUHCjGKy5T
S7Ek0OAEAMfVPC5PEGagUXK449O+7aPTDIlvh09o79HFuYOPSk24Iiqm4d6f20ZD2N7XUksOEznb
u34lmKVzogFxOyEzc66e1Qk/zLX3rpNkuxjO5xEqlrMrDI8IGau7MjR0KkXjQ/o8ghbyR7nUZMLt
6xxEsKTVS6ko39R6ak69dlv3ddv/+PbtE5yYwcF+1GJqon/+n0VHk7q5/RscO8kREvD1l8/O1Dpm
AzvDKL1LrXQ3tw+vpVeEEPsHthlzBQ/Bt6honsSW3fOLrDzrqU9Q79y2U7uiFrOoNunzRztDIF5O
mxLMWRJskHKFVD6624VgwI1f9b+naXjUZktHozytO0IZAIm6WLwuarKaWFWGVLe2YPpo8JFwox3t
t6WIxubAMJE5ghvCGqtfddD/uywYeeKwTQbDavN7nCbuGfGbcynHxrlkkwOGsHQC/aD18XvSjQX2
IW+rCQw9hxR5UJcmOoNtUFr4UdQ73AWdy5JiTUhTcn1kPfWSmqjFwintk+Y4u+7nmxjk/7lajQYD
ORWs7tsG9ORz7sRUHop6wdwaAmL0tf5cgCzFy83NE6htBylsBQ5YrM4p/Q2JznuncHxgUbQhIXzJ
datmy0JDlt+pnHr1gppMrl4jnxfNa1XTCRsaK9gp9aGaKG3qbVExmF+VurcXlWj1tnjbTq19W1Rz
c9Tl+6DzaX0IKCXFCMMYPjw5PfE1+ZBOsvkF2CHQTQWmv+mF1VzZuC69op8i4kWw+P9xUb3xRnv8
Kjv+603oDpDTYmQNaHXGOrZqbcrfwT9nV2tmL27/u0sy8Fvcchx7oJU3w1OolGRqu9tqt3+qiSjt
tvjv1lPVsNu2v3xx9c6bTaag0fardR9Y9VPL8GmPVV8O0jwwwFlv1efUqBj690p/GhZZAVdTMgZq
vAHFaQXI0RUemdope3b7RdVioLTJRZXzGPY6r16+rarm1M+bVCNi19eVxtEgFa/0CLlCoSnpZvT7
pzWo0QRVu4YHcSUYbxeEyHt1BsyrmXa/KZ01+YM0UC6W1L3RoMDGtIDdsSzOWUfnSUGy1QTkm5lv
bsuhE5Eq2sXOpjbcmqw+hycMTi71obHcUR2TgEnbDK+5ViQbR2sPiU5Omjqq6ndp6fgezKZ6QTU8
nkPpwZjyA6/9B2Qe+5uA9/brqNd++YlqdZq+HvXbbJjBv+DJavjiDxG22IQqFmIgKGHrvFkHv94E
jVc+D3N4BZuD9W8F3ldlWYYMjicu3T/4WofbMa09TDQhweJSw8Spn+3xdsT7uu+74xggpKvoSm5S
c23vKUHcz43ZfHKeNDe07vzyOTQcgM4BRC898rbA1qLNEBvfVqOzH5pKf3GmMTmb/cOQ6e01KOzn
xm/NEwMt3+DUdM7yYHvoumyaYO55VIm6pt1XZuPeJ0P8sraaRxfBfkkngojdxv9W0VihcE31TTKN
Mcgx7vVzEnxp2tJAdjN529m2sEAs2jUXJHbn6l8C8skPo5muJ2wJnx2yOffLlGwGE6lNFfX1YyYq
LiTE21AP50M58UAP5vQrDMEvpTZWV6AMGoO4PDxRYTLpG4BLbTuiF2G/oQe3qvkcGPP3lQLwYSq0
4BhGXfSEkiT2dl1pt0jHlo+w873zUnq/l2GxHPRuCE6hM00bTw/eNWWUvPO6tTkKLHQsiH6nOJzv
UBVFO2up/D3+RecrehwNGPMa4VRMzhMXw2NUMVpFxNt4aJLqPkj1T85iY9wGyIEeco52HPYHWFwD
4ZXld1AXJQaOGYBQmZ4YB32iQWquNkKOc57kD2nqjuccnZod6MULki6LbpH9bTYXHa821lUkSZWG
izrQ9Ar5ynIc3NGn7zKm59CP9tOScStMwRBiDW/g+kzfV896GIPauSYh98EQgAbVoT/gTVJl1gt3
q3eYv0gWzTfYuOyY0E2//OhnPItZLzP+nK95lGibyBzMk1FF+dFrtjWBbXeZS/uB/L55MrsFd3YH
G6gzgrvm/3J3Xr2NZEkW/iuNfU8hvXnYAZaeopFXmZcES1Kl9z5//X5JqnqKqp6encnGLrFAQ10q
qS6Tl9dEnDhxTmJOzFJoibPtfp4l9U3dVdnKkNru3nPzlYa4MSy56k7Gno/PrqNGGZnBxim9gqXm
k+hx0Qmmscew3lnHPkVMP3ZwIQmXVXlXVn4wq2rV3IZ1+uzUhrTGjXGd1TYM0g4MUdTo/clt1J3N
utM2bSN8rVZhgDBPG1jIUUawRCPE/DzpmyDAIKIvhr5fGNgYjGK2aOuZtlZ0bWnd1haN/qbAcZHu
LUDs+VG+KbIcb+9b0jP1GyJYMvSFJDVzdneybzMWVgerT0GjeyPlxgNcG3kbHXpKzs9IDMppd995
sX0neepXJVPbW6e1teuk63B606O9ZvgcYpZYr/MEQeEuKZ7zdpBvztDIk3MfR7H2Jc4H7mHl6rtO
iJpZ1VBHQnpr0HepHhExmTci/EwoyTmCmclzo5jpmvx0DSlCRKit3dZqN/if1Gskh8l/43yDtpk1
l2Wfp2OCJ7mt0jrV9U+0m+WPQTvBsr69DZSFoyMHZkbeNE/w1/C0EKiYqqgUooBShTLGol27zD1V
XFK0aacEm9iACY64NV09WSYh9QM65J2NhXZyrGEqKw8uG0GpzRSoJxuk3D61NeRRlKl7eoOrfib2
YISd2COaaqvKhsALvhy+OiuUcaeIlOA/HldTLfI/dw1PTrZP30KOf19Cj7Vch/ZOMOK3row/u1hV
8CvxAvNhVrdYpZuMxrZ7qAcPci6DJ/At/MJUodqCI6lhfLPCXtrHqbmv3KDAoJZGa7LifZniINu5
8jRVdO86CPtoS9n1RRZReG6Lx9LpTBzUjdVgguxH6edEQP1My9uliEqPYKFEXAZY50KlmftWbs+G
8qOkvIn+uqHJ6oC1oh33OwHfizxfp0YlPXrdV89QlHVSq18budJXlV/fIxPzXQv8fIX86w3ajaC5
kYuoe4MRDBXqCZWGfB1196aXifO61XWa/NB8amoQRiXmA1D0YmmQtYa6LzxJsrgyjK0c+vKjq5iz
lnIAjsP0dlB5MKYRLQiTzqzFTeeI6wQP+lrrPvVIj85Tpyj3Wh378yTJrLllPIiYSWyduAToh2XX
+rW5FGwywE7ArdoHj4Lc7NCq1WxjMRR2WjVTywoX48IE0lLSGxelnpnpSdU26r8lTYdAO3BdJTcP
hHL6vKF60IZNh9YTegcQVukEcx8sR0cdz/WzawwgUvp/GvcJQ+z6zhABwnoL+k+vV3d190KzQf5N
KPRsliKhjTwFixY0krYtH8kYwxhIpbXTgAEF6R1kcfoVwiKdVkOhjw2RQ8q7q0u1uj7+ja3QpKO0
8VvgW+GKpotphJ7QUkQt21RRN0SDipC4R/OhsNkwaYJ2Q8rrqH6d7hysOBeN1rAv8IIAGkbjqSt1
2oYSd9qZkX9T2hWMzT6i4mHlfGnjmzbSwmva3LCdVXAFgm9eFVwMhg6VMi27V13DqTWRIDp33gGv
CwPf+eHYjsCiuxiVkpygktArtxBNwt2i6iA9VOUKLebo1tDL5bUiJrguIxw5F+us5OpVhYcw0Gkp
UL9jmNc8p5oPCxOVd6S4vPsidOjlRHRbTPz+1rWCg+J2ya5ANHoCd128Lu/Qleo2ekb3FQf9krIL
qbxqLLMudsC7I+4wUFEZVnqiN09AKyxf2kkmuYaqD9K/16auD7FScwCcF5dYwasTM2usneojK45P
18RqA9S3mjsn/cJL9mt6K8tFJ/WfXT1XJ90glhQINYINnYJMvApkajMzg+nxU5kEhBeCls8idL4m
UhB8ckIaZtGFoDW7kYtFjs/0TBGp7aa2GyN5iOYwkepnVQ2f6kYlggViteysnHVeoxMPtI+BFsuQ
y1S8Xxvnps1BP30o0FMfFbGpZ4arRunMJbAw4AotgaJ+oHgn7UWjWjKRShQ1X5S4kOa65rw5OZW5
hDrTXdsKhJWluzWs29ap9Zkchw+Jw1KuPZS6ConjnxCGVdH1N1JPP5lFrtyURnHTSzha6U777JE1
gyD33qOtVzvHsTVsFrp+2XeYZtoIf/kWOmEtrs8127WEQISBUbEXgjKnaxIv+UI1Ponqd6K6cGXJ
jTGLtZjlUqVvFHPutUoWXxXBA0i29E/cXnDeO/TQVXhVaWg8uX3UH1xHp1EK6irrg36Vtg7MjRro
Q39yJiwthGRo220sfHWQNFDEZzGLvxlpOrc8+pJsT+onnYojQiTb1bZ3XGub6tGNpKMg1cMeQTO/
8tD9I9PIiaW3pOKVFRh3QjFEXpCwcXoIloFk3vVZnK/KAS4Rae+gtpYmC9p7kGRs9RluMhWwMO1Y
btRAgPADrJMDX/9iObi+uyhsaaGeITRYz5qmdTZiicJ1EDTiCh84a9o4yq0ZR+atFiPugc8AtVBv
Q0lwBZQNrqLSoWJFySbjMCgox8ykChguwewDYbbSvs4q5R4vP3OK9EW5yoSCaBmThjXFKv41ll9R
SLDvhgpaPZa8hZQAXqy24sR/Sg3ccEqxDOelIUJEsszbtLU6TG/EL20U4ikkcaEgeRtjELElVCh5
glRZYcb+mmnSTdst0kbnrI4Mm/Z46xYWKNKSgC1SFq+Dng7VMsLLPNKM28xPvqRSsPGqVFiKkozg
UY+dl0/1bVk0PA5hFV7bfVmvXSm69zuhXtP7F8xawfxOwKNshLywJ7ml4kYhNWudu+1G1q01UktE
FbUZA+Fi8lhQgFEFHJw1MbiJVNQCWpuwSS/6hZdnwTxAJcdMFI1Nr5bTMtT3satEEzP4qqWd8RYX
9kFNvniK2N7rvniDR/CXBGrpjWGln2IrQINRVqO5nBYd8SZuzZmvaStBqjZJ0OA36kH1c2Mp2qHa
t0S10oZuWUd7uFi4CDFmpJXhVJ7qmSU91mG6UgQ7otLWm9clTl3orZj3Aedv2FXahpaGfOp3cOcg
FyJgRpfzUlJbcw7b9jvY+L3rxkxWYvDxFf5ET/Vu1TvSl6Sxd4RHtAAq+jL3nX4verAN8vYWmxfD
ib5kaiPdyq6FTVGWpTMtSfqblk9ikiq5PUezDxMLvGykUlnaXXlLF0u1DjQ8VNQHncagHf2S2hTh
4WQnu/Vd6KMXQavCzrLDbprCmkKhO712LAlrSdN0l0d6puPRAa8KbrjgfJ2ClxQUObScapCWThK3
Tmf5EIwHQrv/VqN8T33YwXCZazRyk6mJDNi+6YoXDH/QW6j1bW02K9HEmoQ+/WTKLHSUgHs6CJG7
Pa5xaLIzxAfSdePhNyEidC3hrU7xhWo/xZpJK1Ou9lpiSlHdZFX4liGpPYOGQ4MupeNrHfaobqOo
7U6cZ9cUtlRpkr3TfhVSiJomIOQthGh/5mTc98cvAWTXXRZ1n5oA1QUivwgRam0VmRn5WexGU9WH
iYTf7tRVcTghvXks8C8qg88FpgzLwkLJ2dZTe6HCG5k3DTnIseyEQ9+139jKzrez53doIBSUtUO7
XcJf4i7P79WLDrppr6XWNiYfmfgkzrOAy2YVWOYrFf8Vh0GFE2RAA28gbRxfVxe236GHYPCBi5qw
o9WIpuUMMxKJLiC16d7Ir4uVgDi83MboLguxu2rcRJqQE21CTftMgc9cmwGKq54pviZ92sANioWF
qGrFpqroZ2PfrNI6CaiICQXgboUfvYyZiq9WcyVWwYVokVypeUjPf5PRqmtFGXrYnbzOSr5101aF
R9CJ13gT4jBC2/Ac1fp66lP4WJIRI8XA5poC22CDl4j+vIv6Wz2MhNlAtKlyajexRz+JZLWQkeYx
7CskBbFjNWrlk5a8ij3xUZc025JsbE0c/ok1U2wK5b4E1bgLAmsvpKA0pShiYOuK7S36SJOSltUp
y9SboIei3mmWQDsXwY3qx7uwVBaxEykrXbR9zmjTXfQpumP4X0VTGeT1WvaFalqHBfE8tK4Favvl
rFC9TwWY4k7LEU3TnLIcAC4PxysDbaqOxlJ4mA2GIsSZKazfDYN1qs0W67KOhiwdthsyLRNhAEjC
snhNsaratalzKzv1jevZ1jOtiFCUY1FCddEr0VIxC/TTcFuGGIg9gERIGqrRyoIoOFeMEJ6cVtFl
E2T7KEzw4woUH7X2NJoLCqKyqOjrCBjcq53/ljTUWJ0ibpeBrVVbC7+ylUahDEVe6btQiMrOKKJ5
X+XZTYPRwgzJq+ueVTptc7NaxTrl82Aobrt2KO2FaIVMo4vDV+NDhBQjlL3F9joxrObW7f1rHXxG
cJubptCf0lTY6UrnLVRDKmeVJa4hd3S70rdUGnKcCtea8EbIcnGqDwmJk2n+PuqrT33lLow6kF9R
vkOexJIntlrJTw1HolXq3mOdlxR+a/pUC3kw/qoX2LW/yLLlkI/LD5kmoF5tw6JAONCbREoVIfVN
REK//sJGvmWeWH1BZJ7S6xXGt9AvlbWdsxtCHD8IxtBpLXUcjcEeprB10PNdHFOGpqLximY5GQKd
Ue/kNoMUlchI++v2KkcOGiyLwnmTI8pDWzbZ+hCU+JLkXzspOQJ2gVTa03yVuZAve7qs56nSPCoa
ygY2ZX4KBrY8b316MbCgslsaNmVa41W5spd+JVVUMGhhKErVo34nHiwiKC3LmeMg/VwHgXBdabJ/
jxIKdnlzU8276bElwRzUDkQ11NmvTjyrHeebqgVIvfj3DsfF3hXi79FgY6GQkpsBlmOFa0XoqEG4
pAeYcx+n7WlOqjeljiIs6tCjVbMIMB5p/K3Z3QidG5M3dlisulK/NIsnwacfk9ZZYU0JXoHN1KMu
beM4ZybU7ItINa6DsiNMCyp5USaeRMFJXbCjY4iSbNScWp4t3MhxS+kqVxHfE6uNiNUTgq0TM7x1
ytZFI4ljtulUdVoabrpM6gwzWcOEBL5TKOGv4HlHFHzVxQlfE4t73yKizlOru+l60oVcCH2a0exP
XZqnc5QxnIkapsWN0txyG3lboTA+HyGY0GhUtGJlVFK/KEkoUcOFEJQgw82+UVuKiLU4K5ygWgr5
G7J3IXBqo97Gdf2qRfrGCu1mXvgiTP2wQb611R60IhamWaJBm8gwc9Jpja0tiU7+NCdnVVq60IL0
O2/7Tsm8p4iu8VkBZDpVNLqb41QjOKpBUZqBwuHa4tdS8v2Z6QQitNsSFz2lZe24sY7BhThIYyza
PveWKSRuzCXifiG4draiRxf4DzvOiaKk4b0shU9m7d1braOuHQc9ObUmANHFOlqg+6cusOvZt4VR
bQb9SnGvJnZ3raXKWwXFYitF+L5JfjmzLNgTnpiz3BD4m/oR/bxOwA3nEanMeg9BjaySgim9OgQY
NRzHItUQSq+jjR/YN00sYimdaIcm3cm9a26VCBwp8uk+0fz+FXULZxqJFesp77N15Xk2MXfydiTD
2635LU714tMErAoBZc20lyJvcu6y4W/0pptpWGe0bfMdO9VpR8YEOY6mzlr6RsDl3ZQ9akFK3qKQ
Zya3te4BNiYhbq0J9NSA3TwFbUbeoMp3SWNukdKM78Ft5ank6caMaOqp9DMkKUMB9oCnmVsIR1/U
NM03mUOPRGWo3jzHJ2PiF2E577ICxoPZUvrI9a1u61Nk0uEk+cnGriuRyrZFbR9958eOkgRUXfgh
cSJN/QzJIVjF1aoQpW0fpuoOW7N1S6eK2j2gH5CuNTd3UA6kKfgIPfoOrq9CeSsHLSi90AULtfQ/
ZyTDW18Xnmub+osJ5xNf2fSm8AbyImp6skL1NG4k57qx7vFTMTbHL6GgsuaK6D40bAXmpvrmkqNC
HIY9N0E46ND5e6LkZBsHevsp8Ax4p+48llzaG+LAekxVrHzYCBunwLYC2QB2dQAY14ZAXIFb3sCE
K27k1Fxathhyxs9FpCYAepW5YYXfM6tGijjtuciKdKcEkbihyFKuux4pETdxy2sNzr8U4BsZVuGT
1/rBXf5NLrJl7CXBE7czzfsdKkM5guOC7D+IMOvnkdRRskENamehSi2grr5sCzpR6wKZgCO2IOX3
pCjCSmxSb4nDD2rG1D9EM/dW4mvrCu4mqzntA0V4iEu+kysNFywJf90oWAsJ4qGZQAc7DXBfvawy
51KUs6PMzJ/g+jqQW+RJQ1BrqHG7oscBDMuV0eiWM8TBVW/V+cgtauhArmCIQBfqsAnqIhNpfz2O
cSYp9ZmAv5tYKO2ykVwcjxXjPja6pVLC1UtMaR/Fwdey78JJV6fFfYzjTtw0qCeSq21SVJfXfgxQ
KHlJuckEd5m0snjjxskzU5DO1Z4QvFOkW8Xl7ceDehnk9miRmb4+rbAZnylExEs4uvm1CcLitvgW
Z7q87fAGE5paX8Zm2i+MJI8XqfdcOlG7Qku3m5SxXgOsejsMi7AfCetyG5pOOkGvLNrnwTcriWee
KUcHn9N0Mmh90fHj4DxfNvNYRlZek3xOI91LZlpLE4fQSMpnrQYcDspPAfZv12EhPCppme4x8+2m
hirZyyyX0Kay+rsc/eBbu/0eU5Sf1y7ZBZBPd6u7tn/TBijAGPHnXEzx2Y77DGqeCI3G62s4snG5
q+JUntca+YOMPwqqqzuajrSdbgUvkZOhDm52wg3F/gccQqQpcF2+b1H0wK6nBwx64M5BdiWLjE0h
z22EjibYCAqrGv32pAkeBOF72JXJkpohYjtDqtOkwbYFGdmFIp7ppuOx2pCh3eqBcuOrSXJjSUa0
D4un0zcyOuIhlOyp4EHY09UY+y5lUOGKEXP1VKx1uHaSR09uWCSSU2+VUisxtOiQXM17Y3VsuJAb
Iii5IKOkVJQsTawrel83t1lNyUp26LpuOv9ThQ69KUribULBqnArfR62mTA1UikHiZJXx0yRtwDr
1xdWRlHy+fqc96ZWQrDVjaXs9Tgoip1Njg541/rtreaQcTr2HSYoCGTgs+LaZoe4LUZHgZ20czi/
y4QPa0pMI81gh2JB0WcHfGjrRYu51nXmSPpCzYMvznCeGAYCNlkp3DlF7cNP77DGag1hRhg5CNRl
c5LquzBWGqx2SmGZNa1LmYOyY1pw7Td44Vkq9iLxELHGhMVQYlCKrrgcALvMCcZomE6XqODUBU41
gg74xD2cIWQlu0Y89+1ig2ObNS9SaHN1Tb8Z7wlOIh5wZgUgRzv+c52QlmXNCwBmsOqwbFjYTWRO
pTRHO9iDzq/IJXonjbRJxd6/IU9OSQUQhDddjVpEnCY0i6K4lpd45gHo1yDdYKwrzWi6R9VX/TuH
IwsHHUgtRvfQFBq/IXomvDJpWqdDeOZJc7uXt4ALNBohpYGsfmciBlvBy6GFppNc+dHAELqEwhup
Mu01WOlygqVvOgJ6a4G4eB83KYIv6iwQPP0rbhhIeGMQWeHAhZ2DuZGGwzMyxGqFoXgmZPI0Tzud
4E8KUFT28pWcGOB30aaGzUcXravBkR7aJz0gQopYeN7jVYUebTjVW6DeovTL6xS6BTVNfZ+apTfr
Sbi2uS5/svWvraOXz3xYT15j4vHu5c1EUyrYBXpL3im66sJV5adaSb6pctbsbXMpR1ZB/kwClNoW
8Yce3fcuDcltvkSHBgs4Q5g3kfcQyZjCCZVe3vZJtFYRx0+Q4ZseK3NByFZHI9hcoWrBpyd7SFch
6LCXVX9jdI+VCgG9S7A/6cKwu0ncFoKWjkq2qfAm0dqVE2UlkCltQ/WbAB136VTOjKJExrVZ4bJt
Oc4U/wt3UyZYTglSYD9Hbjk3XbpH0MKhTIzMNiIxHmiIA4M57FVnVnRKuowjINiy2VRd3dw+OpCV
Nphn4PXwTOiU4fOb+1zIGOhUer8ybYVSiaArazmOnqBKtxsLT8cNWjfzFpGS66oJsl0OYWVpmf03
Q3HijSgr0eb4pwQDPLS2pWcny9OFrST9taPy5finFnlIbBA7sKSw2BkCwLZOo22pwRPIJRtjQRna
mOk5MKer5L6hfYhKMh9zXLvQEn3MmxMDR0tUuqTHLndy7DJpY88dU0WY1G13OeX7Y3tZTHn1ofdf
Bq0kzDH1LwX5Cl4EX9LWqO6V0Es3BmJvkxKJx1QXjI0SDE0FHmBgkfQ7uS6bO8X/Ci1Re0Aabal2
Vg3BrBKn0SZJi2omJbI8DcrviRd9don8l5QfQHVhr3Mp98aC2PaakhnxV+RhWNZ+VsWIY85Fw8Uy
EXSD5n048iNapwOebrxs16uNgzn1YOTboEeWmWa6NN360bV8eSu4nJTAUIeKB/Hh6k1gU3yXSg0B
co1tnIv6wFcpN7WqPkdSew89z5o5fvLi43W8lHD5wzdIutZ6bafaaLkUKN2vLbWa+R5m8JZZb3LK
RRvLjrZp5WC1ktLGqyZE3UpZ0a5hoSqvYXNH3/s1YRKKLVS5QU+5HUqEU04U2Vzee2mHg/PAVI4F
M6UciKVcWEXFNKWPbg6/21wUEeiJ1yjCtMP2UjbSxwqrnLljckrEok3jOdWpqR935TSoImdStADm
uSUBKzaIddZ54M+LqKop7SXanefpIfxUbe3v4EDaT0qB863GaT9FuS7DKTgEG427A9TwDOG/a0cQ
9B1QFmG/LMy9QkSgOTTeogxeFPcmZt8odFdFBuvdxJzIB9PtNY17oEtWEKuaFVo44G4Az1m9UnCe
WQnRNxpdkmWdeDcugOyEzpJiVRT6vNCbZVD5xkuzKpJ83vRNdY+5wA1S6/ks1wRcFCvwT4Ql9ImH
2djMDSxpEEOXbrIaozKVtuUo+Yy7EVICqmpwvqQY2aRGuWhssjwD0kRnYZG1ssKSvhfdaBctnoww
+qJw18bVS+tL4JJ2sFY64ymTKJFkBtYdrerTLY5EyrzEzH1C3YIWQSyadNOSdiQodzlWLdepln9x
0DmXkyK6LTV5oXiNs8Pz6LarMBdSxBCP+iTqrl2HhnoxFqmHUX8i/xs4j81eUJHizPvi/thPUKrS
IwzOZH30FVNV/8HPk3rVx/pzqRohqbXR0aUivGpIXIEyB/gedZZFu01Dmx5Vp6mO4v02LsuDk2fl
xqu7gUCqnRqf/9+4hby/kdmhPMyPSid31Vve3b8VCBT+LhEy/PQ28eLyEdnZQQ7lX/2lH1ojfzzQ
b2//E40VWZKGJvczjZXjQx0f5s/GCA88c/X6hiyKeoWXk0GLKw1yqP3KtKmHCbyu048FU0NmRbSM
QU5EVRRtsCjhBX+apH80DX/+Dk/z+ee/82fv4DRB69f//A8J2tHYWZCsKxoTh1Z8U1Ho+h0EVX6e
BcyerjRkYyydH5uWqPPzy5oF01Q+yu38q0tBGcRzaDJX+cBlGYzZOp8EQ7tSdVNXFWR1ODC1y5sE
Oi+k0ydzEvb5fXP9axuCZmsRsRY0hCSZ8/h8FiRJvdI1S8Ecx5IRATJODkD/+xviBYSsHA4mxzvX
UJLV0x79p3PwYYS/HwqsBDo4NQ3lAZRqVNnCJejn7WCxUpCuEGXSX1QjVJ2VclnbgbOMdu9RJ6Ou
XkkYLikmfQ6KxR8+LgRNvpJNtomOVxIL4v9sIRxeIw/EhoDSeyl/FtOSdD6ckbOgGMPBh8yWSguJ
JCLxeL4UuB9kE40Ky8CzE9WVi1sITAGPPGolqOKVxHGgSnzSkqTJg4LKz9vBtFgpsJ4QG+J/zNXp
JP7fPxL+4UowDGv0JEhXmqFJGhJQJDwGkg/nk2DIBArmuxzbpR0G4thbQeHd6boqEyDwVTOGj/hs
CehXKGAoiiwiL3dxmwANtbERkmJeWRYiB6KKmIZyioB+ngBJHPT1iCJRbCNC0N/F/y5oD2DYbo5e
BuKVhZKIZA0KFhriIgz48yxY0hUBg4mYr6YfD4rTTXxRs6Celuc/jQ4+HCY/RQfqFVV+WUFqS9FE
Df2o80mQJOmKvaKTMKgnv8JLuxTQlBx9L7IfRKJgDgR52F7Gh7zJMAiRuBKID7k9VVm6vBDJ0k73
1KiVgJihyZmn816JDj7cCZZ8pSoWyRMHpi5d4sWoKIh1jAwPFIm8SCEbgJRnDXfA+XYgWFb4SwJl
dMfQebvADBqRPx56VIwkm1eaRcbAsSCSkRMQns+CyVIwiRo4g8HRhljx0g4FBar86bj+9zcEaIqu
WJZmqGSHhqlhx3p2PxApchrwE1MWBwrn5UWK9LOIY2eBYInMYzj7ZJxpuQo+BkvKlaqqA85Cnf0y
14IGAjJyR7AWiAPQ3oXkZaFfPCyun2MFAmZdl6kioAF5ApUubUfIZDtk/qPOhSF34kiwNAXQDHHA
X2aBHTNsFGLq4zU5qE9eWPZAmDd2LQCogJ9alqgRNWmnff/zWjB1smgJkHWInAfx0subBOQnxy4F
mQ2h6hyOyCqSSqgfUSUF1ElEJRfoCY2iy5sEYgVpdNyoEDciQs7BR2hoEUCenwqmSAbBwUgQrRny
Jd6TdJwOWrbjTgX9SgFQ4n6UjmHh8Fn/vB8ssDfKtJKpmkcM7h3VvaQ8ClbZ6PDZJCbiAhxWAT2P
xoBSnM2CeYXhEOmkgigvefXl5RDcEKMjR0W9Ij0iZER/CnW6XzIpSvpX1Ga4REDygBmGY+PCbgju
9rHngqqxI4ZQSVPFP4LXdOtKZrcMGquGyEq5vB1BGqyPjRxVkANgVIvo+FSG+xgzAUJSfRJZKmCR
BBWnLXhB54KMROLYi3LA2oY1gKIB9bih3Hh+Lhj6FVKKYDDHqsTl3ZMym3Qs0qbKVxLehuBofODE
CkOJ6eez0WCliIQLlF5O9ZfT0ruklQBQOvaeHGBn9gJ7nroCzQjahxuCfJJMWrrgkiyWmaOjBfYD
18LwYYuDbvsv4PsAMxlDwfb3eOLSbghZYhuPjZlAFFntVNpQ26ZE/zF8Bn4j7Wa2dVAW41Sguax7
UqY4MHoWuAFkgxQBJixFevlj/AzaNgQJFpHzEYa6vHxSHug0Y9eCcqWbbHwAeOaBCvyHVIrTUYMD
POBw/3cEhQ8FhL8zdoga9bGxM/cD9x8jATJpQw3iY6SgEUkAZZkaTYrQmi4xdib5GbkOFIpuJJN4
WfzxyWhQmR4sIGQVFxcwxwuMlyDSjI4aDfBEHWwdXw/rWIA/jxWQnAehp2QlE529I3EXdjKqnAoj
1wJIGzegRl6N2uFAXGFx/RwxgcCj2UYqyZV8KlQfX/CSIiaYRmPjxmFHDCUGneCLI/JXkAk+C8nF
EXu/wMgZ2GvsDLAOTAslbNDEgZp1PP9/XgdUJkGcEacyiJ+JpS5vFgacbTRdBVRBITImWsRnYsiY
z3fDcCaw5wChdAXtew6OS9sNCEC9fzT/fj2K3WCyqYBOqEScTA/Pz4QBh1NkMAeTk+GUZV3WyQgo
Ip9KhSNmgQqsrBAPyYTH766QP++II2GBdXKEWy9wO2jKaGBloPGBGBAlkE5CY/6F22tecWIwQbKo
D4TPy2N0EieMJvKRSB7ZW+TL5JIDie38UAB8h6Zg/ChhX2DorOiWPDp5IHRGMQCDVDzydOP4WZ9t
B5HFAvf3hMb+awnE/yCa+L2HYup64et8aHTw3oo/6p/4R7/wo2vg15+/dwwMbQEDC/rsFwfD2tNr
nzKR4fu/neUox66Gn374o8vh+Drv//z9Df760mev9eNd/fjLlfeWH/KXwfdpaBZ5f8z9IaID47/C
w7dDdDgj7gJ1/Ph+eN3//I+z5/wpUPwnAxfBh3EHnPrv7/DfHDf3+iQ+Hxgk8q8YODjExaH4MdKx
u+PIUhr7yNND6H2nEd47e2pNs7j1R4+dhEl+eE1+jDQ89YlwOX7kOH57Kb2Xqjwb/EjmHTv47A0T
iUP+9vPIpyaS0SO/U9F/S77/Nk3oPfx2Pu0n9t3YV1kw697r2ecpnXhMY0deviW5c/7I76yYsSOv
mHHP+3nG35uXxg68fj24ZwvwvRNm9Lgh5iGJd74jT4z60UPHr97hwylyYlqMHjlpzpeFeuQujB12
8+vZdKoBjx6YAaqXoDtbF6fWjbFDb5PKK36Z5hMReuzYu4MXn50eVOz/iutld8i78BC//jwd71W1
8Y9cFIcXtyre0K85H/9YsRo9vveCS9jhzNH+vUlz/NDcBUgDnq3sdyrG+LER2uO/ND07m8CJhgLW
XzF6UuUfhx6qQqOHTuLywxnyXmkZO/L+7Vt++BA9vZcvxg9dH87vLXAI5S8In/ZvzW+rw2C+651f
6+8Vh/EP3vx2/ZYXb2cn1TtJ8K8YfPeG6/LZNfbOL/krBv+CcPyPFXfMD05FiNFDJ3np/jY95Ak3
5fnmBH6Sfrzivx/F748vMDsEH/f+CTgf+/woYZ7P+AmJHj1sEBKRnGc1gAsDvDt66PzN+djwSils
/MC3b3FcdGF9+JAmyCdQduxz37vJ69tv6+KXu+3Emxk7/ENS/YOF+E5b/Gte4NeF+I7Wjh3+kdl/
K4q3s5DiHQMdP3Z7nlW+t32MHfepPLg/1t1wpryDlWOHfX7LI262s5FPhPTRI3tkNh+WN66yA7w4
duhPB+6d2CnPtyblpoH9P3rwt6L87fmPHv6ECo4e3yte8E/1ziK394aQ0WN3GP/Gzo9JOK6TE4r3
5yP/EdL0u/DGr/jTD0GNP/pn5+Da8Bsv4dsh/9t/AwAA//8=</cx:binary>
              </cx:geoCache>
            </cx:geography>
          </cx:layoutPr>
          <cx:valueColorPositions count="3"/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66675</xdr:rowOff>
    </xdr:from>
    <xdr:to>
      <xdr:col>9</xdr:col>
      <xdr:colOff>466725</xdr:colOff>
      <xdr:row>14</xdr:row>
      <xdr:rowOff>142875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CD567F-E868-466C-ABA5-B5C552F81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2675" y="66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157162</xdr:colOff>
      <xdr:row>16</xdr:row>
      <xdr:rowOff>28575</xdr:rowOff>
    </xdr:from>
    <xdr:to>
      <xdr:col>9</xdr:col>
      <xdr:colOff>461962</xdr:colOff>
      <xdr:row>30</xdr:row>
      <xdr:rowOff>104775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C720042-0E44-466C-8212-1DF6A5F8F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7912" y="3076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123824</xdr:rowOff>
    </xdr:from>
    <xdr:to>
      <xdr:col>12</xdr:col>
      <xdr:colOff>466725</xdr:colOff>
      <xdr:row>19</xdr:row>
      <xdr:rowOff>133349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B93BA21-0996-41B0-B659-B1D5D06969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5575" y="504824"/>
              <a:ext cx="6286500" cy="3248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FE582B-0B80-4049-AF1E-7042CA34F111}" name="Table3" displayName="Table3" ref="A1:C32" totalsRowShown="0">
  <autoFilter ref="A1:C32" xr:uid="{6658D4AD-F0A2-4FFE-A37E-CCAAFDD77E77}">
    <filterColumn colId="1" hiddenButton="1"/>
    <filterColumn colId="2" hiddenButton="1"/>
  </autoFilter>
  <tableColumns count="3">
    <tableColumn id="7" xr3:uid="{06EF161E-18BA-4B3C-AA29-ED14D8075D07}" name="State"/>
    <tableColumn id="1" xr3:uid="{C8FF53B0-D3E4-4B1A-A0D6-6207624B629C}" name="Providence"/>
    <tableColumn id="2" xr3:uid="{B75C2103-E3B1-467A-850B-6D3871CC133C}" name="Revenu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D021C5-FEB7-42A4-A024-ED1E17BFAB31}" name="Table2" displayName="Table2" ref="A1:B11" totalsRowShown="0">
  <autoFilter ref="A1:B11" xr:uid="{64F22D34-8BE4-489E-8C16-0FB380BD74BC}"/>
  <tableColumns count="2">
    <tableColumn id="1" xr3:uid="{4F1193AF-28AD-426D-AD93-CEB9595D3488}" name="Country"/>
    <tableColumn id="2" xr3:uid="{0B864A78-7639-4596-B076-6B528C0B0024}" name="Populati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7208D5-C151-48E0-8F3E-6C8A8DEA4756}" name="Table25" displayName="Table25" ref="A17:B27" totalsRowShown="0">
  <autoFilter ref="A17:B27" xr:uid="{FD77466B-C626-4D53-9144-BB08BD85E0B2}"/>
  <tableColumns count="2">
    <tableColumn id="1" xr3:uid="{93C2279E-9B33-48B9-B89B-AAE0B6B1A032}" name="Country"/>
    <tableColumn id="2" xr3:uid="{FED23F4C-28D2-4B1E-9160-2087B28DDC03}" name="Continen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0D106-8B4E-4E8D-8212-A7C0D31E88A8}" name="Table1" displayName="Table1" ref="A4:B51" totalsRowShown="0">
  <autoFilter ref="A4:B51" xr:uid="{C31081E5-8A77-4824-80C7-5CFC11EFDEEC}"/>
  <tableColumns count="2">
    <tableColumn id="1" xr3:uid="{829EF512-6966-4F41-9B28-25759D3D84E7}" name="State">
      <calculatedColumnFormula>Calculations!B4</calculatedColumnFormula>
    </tableColumn>
    <tableColumn id="2" xr3:uid="{D320BFF8-7EF1-45C2-BCE2-83888AB9C4E2}" name="Cases">
      <calculatedColumnFormula>Calculations!C4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ffcore/covid-19-usa-by-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0D6F-16D7-4AC3-B5EB-6E9B7E79852F}">
  <dimension ref="A1:C32"/>
  <sheetViews>
    <sheetView showGridLines="0" workbookViewId="0">
      <selection activeCell="B14" sqref="B14"/>
    </sheetView>
  </sheetViews>
  <sheetFormatPr defaultRowHeight="15" x14ac:dyDescent="0.25"/>
  <cols>
    <col min="1" max="1" width="11" customWidth="1"/>
    <col min="2" max="2" width="18.5703125" bestFit="1" customWidth="1"/>
  </cols>
  <sheetData>
    <row r="1" spans="1:3" x14ac:dyDescent="0.25">
      <c r="A1" t="s">
        <v>58</v>
      </c>
      <c r="B1" t="s">
        <v>78</v>
      </c>
      <c r="C1" t="s">
        <v>66</v>
      </c>
    </row>
    <row r="2" spans="1:3" x14ac:dyDescent="0.25">
      <c r="A2" t="s">
        <v>0</v>
      </c>
      <c r="B2" t="s">
        <v>79</v>
      </c>
      <c r="C2">
        <v>50</v>
      </c>
    </row>
    <row r="3" spans="1:3" x14ac:dyDescent="0.25">
      <c r="A3" t="s">
        <v>3</v>
      </c>
      <c r="B3" t="s">
        <v>79</v>
      </c>
      <c r="C3">
        <v>100</v>
      </c>
    </row>
    <row r="4" spans="1:3" x14ac:dyDescent="0.25">
      <c r="A4" t="s">
        <v>5</v>
      </c>
      <c r="B4" t="s">
        <v>79</v>
      </c>
      <c r="C4">
        <v>250</v>
      </c>
    </row>
    <row r="5" spans="1:3" x14ac:dyDescent="0.25">
      <c r="A5" t="s">
        <v>9</v>
      </c>
      <c r="B5" t="s">
        <v>79</v>
      </c>
      <c r="C5">
        <v>400</v>
      </c>
    </row>
    <row r="6" spans="1:3" x14ac:dyDescent="0.25">
      <c r="A6" t="s">
        <v>10</v>
      </c>
      <c r="B6" t="s">
        <v>79</v>
      </c>
      <c r="C6">
        <v>550</v>
      </c>
    </row>
    <row r="7" spans="1:3" x14ac:dyDescent="0.25">
      <c r="A7" t="s">
        <v>12</v>
      </c>
      <c r="B7" t="s">
        <v>79</v>
      </c>
      <c r="C7">
        <v>700</v>
      </c>
    </row>
    <row r="8" spans="1:3" x14ac:dyDescent="0.25">
      <c r="A8" t="s">
        <v>13</v>
      </c>
      <c r="B8" t="s">
        <v>79</v>
      </c>
      <c r="C8">
        <v>850</v>
      </c>
    </row>
    <row r="9" spans="1:3" x14ac:dyDescent="0.25">
      <c r="A9" t="s">
        <v>14</v>
      </c>
      <c r="B9" t="s">
        <v>79</v>
      </c>
      <c r="C9">
        <v>1000</v>
      </c>
    </row>
    <row r="10" spans="1:3" x14ac:dyDescent="0.25">
      <c r="A10" t="s">
        <v>15</v>
      </c>
      <c r="B10" t="s">
        <v>79</v>
      </c>
      <c r="C10">
        <v>1150</v>
      </c>
    </row>
    <row r="11" spans="1:3" x14ac:dyDescent="0.25">
      <c r="A11" t="s">
        <v>16</v>
      </c>
      <c r="B11" t="s">
        <v>79</v>
      </c>
      <c r="C11">
        <v>1300</v>
      </c>
    </row>
    <row r="12" spans="1:3" x14ac:dyDescent="0.25">
      <c r="A12" t="s">
        <v>17</v>
      </c>
      <c r="B12" t="s">
        <v>79</v>
      </c>
      <c r="C12">
        <v>1450</v>
      </c>
    </row>
    <row r="13" spans="1:3" x14ac:dyDescent="0.25">
      <c r="A13" t="s">
        <v>18</v>
      </c>
      <c r="B13" t="s">
        <v>79</v>
      </c>
      <c r="C13">
        <v>1600</v>
      </c>
    </row>
    <row r="14" spans="1:3" x14ac:dyDescent="0.25">
      <c r="A14" t="s">
        <v>19</v>
      </c>
      <c r="B14" t="s">
        <v>79</v>
      </c>
      <c r="C14">
        <v>1750</v>
      </c>
    </row>
    <row r="15" spans="1:3" x14ac:dyDescent="0.25">
      <c r="A15" t="s">
        <v>20</v>
      </c>
      <c r="B15" t="s">
        <v>79</v>
      </c>
      <c r="C15">
        <v>1900</v>
      </c>
    </row>
    <row r="16" spans="1:3" x14ac:dyDescent="0.25">
      <c r="A16" t="s">
        <v>23</v>
      </c>
      <c r="B16" t="s">
        <v>79</v>
      </c>
      <c r="C16">
        <v>2050</v>
      </c>
    </row>
    <row r="17" spans="1:3" x14ac:dyDescent="0.25">
      <c r="A17" t="s">
        <v>24</v>
      </c>
      <c r="B17" t="s">
        <v>79</v>
      </c>
      <c r="C17">
        <v>2200</v>
      </c>
    </row>
    <row r="18" spans="1:3" x14ac:dyDescent="0.25">
      <c r="A18" t="s">
        <v>25</v>
      </c>
      <c r="B18" t="s">
        <v>79</v>
      </c>
      <c r="C18">
        <v>2350</v>
      </c>
    </row>
    <row r="19" spans="1:3" x14ac:dyDescent="0.25">
      <c r="A19" t="s">
        <v>27</v>
      </c>
      <c r="B19" t="s">
        <v>79</v>
      </c>
      <c r="C19">
        <v>2500</v>
      </c>
    </row>
    <row r="20" spans="1:3" x14ac:dyDescent="0.25">
      <c r="A20" t="s">
        <v>32</v>
      </c>
      <c r="B20" t="s">
        <v>79</v>
      </c>
      <c r="C20">
        <v>2650</v>
      </c>
    </row>
    <row r="21" spans="1:3" x14ac:dyDescent="0.25">
      <c r="A21" t="s">
        <v>33</v>
      </c>
      <c r="B21" t="s">
        <v>79</v>
      </c>
      <c r="C21">
        <v>2800</v>
      </c>
    </row>
    <row r="22" spans="1:3" x14ac:dyDescent="0.25">
      <c r="A22" t="s">
        <v>35</v>
      </c>
      <c r="B22" t="s">
        <v>79</v>
      </c>
      <c r="C22">
        <v>2950</v>
      </c>
    </row>
    <row r="23" spans="1:3" x14ac:dyDescent="0.25">
      <c r="A23" t="s">
        <v>36</v>
      </c>
      <c r="B23" t="s">
        <v>79</v>
      </c>
      <c r="C23">
        <v>3100</v>
      </c>
    </row>
    <row r="24" spans="1:3" x14ac:dyDescent="0.25">
      <c r="A24" t="s">
        <v>37</v>
      </c>
      <c r="B24" t="s">
        <v>79</v>
      </c>
      <c r="C24">
        <v>3250</v>
      </c>
    </row>
    <row r="25" spans="1:3" x14ac:dyDescent="0.25">
      <c r="A25" t="s">
        <v>38</v>
      </c>
      <c r="B25" t="s">
        <v>79</v>
      </c>
      <c r="C25">
        <v>3400</v>
      </c>
    </row>
    <row r="26" spans="1:3" x14ac:dyDescent="0.25">
      <c r="A26" t="s">
        <v>39</v>
      </c>
      <c r="B26" t="s">
        <v>79</v>
      </c>
      <c r="C26">
        <v>3550</v>
      </c>
    </row>
    <row r="27" spans="1:3" x14ac:dyDescent="0.25">
      <c r="A27" t="s">
        <v>42</v>
      </c>
      <c r="B27" t="s">
        <v>79</v>
      </c>
      <c r="C27">
        <v>3700</v>
      </c>
    </row>
    <row r="28" spans="1:3" x14ac:dyDescent="0.25">
      <c r="A28" t="s">
        <v>43</v>
      </c>
      <c r="B28" t="s">
        <v>79</v>
      </c>
      <c r="C28">
        <v>3850</v>
      </c>
    </row>
    <row r="29" spans="1:3" x14ac:dyDescent="0.25">
      <c r="A29" t="s">
        <v>44</v>
      </c>
      <c r="B29" t="s">
        <v>79</v>
      </c>
      <c r="C29">
        <v>4000</v>
      </c>
    </row>
    <row r="30" spans="1:3" x14ac:dyDescent="0.25">
      <c r="A30" t="s">
        <v>45</v>
      </c>
      <c r="B30" t="s">
        <v>79</v>
      </c>
      <c r="C30">
        <v>4150</v>
      </c>
    </row>
    <row r="31" spans="1:3" x14ac:dyDescent="0.25">
      <c r="A31" t="s">
        <v>46</v>
      </c>
      <c r="B31" t="s">
        <v>79</v>
      </c>
      <c r="C31">
        <v>4300</v>
      </c>
    </row>
    <row r="32" spans="1:3" x14ac:dyDescent="0.25">
      <c r="A32" t="s">
        <v>49</v>
      </c>
      <c r="B32" t="s">
        <v>79</v>
      </c>
      <c r="C32">
        <v>4450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3A5F-DE33-4BBB-97F4-098D5F6DF937}">
  <dimension ref="A1:B27"/>
  <sheetViews>
    <sheetView showGridLines="0" topLeftCell="A17" workbookViewId="0">
      <selection activeCell="M29" sqref="M29"/>
    </sheetView>
  </sheetViews>
  <sheetFormatPr defaultRowHeight="15" x14ac:dyDescent="0.25"/>
  <cols>
    <col min="1" max="2" width="16.42578125" customWidth="1"/>
  </cols>
  <sheetData>
    <row r="1" spans="1:2" x14ac:dyDescent="0.25">
      <c r="A1" t="s">
        <v>67</v>
      </c>
      <c r="B1" t="s">
        <v>65</v>
      </c>
    </row>
    <row r="2" spans="1:2" x14ac:dyDescent="0.25">
      <c r="A2" t="s">
        <v>68</v>
      </c>
      <c r="B2" s="3">
        <v>1394015977</v>
      </c>
    </row>
    <row r="3" spans="1:2" x14ac:dyDescent="0.25">
      <c r="A3" t="s">
        <v>69</v>
      </c>
      <c r="B3" s="3">
        <v>1326093247</v>
      </c>
    </row>
    <row r="4" spans="1:2" x14ac:dyDescent="0.25">
      <c r="A4" t="s">
        <v>70</v>
      </c>
      <c r="B4" s="3">
        <v>332639102</v>
      </c>
    </row>
    <row r="5" spans="1:2" x14ac:dyDescent="0.25">
      <c r="A5" t="s">
        <v>71</v>
      </c>
      <c r="B5" s="3">
        <v>267026366</v>
      </c>
    </row>
    <row r="6" spans="1:2" x14ac:dyDescent="0.25">
      <c r="A6" t="s">
        <v>72</v>
      </c>
      <c r="B6" s="3">
        <v>233500636</v>
      </c>
    </row>
    <row r="7" spans="1:2" x14ac:dyDescent="0.25">
      <c r="A7" t="s">
        <v>73</v>
      </c>
      <c r="B7" s="3">
        <v>214028302</v>
      </c>
    </row>
    <row r="8" spans="1:2" x14ac:dyDescent="0.25">
      <c r="A8" t="s">
        <v>74</v>
      </c>
      <c r="B8" s="3">
        <v>211715973</v>
      </c>
    </row>
    <row r="9" spans="1:2" x14ac:dyDescent="0.25">
      <c r="A9" t="s">
        <v>75</v>
      </c>
      <c r="B9" s="3">
        <v>162650853</v>
      </c>
    </row>
    <row r="10" spans="1:2" x14ac:dyDescent="0.25">
      <c r="A10" t="s">
        <v>76</v>
      </c>
      <c r="B10" s="3">
        <v>141722205</v>
      </c>
    </row>
    <row r="11" spans="1:2" x14ac:dyDescent="0.25">
      <c r="A11" t="s">
        <v>77</v>
      </c>
      <c r="B11" s="3">
        <v>128649565</v>
      </c>
    </row>
    <row r="17" spans="1:2" x14ac:dyDescent="0.25">
      <c r="A17" t="s">
        <v>67</v>
      </c>
      <c r="B17" t="s">
        <v>80</v>
      </c>
    </row>
    <row r="18" spans="1:2" x14ac:dyDescent="0.25">
      <c r="A18" t="s">
        <v>68</v>
      </c>
      <c r="B18" s="3" t="s">
        <v>81</v>
      </c>
    </row>
    <row r="19" spans="1:2" x14ac:dyDescent="0.25">
      <c r="A19" t="s">
        <v>69</v>
      </c>
      <c r="B19" s="3" t="s">
        <v>81</v>
      </c>
    </row>
    <row r="20" spans="1:2" x14ac:dyDescent="0.25">
      <c r="A20" t="s">
        <v>70</v>
      </c>
      <c r="B20" s="3" t="s">
        <v>84</v>
      </c>
    </row>
    <row r="21" spans="1:2" x14ac:dyDescent="0.25">
      <c r="A21" t="s">
        <v>71</v>
      </c>
      <c r="B21" s="3" t="s">
        <v>81</v>
      </c>
    </row>
    <row r="22" spans="1:2" x14ac:dyDescent="0.25">
      <c r="A22" t="s">
        <v>72</v>
      </c>
      <c r="B22" s="3" t="s">
        <v>81</v>
      </c>
    </row>
    <row r="23" spans="1:2" x14ac:dyDescent="0.25">
      <c r="A23" t="s">
        <v>73</v>
      </c>
      <c r="B23" s="3" t="s">
        <v>82</v>
      </c>
    </row>
    <row r="24" spans="1:2" x14ac:dyDescent="0.25">
      <c r="A24" t="s">
        <v>74</v>
      </c>
      <c r="B24" s="3" t="s">
        <v>83</v>
      </c>
    </row>
    <row r="25" spans="1:2" x14ac:dyDescent="0.25">
      <c r="A25" t="s">
        <v>75</v>
      </c>
      <c r="B25" s="3" t="s">
        <v>81</v>
      </c>
    </row>
    <row r="26" spans="1:2" x14ac:dyDescent="0.25">
      <c r="A26" t="s">
        <v>76</v>
      </c>
      <c r="B26" s="3" t="s">
        <v>81</v>
      </c>
    </row>
    <row r="27" spans="1:2" x14ac:dyDescent="0.25">
      <c r="A27" t="s">
        <v>77</v>
      </c>
      <c r="B27" s="3" t="s">
        <v>84</v>
      </c>
    </row>
  </sheetData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1"/>
  <sheetViews>
    <sheetView showGridLines="0" tabSelected="1" workbookViewId="0">
      <selection activeCell="K25" sqref="K25"/>
    </sheetView>
  </sheetViews>
  <sheetFormatPr defaultRowHeight="15" x14ac:dyDescent="0.25"/>
  <cols>
    <col min="1" max="2" width="18.140625" customWidth="1"/>
  </cols>
  <sheetData>
    <row r="2" spans="1:2" x14ac:dyDescent="0.25">
      <c r="A2" s="4" t="s">
        <v>56</v>
      </c>
      <c r="B2" s="5">
        <v>43983</v>
      </c>
    </row>
    <row r="4" spans="1:2" x14ac:dyDescent="0.25">
      <c r="A4" t="s">
        <v>58</v>
      </c>
      <c r="B4" t="s">
        <v>60</v>
      </c>
    </row>
    <row r="5" spans="1:2" x14ac:dyDescent="0.25">
      <c r="A5" t="str">
        <f>Calculations!B4</f>
        <v>Alabama</v>
      </c>
      <c r="B5">
        <f ca="1">Calculations!C4</f>
        <v>18630</v>
      </c>
    </row>
    <row r="6" spans="1:2" x14ac:dyDescent="0.25">
      <c r="A6" t="str">
        <f>Calculations!B5</f>
        <v>Alaska</v>
      </c>
      <c r="B6">
        <f ca="1">Calculations!C5</f>
        <v>466</v>
      </c>
    </row>
    <row r="7" spans="1:2" x14ac:dyDescent="0.25">
      <c r="A7" t="str">
        <f>Calculations!B7</f>
        <v>Arizona</v>
      </c>
      <c r="B7">
        <f ca="1">Calculations!C7</f>
        <v>20129</v>
      </c>
    </row>
    <row r="8" spans="1:2" x14ac:dyDescent="0.25">
      <c r="A8" t="str">
        <f>Calculations!B8</f>
        <v>Arkansas</v>
      </c>
      <c r="B8">
        <f ca="1">Calculations!C8</f>
        <v>7443</v>
      </c>
    </row>
    <row r="9" spans="1:2" x14ac:dyDescent="0.25">
      <c r="A9" t="str">
        <f>Calculations!B10</f>
        <v>Colorado</v>
      </c>
      <c r="B9">
        <f ca="1">Calculations!C10</f>
        <v>26563</v>
      </c>
    </row>
    <row r="10" spans="1:2" x14ac:dyDescent="0.25">
      <c r="A10" t="str">
        <f>Calculations!B11</f>
        <v>Connecticut</v>
      </c>
      <c r="B10">
        <f ca="1">Calculations!C11</f>
        <v>42740</v>
      </c>
    </row>
    <row r="11" spans="1:2" x14ac:dyDescent="0.25">
      <c r="A11" t="str">
        <f>Calculations!B12</f>
        <v>Delaware</v>
      </c>
      <c r="B11">
        <f ca="1">Calculations!C12</f>
        <v>9605</v>
      </c>
    </row>
    <row r="12" spans="1:2" x14ac:dyDescent="0.25">
      <c r="A12" t="str">
        <f>Calculations!B14</f>
        <v>District of Columbia</v>
      </c>
      <c r="B12">
        <f ca="1">Calculations!C14</f>
        <v>8857</v>
      </c>
    </row>
    <row r="13" spans="1:2" x14ac:dyDescent="0.25">
      <c r="A13" t="str">
        <f>Calculations!B15</f>
        <v>Florida</v>
      </c>
      <c r="B13">
        <f ca="1">Calculations!C15</f>
        <v>56830</v>
      </c>
    </row>
    <row r="14" spans="1:2" x14ac:dyDescent="0.25">
      <c r="A14" t="str">
        <f>Calculations!B16</f>
        <v>Georgia</v>
      </c>
      <c r="B14">
        <f ca="1">Calculations!C16</f>
        <v>47902</v>
      </c>
    </row>
    <row r="15" spans="1:2" x14ac:dyDescent="0.25">
      <c r="A15" t="str">
        <f>Calculations!B19</f>
        <v>Hawaii</v>
      </c>
      <c r="B15">
        <f ca="1">Calculations!C19</f>
        <v>652</v>
      </c>
    </row>
    <row r="16" spans="1:2" x14ac:dyDescent="0.25">
      <c r="A16" t="str">
        <f>Calculations!B20</f>
        <v>Idaho</v>
      </c>
      <c r="B16">
        <f ca="1">Calculations!C20</f>
        <v>2839</v>
      </c>
    </row>
    <row r="17" spans="1:2" x14ac:dyDescent="0.25">
      <c r="A17" t="str">
        <f>Calculations!B21</f>
        <v>Illinois</v>
      </c>
      <c r="B17">
        <f ca="1">Calculations!C21</f>
        <v>121234</v>
      </c>
    </row>
    <row r="18" spans="1:2" x14ac:dyDescent="0.25">
      <c r="A18" t="str">
        <f>Calculations!B22</f>
        <v>Indiana</v>
      </c>
      <c r="B18">
        <f ca="1">Calculations!C22</f>
        <v>34830</v>
      </c>
    </row>
    <row r="19" spans="1:2" x14ac:dyDescent="0.25">
      <c r="A19" t="str">
        <f>Calculations!B23</f>
        <v>Iowa</v>
      </c>
      <c r="B19">
        <f ca="1">Calculations!C23</f>
        <v>19699</v>
      </c>
    </row>
    <row r="20" spans="1:2" x14ac:dyDescent="0.25">
      <c r="A20" t="str">
        <f>Calculations!B24</f>
        <v>Kansas</v>
      </c>
      <c r="B20">
        <f ca="1">Calculations!C24</f>
        <v>9920</v>
      </c>
    </row>
    <row r="21" spans="1:2" x14ac:dyDescent="0.25">
      <c r="A21" t="str">
        <f>Calculations!B25</f>
        <v>Kentucky</v>
      </c>
      <c r="B21">
        <f ca="1">Calculations!C25</f>
        <v>10046</v>
      </c>
    </row>
    <row r="22" spans="1:2" x14ac:dyDescent="0.25">
      <c r="A22" t="str">
        <f>Calculations!B26</f>
        <v>Louisiana</v>
      </c>
      <c r="B22">
        <f ca="1">Calculations!C26</f>
        <v>40341</v>
      </c>
    </row>
    <row r="23" spans="1:2" x14ac:dyDescent="0.25">
      <c r="A23" t="str">
        <f>Calculations!B27</f>
        <v>Maine</v>
      </c>
      <c r="B23">
        <f ca="1">Calculations!C27</f>
        <v>2349</v>
      </c>
    </row>
    <row r="24" spans="1:2" x14ac:dyDescent="0.25">
      <c r="A24" t="str">
        <f>Calculations!B28</f>
        <v>Maryland</v>
      </c>
      <c r="B24">
        <f ca="1">Calculations!C28</f>
        <v>53327</v>
      </c>
    </row>
    <row r="25" spans="1:2" x14ac:dyDescent="0.25">
      <c r="A25" t="str">
        <f>Calculations!B29</f>
        <v>Massachusetts</v>
      </c>
      <c r="B25">
        <f ca="1">Calculations!C29</f>
        <v>100805</v>
      </c>
    </row>
    <row r="26" spans="1:2" x14ac:dyDescent="0.25">
      <c r="A26" t="str">
        <f>Calculations!B30</f>
        <v>Michigan</v>
      </c>
      <c r="B26">
        <f ca="1">Calculations!C30</f>
        <v>57532</v>
      </c>
    </row>
    <row r="27" spans="1:2" x14ac:dyDescent="0.25">
      <c r="A27" t="str">
        <f>Calculations!B31</f>
        <v>Minnesota</v>
      </c>
      <c r="B27">
        <f ca="1">Calculations!C31</f>
        <v>25208</v>
      </c>
    </row>
    <row r="28" spans="1:2" x14ac:dyDescent="0.25">
      <c r="A28" t="str">
        <f>Calculations!B32</f>
        <v>Mississippi</v>
      </c>
      <c r="B28">
        <f ca="1">Calculations!C32</f>
        <v>15752</v>
      </c>
    </row>
    <row r="29" spans="1:2" x14ac:dyDescent="0.25">
      <c r="A29" t="str">
        <f>Calculations!B33</f>
        <v>Missouri</v>
      </c>
      <c r="B29">
        <f ca="1">Calculations!C33</f>
        <v>13724</v>
      </c>
    </row>
    <row r="30" spans="1:2" x14ac:dyDescent="0.25">
      <c r="A30" t="str">
        <f>Calculations!B34</f>
        <v>Montana</v>
      </c>
      <c r="B30">
        <f ca="1">Calculations!C34</f>
        <v>519</v>
      </c>
    </row>
    <row r="31" spans="1:2" x14ac:dyDescent="0.25">
      <c r="A31" t="str">
        <f>Calculations!B35</f>
        <v>Nebraska</v>
      </c>
      <c r="B31">
        <f ca="1">Calculations!C35</f>
        <v>14345</v>
      </c>
    </row>
    <row r="32" spans="1:2" x14ac:dyDescent="0.25">
      <c r="A32" t="str">
        <f>Calculations!B37</f>
        <v>New Hampshire</v>
      </c>
      <c r="B32">
        <f ca="1">Calculations!C37</f>
        <v>4685</v>
      </c>
    </row>
    <row r="33" spans="1:2" x14ac:dyDescent="0.25">
      <c r="A33" t="str">
        <f>Calculations!B38</f>
        <v>New Jersey</v>
      </c>
      <c r="B33">
        <f ca="1">Calculations!C38</f>
        <v>160918</v>
      </c>
    </row>
    <row r="34" spans="1:2" x14ac:dyDescent="0.25">
      <c r="A34" t="str">
        <f>Calculations!B39</f>
        <v>New Mexico</v>
      </c>
      <c r="B34">
        <f ca="1">Calculations!C39</f>
        <v>7800</v>
      </c>
    </row>
    <row r="35" spans="1:2" x14ac:dyDescent="0.25">
      <c r="A35" t="str">
        <f>Calculations!B40</f>
        <v>New York</v>
      </c>
      <c r="B35">
        <f ca="1">Calculations!C40</f>
        <v>371711</v>
      </c>
    </row>
    <row r="36" spans="1:2" x14ac:dyDescent="0.25">
      <c r="A36" t="str">
        <f>Calculations!B41</f>
        <v>North Carolina</v>
      </c>
      <c r="B36">
        <f ca="1">Calculations!C41</f>
        <v>29592</v>
      </c>
    </row>
    <row r="37" spans="1:2" x14ac:dyDescent="0.25">
      <c r="A37" t="str">
        <f>Calculations!B42</f>
        <v>North Dakota</v>
      </c>
      <c r="B37">
        <f ca="1">Calculations!C42</f>
        <v>2625</v>
      </c>
    </row>
    <row r="38" spans="1:2" x14ac:dyDescent="0.25">
      <c r="A38" t="str">
        <f>Calculations!B44</f>
        <v>Ohio</v>
      </c>
      <c r="B38">
        <f ca="1">Calculations!C44</f>
        <v>35984</v>
      </c>
    </row>
    <row r="39" spans="1:2" x14ac:dyDescent="0.25">
      <c r="A39" t="str">
        <f>Calculations!B45</f>
        <v>Oklahoma</v>
      </c>
      <c r="B39">
        <f ca="1">Calculations!C45</f>
        <v>6913</v>
      </c>
    </row>
    <row r="40" spans="1:2" x14ac:dyDescent="0.25">
      <c r="A40" t="str">
        <f>Calculations!B47</f>
        <v>Pennsylvania</v>
      </c>
      <c r="B40">
        <f ca="1">Calculations!C47</f>
        <v>76646</v>
      </c>
    </row>
    <row r="41" spans="1:2" x14ac:dyDescent="0.25">
      <c r="A41" t="str">
        <f>Calculations!B49</f>
        <v>Rhode Island</v>
      </c>
      <c r="B41">
        <f ca="1">Calculations!C49</f>
        <v>14991</v>
      </c>
    </row>
    <row r="42" spans="1:2" x14ac:dyDescent="0.25">
      <c r="A42" t="str">
        <f>Calculations!B50</f>
        <v>South Carolina</v>
      </c>
      <c r="B42">
        <f ca="1">Calculations!C50</f>
        <v>12148</v>
      </c>
    </row>
    <row r="43" spans="1:2" x14ac:dyDescent="0.25">
      <c r="A43" t="str">
        <f>Calculations!B51</f>
        <v>South Dakota</v>
      </c>
      <c r="B43">
        <f ca="1">Calculations!C51</f>
        <v>5034</v>
      </c>
    </row>
    <row r="44" spans="1:2" x14ac:dyDescent="0.25">
      <c r="A44" t="str">
        <f>Calculations!B52</f>
        <v>Tennessee</v>
      </c>
      <c r="B44">
        <f ca="1">Calculations!C52</f>
        <v>22566</v>
      </c>
    </row>
    <row r="45" spans="1:2" x14ac:dyDescent="0.25">
      <c r="A45" t="str">
        <f>Calculations!B53</f>
        <v>Texas</v>
      </c>
      <c r="B45">
        <f ca="1">Calculations!C53</f>
        <v>65593</v>
      </c>
    </row>
    <row r="46" spans="1:2" x14ac:dyDescent="0.25">
      <c r="A46" t="str">
        <f>Calculations!B54</f>
        <v>Utah</v>
      </c>
      <c r="B46">
        <f ca="1">Calculations!C54</f>
        <v>9999</v>
      </c>
    </row>
    <row r="47" spans="1:2" x14ac:dyDescent="0.25">
      <c r="A47" t="str">
        <f>Calculations!B55</f>
        <v>Vermont</v>
      </c>
      <c r="B47">
        <f ca="1">Calculations!C55</f>
        <v>983</v>
      </c>
    </row>
    <row r="48" spans="1:2" x14ac:dyDescent="0.25">
      <c r="A48" t="str">
        <f>Calculations!B57</f>
        <v>Virginia</v>
      </c>
      <c r="B48">
        <f ca="1">Calculations!C57</f>
        <v>45398</v>
      </c>
    </row>
    <row r="49" spans="1:2" x14ac:dyDescent="0.25">
      <c r="A49" t="str">
        <f>Calculations!B59</f>
        <v>West Virginia</v>
      </c>
      <c r="B49">
        <f ca="1">Calculations!C59</f>
        <v>2028</v>
      </c>
    </row>
    <row r="50" spans="1:2" x14ac:dyDescent="0.25">
      <c r="A50" t="str">
        <f>Calculations!B60</f>
        <v>Wisconsin</v>
      </c>
      <c r="B50">
        <f ca="1">Calculations!C60</f>
        <v>18543</v>
      </c>
    </row>
    <row r="51" spans="1:2" x14ac:dyDescent="0.25">
      <c r="A51" t="str">
        <f>Calculations!B61</f>
        <v>Wyoming</v>
      </c>
      <c r="B51">
        <f ca="1">Calculations!C61</f>
        <v>910</v>
      </c>
    </row>
  </sheetData>
  <pageMargins left="0.7" right="0.7" top="0.75" bottom="0.75" header="0.3" footer="0.3"/>
  <ignoredErrors>
    <ignoredError sqref="A7:B8 A15:B31 A49:B50 A32:B39 A40:B48 A9:B14" calculatedColumn="1"/>
  </ignoredErrors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34593F-7A57-4CF5-8858-151AC9FC3C6B}">
          <x14:formula1>
            <xm:f>Confirmed!$B$1:$EC$1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40" workbookViewId="0">
      <selection activeCell="C61" sqref="C61"/>
    </sheetView>
  </sheetViews>
  <sheetFormatPr defaultRowHeight="15" x14ac:dyDescent="0.25"/>
  <cols>
    <col min="2" max="2" width="18.7109375" bestFit="1" customWidth="1"/>
  </cols>
  <sheetData>
    <row r="1" spans="1:4" x14ac:dyDescent="0.25">
      <c r="A1" t="s">
        <v>57</v>
      </c>
      <c r="B1">
        <f>MATCH(i_Date,Confirmed!1:1,0)</f>
        <v>133</v>
      </c>
    </row>
    <row r="3" spans="1:4" x14ac:dyDescent="0.25">
      <c r="B3" t="s">
        <v>58</v>
      </c>
      <c r="C3" t="s">
        <v>60</v>
      </c>
      <c r="D3" t="s">
        <v>63</v>
      </c>
    </row>
    <row r="4" spans="1:4" x14ac:dyDescent="0.25">
      <c r="A4">
        <v>1</v>
      </c>
      <c r="B4" t="str">
        <f>Confirmed!A2</f>
        <v>Alabama</v>
      </c>
      <c r="C4">
        <f ca="1">OFFSET(Confirmed!$A$1,Calculations!A4,refColumn-1)</f>
        <v>18630</v>
      </c>
      <c r="D4">
        <f ca="1">OFFSET(Deaths!$A$1,Calculations!A4,refColumn-1)</f>
        <v>646</v>
      </c>
    </row>
    <row r="5" spans="1:4" x14ac:dyDescent="0.25">
      <c r="A5">
        <v>2</v>
      </c>
      <c r="B5" t="str">
        <f>Confirmed!A3</f>
        <v>Alaska</v>
      </c>
      <c r="C5">
        <f ca="1">OFFSET(Confirmed!$A$1,Calculations!A5,refColumn-1)</f>
        <v>466</v>
      </c>
      <c r="D5">
        <f ca="1">OFFSET(Deaths!$A$1,Calculations!A5,refColumn-1)</f>
        <v>10</v>
      </c>
    </row>
    <row r="6" spans="1:4" x14ac:dyDescent="0.25">
      <c r="A6">
        <v>3</v>
      </c>
      <c r="B6" t="str">
        <f>Confirmed!A4</f>
        <v>American Samoa</v>
      </c>
      <c r="C6">
        <f ca="1">OFFSET(Confirmed!$A$1,Calculations!A6,refColumn-1)</f>
        <v>0</v>
      </c>
      <c r="D6">
        <f ca="1">OFFSET(Deaths!$A$1,Calculations!A6,refColumn-1)</f>
        <v>0</v>
      </c>
    </row>
    <row r="7" spans="1:4" x14ac:dyDescent="0.25">
      <c r="A7">
        <v>4</v>
      </c>
      <c r="B7" t="str">
        <f>Confirmed!A5</f>
        <v>Arizona</v>
      </c>
      <c r="C7">
        <f ca="1">OFFSET(Confirmed!$A$1,Calculations!A7,refColumn-1)</f>
        <v>20129</v>
      </c>
      <c r="D7">
        <f ca="1">OFFSET(Deaths!$A$1,Calculations!A7,refColumn-1)</f>
        <v>918</v>
      </c>
    </row>
    <row r="8" spans="1:4" x14ac:dyDescent="0.25">
      <c r="A8">
        <v>5</v>
      </c>
      <c r="B8" t="str">
        <f>Confirmed!A6</f>
        <v>Arkansas</v>
      </c>
      <c r="C8">
        <f ca="1">OFFSET(Confirmed!$A$1,Calculations!A8,refColumn-1)</f>
        <v>7443</v>
      </c>
      <c r="D8">
        <f ca="1">OFFSET(Deaths!$A$1,Calculations!A8,refColumn-1)</f>
        <v>133</v>
      </c>
    </row>
    <row r="9" spans="1:4" x14ac:dyDescent="0.25">
      <c r="A9">
        <v>6</v>
      </c>
      <c r="B9" t="str">
        <f>Confirmed!A7</f>
        <v>California</v>
      </c>
      <c r="C9">
        <f ca="1">OFFSET(Confirmed!$A$1,Calculations!A9,refColumn-1)</f>
        <v>114733</v>
      </c>
      <c r="D9">
        <f ca="1">OFFSET(Deaths!$A$1,Calculations!A9,refColumn-1)</f>
        <v>4217</v>
      </c>
    </row>
    <row r="10" spans="1:4" x14ac:dyDescent="0.25">
      <c r="A10">
        <v>7</v>
      </c>
      <c r="B10" t="str">
        <f>Confirmed!A8</f>
        <v>Colorado</v>
      </c>
      <c r="C10">
        <f ca="1">OFFSET(Confirmed!$A$1,Calculations!A10,refColumn-1)</f>
        <v>26563</v>
      </c>
      <c r="D10">
        <f ca="1">OFFSET(Deaths!$A$1,Calculations!A10,refColumn-1)</f>
        <v>1458</v>
      </c>
    </row>
    <row r="11" spans="1:4" x14ac:dyDescent="0.25">
      <c r="A11">
        <v>8</v>
      </c>
      <c r="B11" t="str">
        <f>Confirmed!A9</f>
        <v>Connecticut</v>
      </c>
      <c r="C11">
        <f ca="1">OFFSET(Confirmed!$A$1,Calculations!A11,refColumn-1)</f>
        <v>42740</v>
      </c>
      <c r="D11">
        <f ca="1">OFFSET(Deaths!$A$1,Calculations!A11,refColumn-1)</f>
        <v>3970</v>
      </c>
    </row>
    <row r="12" spans="1:4" x14ac:dyDescent="0.25">
      <c r="A12">
        <v>9</v>
      </c>
      <c r="B12" t="str">
        <f>Confirmed!A10</f>
        <v>Delaware</v>
      </c>
      <c r="C12">
        <f ca="1">OFFSET(Confirmed!$A$1,Calculations!A12,refColumn-1)</f>
        <v>9605</v>
      </c>
      <c r="D12">
        <f ca="1">OFFSET(Deaths!$A$1,Calculations!A12,refColumn-1)</f>
        <v>368</v>
      </c>
    </row>
    <row r="13" spans="1:4" x14ac:dyDescent="0.25">
      <c r="A13">
        <v>10</v>
      </c>
      <c r="B13" t="str">
        <f>Confirmed!A11</f>
        <v>Diamond Princess</v>
      </c>
      <c r="C13">
        <f ca="1">OFFSET(Confirmed!$A$1,Calculations!A13,refColumn-1)</f>
        <v>49</v>
      </c>
      <c r="D13">
        <f ca="1">OFFSET(Deaths!$A$1,Calculations!A13,refColumn-1)</f>
        <v>0</v>
      </c>
    </row>
    <row r="14" spans="1:4" x14ac:dyDescent="0.25">
      <c r="A14">
        <v>11</v>
      </c>
      <c r="B14" t="str">
        <f>Confirmed!A12</f>
        <v>District of Columbia</v>
      </c>
      <c r="C14">
        <f ca="1">OFFSET(Confirmed!$A$1,Calculations!A14,refColumn-1)</f>
        <v>8857</v>
      </c>
      <c r="D14">
        <f ca="1">OFFSET(Deaths!$A$1,Calculations!A14,refColumn-1)</f>
        <v>468</v>
      </c>
    </row>
    <row r="15" spans="1:4" x14ac:dyDescent="0.25">
      <c r="A15">
        <v>12</v>
      </c>
      <c r="B15" t="str">
        <f>Confirmed!A13</f>
        <v>Florida</v>
      </c>
      <c r="C15">
        <f ca="1">OFFSET(Confirmed!$A$1,Calculations!A15,refColumn-1)</f>
        <v>56830</v>
      </c>
      <c r="D15">
        <f ca="1">OFFSET(Deaths!$A$1,Calculations!A15,refColumn-1)</f>
        <v>2460</v>
      </c>
    </row>
    <row r="16" spans="1:4" x14ac:dyDescent="0.25">
      <c r="A16">
        <v>13</v>
      </c>
      <c r="B16" t="str">
        <f>Confirmed!A14</f>
        <v>Georgia</v>
      </c>
      <c r="C16">
        <f ca="1">OFFSET(Confirmed!$A$1,Calculations!A16,refColumn-1)</f>
        <v>47902</v>
      </c>
      <c r="D16">
        <f ca="1">OFFSET(Deaths!$A$1,Calculations!A16,refColumn-1)</f>
        <v>2094</v>
      </c>
    </row>
    <row r="17" spans="1:4" x14ac:dyDescent="0.25">
      <c r="A17">
        <v>14</v>
      </c>
      <c r="B17" t="str">
        <f>Confirmed!A15</f>
        <v>Grand Princess</v>
      </c>
      <c r="C17">
        <f ca="1">OFFSET(Confirmed!$A$1,Calculations!A17,refColumn-1)</f>
        <v>103</v>
      </c>
      <c r="D17">
        <f ca="1">OFFSET(Deaths!$A$1,Calculations!A17,refColumn-1)</f>
        <v>3</v>
      </c>
    </row>
    <row r="18" spans="1:4" x14ac:dyDescent="0.25">
      <c r="A18">
        <v>15</v>
      </c>
      <c r="B18" t="str">
        <f>Confirmed!A16</f>
        <v>Guam</v>
      </c>
      <c r="C18">
        <f ca="1">OFFSET(Confirmed!$A$1,Calculations!A18,refColumn-1)</f>
        <v>175</v>
      </c>
      <c r="D18">
        <f ca="1">OFFSET(Deaths!$A$1,Calculations!A18,refColumn-1)</f>
        <v>5</v>
      </c>
    </row>
    <row r="19" spans="1:4" x14ac:dyDescent="0.25">
      <c r="A19">
        <v>16</v>
      </c>
      <c r="B19" t="str">
        <f>Confirmed!A17</f>
        <v>Hawaii</v>
      </c>
      <c r="C19">
        <f ca="1">OFFSET(Confirmed!$A$1,Calculations!A19,refColumn-1)</f>
        <v>652</v>
      </c>
      <c r="D19">
        <f ca="1">OFFSET(Deaths!$A$1,Calculations!A19,refColumn-1)</f>
        <v>17</v>
      </c>
    </row>
    <row r="20" spans="1:4" x14ac:dyDescent="0.25">
      <c r="A20">
        <v>17</v>
      </c>
      <c r="B20" t="str">
        <f>Confirmed!A18</f>
        <v>Idaho</v>
      </c>
      <c r="C20">
        <f ca="1">OFFSET(Confirmed!$A$1,Calculations!A20,refColumn-1)</f>
        <v>2839</v>
      </c>
      <c r="D20">
        <f ca="1">OFFSET(Deaths!$A$1,Calculations!A20,refColumn-1)</f>
        <v>82</v>
      </c>
    </row>
    <row r="21" spans="1:4" x14ac:dyDescent="0.25">
      <c r="A21">
        <v>18</v>
      </c>
      <c r="B21" t="str">
        <f>Confirmed!A19</f>
        <v>Illinois</v>
      </c>
      <c r="C21">
        <f ca="1">OFFSET(Confirmed!$A$1,Calculations!A21,refColumn-1)</f>
        <v>121234</v>
      </c>
      <c r="D21">
        <f ca="1">OFFSET(Deaths!$A$1,Calculations!A21,refColumn-1)</f>
        <v>5412</v>
      </c>
    </row>
    <row r="22" spans="1:4" x14ac:dyDescent="0.25">
      <c r="A22">
        <v>19</v>
      </c>
      <c r="B22" t="str">
        <f>Confirmed!A20</f>
        <v>Indiana</v>
      </c>
      <c r="C22">
        <f ca="1">OFFSET(Confirmed!$A$1,Calculations!A22,refColumn-1)</f>
        <v>34830</v>
      </c>
      <c r="D22">
        <f ca="1">OFFSET(Deaths!$A$1,Calculations!A22,refColumn-1)</f>
        <v>2143</v>
      </c>
    </row>
    <row r="23" spans="1:4" x14ac:dyDescent="0.25">
      <c r="A23">
        <v>20</v>
      </c>
      <c r="B23" t="str">
        <f>Confirmed!A21</f>
        <v>Iowa</v>
      </c>
      <c r="C23">
        <f ca="1">OFFSET(Confirmed!$A$1,Calculations!A23,refColumn-1)</f>
        <v>19699</v>
      </c>
      <c r="D23">
        <f ca="1">OFFSET(Deaths!$A$1,Calculations!A23,refColumn-1)</f>
        <v>555</v>
      </c>
    </row>
    <row r="24" spans="1:4" x14ac:dyDescent="0.25">
      <c r="A24">
        <v>21</v>
      </c>
      <c r="B24" t="str">
        <f>Confirmed!A22</f>
        <v>Kansas</v>
      </c>
      <c r="C24">
        <f ca="1">OFFSET(Confirmed!$A$1,Calculations!A24,refColumn-1)</f>
        <v>9920</v>
      </c>
      <c r="D24">
        <f ca="1">OFFSET(Deaths!$A$1,Calculations!A24,refColumn-1)</f>
        <v>217</v>
      </c>
    </row>
    <row r="25" spans="1:4" x14ac:dyDescent="0.25">
      <c r="A25">
        <v>22</v>
      </c>
      <c r="B25" t="str">
        <f>Confirmed!A23</f>
        <v>Kentucky</v>
      </c>
      <c r="C25">
        <f ca="1">OFFSET(Confirmed!$A$1,Calculations!A25,refColumn-1)</f>
        <v>10046</v>
      </c>
      <c r="D25">
        <f ca="1">OFFSET(Deaths!$A$1,Calculations!A25,refColumn-1)</f>
        <v>439</v>
      </c>
    </row>
    <row r="26" spans="1:4" x14ac:dyDescent="0.25">
      <c r="A26">
        <v>23</v>
      </c>
      <c r="B26" t="str">
        <f>Confirmed!A24</f>
        <v>Louisiana</v>
      </c>
      <c r="C26">
        <f ca="1">OFFSET(Confirmed!$A$1,Calculations!A26,refColumn-1)</f>
        <v>40341</v>
      </c>
      <c r="D26">
        <f ca="1">OFFSET(Deaths!$A$1,Calculations!A26,refColumn-1)</f>
        <v>2801</v>
      </c>
    </row>
    <row r="27" spans="1:4" x14ac:dyDescent="0.25">
      <c r="A27">
        <v>24</v>
      </c>
      <c r="B27" t="str">
        <f>Confirmed!A25</f>
        <v>Maine</v>
      </c>
      <c r="C27">
        <f ca="1">OFFSET(Confirmed!$A$1,Calculations!A27,refColumn-1)</f>
        <v>2349</v>
      </c>
      <c r="D27">
        <f ca="1">OFFSET(Deaths!$A$1,Calculations!A27,refColumn-1)</f>
        <v>89</v>
      </c>
    </row>
    <row r="28" spans="1:4" x14ac:dyDescent="0.25">
      <c r="A28">
        <v>25</v>
      </c>
      <c r="B28" t="str">
        <f>Confirmed!A26</f>
        <v>Maryland</v>
      </c>
      <c r="C28">
        <f ca="1">OFFSET(Confirmed!$A$1,Calculations!A28,refColumn-1)</f>
        <v>53327</v>
      </c>
      <c r="D28">
        <f ca="1">OFFSET(Deaths!$A$1,Calculations!A28,refColumn-1)</f>
        <v>2552</v>
      </c>
    </row>
    <row r="29" spans="1:4" x14ac:dyDescent="0.25">
      <c r="A29">
        <v>26</v>
      </c>
      <c r="B29" t="str">
        <f>Confirmed!A27</f>
        <v>Massachusetts</v>
      </c>
      <c r="C29">
        <f ca="1">OFFSET(Confirmed!$A$1,Calculations!A29,refColumn-1)</f>
        <v>100805</v>
      </c>
      <c r="D29">
        <f ca="1">OFFSET(Deaths!$A$1,Calculations!A29,refColumn-1)</f>
        <v>7035</v>
      </c>
    </row>
    <row r="30" spans="1:4" x14ac:dyDescent="0.25">
      <c r="A30">
        <v>27</v>
      </c>
      <c r="B30" t="str">
        <f>Confirmed!A28</f>
        <v>Michigan</v>
      </c>
      <c r="C30">
        <f ca="1">OFFSET(Confirmed!$A$1,Calculations!A30,refColumn-1)</f>
        <v>57532</v>
      </c>
      <c r="D30">
        <f ca="1">OFFSET(Deaths!$A$1,Calculations!A30,refColumn-1)</f>
        <v>5516</v>
      </c>
    </row>
    <row r="31" spans="1:4" x14ac:dyDescent="0.25">
      <c r="A31">
        <v>28</v>
      </c>
      <c r="B31" t="str">
        <f>Confirmed!A29</f>
        <v>Minnesota</v>
      </c>
      <c r="C31">
        <f ca="1">OFFSET(Confirmed!$A$1,Calculations!A31,refColumn-1)</f>
        <v>25208</v>
      </c>
      <c r="D31">
        <f ca="1">OFFSET(Deaths!$A$1,Calculations!A31,refColumn-1)</f>
        <v>1060</v>
      </c>
    </row>
    <row r="32" spans="1:4" x14ac:dyDescent="0.25">
      <c r="A32">
        <v>29</v>
      </c>
      <c r="B32" t="str">
        <f>Confirmed!A30</f>
        <v>Mississippi</v>
      </c>
      <c r="C32">
        <f ca="1">OFFSET(Confirmed!$A$1,Calculations!A32,refColumn-1)</f>
        <v>15752</v>
      </c>
      <c r="D32">
        <f ca="1">OFFSET(Deaths!$A$1,Calculations!A32,refColumn-1)</f>
        <v>739</v>
      </c>
    </row>
    <row r="33" spans="1:4" x14ac:dyDescent="0.25">
      <c r="A33">
        <v>30</v>
      </c>
      <c r="B33" t="str">
        <f>Confirmed!A31</f>
        <v>Missouri</v>
      </c>
      <c r="C33">
        <f ca="1">OFFSET(Confirmed!$A$1,Calculations!A33,refColumn-1)</f>
        <v>13724</v>
      </c>
      <c r="D33">
        <f ca="1">OFFSET(Deaths!$A$1,Calculations!A33,refColumn-1)</f>
        <v>776</v>
      </c>
    </row>
    <row r="34" spans="1:4" x14ac:dyDescent="0.25">
      <c r="A34">
        <v>31</v>
      </c>
      <c r="B34" t="str">
        <f>Confirmed!A32</f>
        <v>Montana</v>
      </c>
      <c r="C34">
        <f ca="1">OFFSET(Confirmed!$A$1,Calculations!A34,refColumn-1)</f>
        <v>519</v>
      </c>
      <c r="D34">
        <f ca="1">OFFSET(Deaths!$A$1,Calculations!A34,refColumn-1)</f>
        <v>17</v>
      </c>
    </row>
    <row r="35" spans="1:4" x14ac:dyDescent="0.25">
      <c r="A35">
        <v>32</v>
      </c>
      <c r="B35" t="str">
        <f>Confirmed!A33</f>
        <v>Nebraska</v>
      </c>
      <c r="C35">
        <f ca="1">OFFSET(Confirmed!$A$1,Calculations!A35,refColumn-1)</f>
        <v>14345</v>
      </c>
      <c r="D35">
        <f ca="1">OFFSET(Deaths!$A$1,Calculations!A35,refColumn-1)</f>
        <v>170</v>
      </c>
    </row>
    <row r="36" spans="1:4" x14ac:dyDescent="0.25">
      <c r="A36">
        <v>33</v>
      </c>
      <c r="B36" t="str">
        <f>Confirmed!A34</f>
        <v>Nevada</v>
      </c>
      <c r="C36">
        <f ca="1">OFFSET(Confirmed!$A$1,Calculations!A36,refColumn-1)</f>
        <v>8702</v>
      </c>
      <c r="D36">
        <f ca="1">OFFSET(Deaths!$A$1,Calculations!A36,refColumn-1)</f>
        <v>417</v>
      </c>
    </row>
    <row r="37" spans="1:4" x14ac:dyDescent="0.25">
      <c r="A37">
        <v>34</v>
      </c>
      <c r="B37" t="str">
        <f>Confirmed!A35</f>
        <v>New Hampshire</v>
      </c>
      <c r="C37">
        <f ca="1">OFFSET(Confirmed!$A$1,Calculations!A37,refColumn-1)</f>
        <v>4685</v>
      </c>
      <c r="D37">
        <f ca="1">OFFSET(Deaths!$A$1,Calculations!A37,refColumn-1)</f>
        <v>245</v>
      </c>
    </row>
    <row r="38" spans="1:4" x14ac:dyDescent="0.25">
      <c r="A38">
        <v>35</v>
      </c>
      <c r="B38" t="str">
        <f>Confirmed!A36</f>
        <v>New Jersey</v>
      </c>
      <c r="C38">
        <f ca="1">OFFSET(Confirmed!$A$1,Calculations!A38,refColumn-1)</f>
        <v>160918</v>
      </c>
      <c r="D38">
        <f ca="1">OFFSET(Deaths!$A$1,Calculations!A38,refColumn-1)</f>
        <v>11723</v>
      </c>
    </row>
    <row r="39" spans="1:4" x14ac:dyDescent="0.25">
      <c r="A39">
        <v>36</v>
      </c>
      <c r="B39" t="str">
        <f>Confirmed!A37</f>
        <v>New Mexico</v>
      </c>
      <c r="C39">
        <f ca="1">OFFSET(Confirmed!$A$1,Calculations!A39,refColumn-1)</f>
        <v>7800</v>
      </c>
      <c r="D39">
        <f ca="1">OFFSET(Deaths!$A$1,Calculations!A39,refColumn-1)</f>
        <v>362</v>
      </c>
    </row>
    <row r="40" spans="1:4" x14ac:dyDescent="0.25">
      <c r="A40">
        <v>37</v>
      </c>
      <c r="B40" t="str">
        <f>Confirmed!A38</f>
        <v>New York</v>
      </c>
      <c r="C40">
        <f ca="1">OFFSET(Confirmed!$A$1,Calculations!A40,refColumn-1)</f>
        <v>371711</v>
      </c>
      <c r="D40">
        <f ca="1">OFFSET(Deaths!$A$1,Calculations!A40,refColumn-1)</f>
        <v>29917</v>
      </c>
    </row>
    <row r="41" spans="1:4" x14ac:dyDescent="0.25">
      <c r="A41">
        <v>38</v>
      </c>
      <c r="B41" t="str">
        <f>Confirmed!A39</f>
        <v>North Carolina</v>
      </c>
      <c r="C41">
        <f ca="1">OFFSET(Confirmed!$A$1,Calculations!A41,refColumn-1)</f>
        <v>29592</v>
      </c>
      <c r="D41">
        <f ca="1">OFFSET(Deaths!$A$1,Calculations!A41,refColumn-1)</f>
        <v>948</v>
      </c>
    </row>
    <row r="42" spans="1:4" x14ac:dyDescent="0.25">
      <c r="A42">
        <v>39</v>
      </c>
      <c r="B42" t="str">
        <f>Confirmed!A40</f>
        <v>North Dakota</v>
      </c>
      <c r="C42">
        <f ca="1">OFFSET(Confirmed!$A$1,Calculations!A42,refColumn-1)</f>
        <v>2625</v>
      </c>
      <c r="D42">
        <f ca="1">OFFSET(Deaths!$A$1,Calculations!A42,refColumn-1)</f>
        <v>61</v>
      </c>
    </row>
    <row r="43" spans="1:4" x14ac:dyDescent="0.25">
      <c r="A43">
        <v>40</v>
      </c>
      <c r="B43" t="str">
        <f>Confirmed!A41</f>
        <v>Northern Mariana Islands</v>
      </c>
      <c r="C43">
        <f ca="1">OFFSET(Confirmed!$A$1,Calculations!A43,refColumn-1)</f>
        <v>22</v>
      </c>
      <c r="D43">
        <f ca="1">OFFSET(Deaths!$A$1,Calculations!A43,refColumn-1)</f>
        <v>2</v>
      </c>
    </row>
    <row r="44" spans="1:4" x14ac:dyDescent="0.25">
      <c r="A44">
        <v>41</v>
      </c>
      <c r="B44" t="str">
        <f>Confirmed!A42</f>
        <v>Ohio</v>
      </c>
      <c r="C44">
        <f ca="1">OFFSET(Confirmed!$A$1,Calculations!A44,refColumn-1)</f>
        <v>35984</v>
      </c>
      <c r="D44">
        <f ca="1">OFFSET(Deaths!$A$1,Calculations!A44,refColumn-1)</f>
        <v>2207</v>
      </c>
    </row>
    <row r="45" spans="1:4" x14ac:dyDescent="0.25">
      <c r="A45">
        <v>42</v>
      </c>
      <c r="B45" t="str">
        <f>Confirmed!A43</f>
        <v>Oklahoma</v>
      </c>
      <c r="C45">
        <f ca="1">OFFSET(Confirmed!$A$1,Calculations!A45,refColumn-1)</f>
        <v>6913</v>
      </c>
      <c r="D45">
        <f ca="1">OFFSET(Deaths!$A$1,Calculations!A45,refColumn-1)</f>
        <v>350</v>
      </c>
    </row>
    <row r="46" spans="1:4" x14ac:dyDescent="0.25">
      <c r="A46">
        <v>43</v>
      </c>
      <c r="B46" t="str">
        <f>Confirmed!A44</f>
        <v>Oregon</v>
      </c>
      <c r="C46">
        <f ca="1">OFFSET(Confirmed!$A$1,Calculations!A46,refColumn-1)</f>
        <v>4302</v>
      </c>
      <c r="D46">
        <f ca="1">OFFSET(Deaths!$A$1,Calculations!A46,refColumn-1)</f>
        <v>154</v>
      </c>
    </row>
    <row r="47" spans="1:4" x14ac:dyDescent="0.25">
      <c r="A47">
        <v>44</v>
      </c>
      <c r="B47" t="str">
        <f>Confirmed!A45</f>
        <v>Pennsylvania</v>
      </c>
      <c r="C47">
        <f ca="1">OFFSET(Confirmed!$A$1,Calculations!A47,refColumn-1)</f>
        <v>76646</v>
      </c>
      <c r="D47">
        <f ca="1">OFFSET(Deaths!$A$1,Calculations!A47,refColumn-1)</f>
        <v>5567</v>
      </c>
    </row>
    <row r="48" spans="1:4" x14ac:dyDescent="0.25">
      <c r="A48">
        <v>45</v>
      </c>
      <c r="B48" t="str">
        <f>Confirmed!A46</f>
        <v>Puerto Rico</v>
      </c>
      <c r="C48">
        <f ca="1">OFFSET(Confirmed!$A$1,Calculations!A48,refColumn-1)</f>
        <v>3873</v>
      </c>
      <c r="D48">
        <f ca="1">OFFSET(Deaths!$A$1,Calculations!A48,refColumn-1)</f>
        <v>136</v>
      </c>
    </row>
    <row r="49" spans="1:4" x14ac:dyDescent="0.25">
      <c r="A49">
        <v>46</v>
      </c>
      <c r="B49" t="str">
        <f>Confirmed!A47</f>
        <v>Rhode Island</v>
      </c>
      <c r="C49">
        <f ca="1">OFFSET(Confirmed!$A$1,Calculations!A49,refColumn-1)</f>
        <v>14991</v>
      </c>
      <c r="D49">
        <f ca="1">OFFSET(Deaths!$A$1,Calculations!A49,refColumn-1)</f>
        <v>720</v>
      </c>
    </row>
    <row r="50" spans="1:4" x14ac:dyDescent="0.25">
      <c r="A50">
        <v>47</v>
      </c>
      <c r="B50" t="str">
        <f>Confirmed!A48</f>
        <v>South Carolina</v>
      </c>
      <c r="C50">
        <f ca="1">OFFSET(Confirmed!$A$1,Calculations!A50,refColumn-1)</f>
        <v>12148</v>
      </c>
      <c r="D50">
        <f ca="1">OFFSET(Deaths!$A$1,Calculations!A50,refColumn-1)</f>
        <v>500</v>
      </c>
    </row>
    <row r="51" spans="1:4" x14ac:dyDescent="0.25">
      <c r="A51">
        <v>48</v>
      </c>
      <c r="B51" t="str">
        <f>Confirmed!A49</f>
        <v>South Dakota</v>
      </c>
      <c r="C51">
        <f ca="1">OFFSET(Confirmed!$A$1,Calculations!A51,refColumn-1)</f>
        <v>5034</v>
      </c>
      <c r="D51">
        <f ca="1">OFFSET(Deaths!$A$1,Calculations!A51,refColumn-1)</f>
        <v>62</v>
      </c>
    </row>
    <row r="52" spans="1:4" x14ac:dyDescent="0.25">
      <c r="A52">
        <v>49</v>
      </c>
      <c r="B52" t="str">
        <f>Confirmed!A50</f>
        <v>Tennessee</v>
      </c>
      <c r="C52">
        <f ca="1">OFFSET(Confirmed!$A$1,Calculations!A52,refColumn-1)</f>
        <v>22566</v>
      </c>
      <c r="D52">
        <f ca="1">OFFSET(Deaths!$A$1,Calculations!A52,refColumn-1)</f>
        <v>364</v>
      </c>
    </row>
    <row r="53" spans="1:4" x14ac:dyDescent="0.25">
      <c r="A53">
        <v>50</v>
      </c>
      <c r="B53" t="str">
        <f>Confirmed!A51</f>
        <v>Texas</v>
      </c>
      <c r="C53">
        <f ca="1">OFFSET(Confirmed!$A$1,Calculations!A53,refColumn-1)</f>
        <v>65593</v>
      </c>
      <c r="D53">
        <f ca="1">OFFSET(Deaths!$A$1,Calculations!A53,refColumn-1)</f>
        <v>1683</v>
      </c>
    </row>
    <row r="54" spans="1:4" x14ac:dyDescent="0.25">
      <c r="A54">
        <v>51</v>
      </c>
      <c r="B54" t="str">
        <f>Confirmed!A52</f>
        <v>Utah</v>
      </c>
      <c r="C54">
        <f ca="1">OFFSET(Confirmed!$A$1,Calculations!A54,refColumn-1)</f>
        <v>9999</v>
      </c>
      <c r="D54">
        <f ca="1">OFFSET(Deaths!$A$1,Calculations!A54,refColumn-1)</f>
        <v>113</v>
      </c>
    </row>
    <row r="55" spans="1:4" x14ac:dyDescent="0.25">
      <c r="A55">
        <v>52</v>
      </c>
      <c r="B55" t="str">
        <f>Confirmed!A53</f>
        <v>Vermont</v>
      </c>
      <c r="C55">
        <f ca="1">OFFSET(Confirmed!$A$1,Calculations!A55,refColumn-1)</f>
        <v>983</v>
      </c>
      <c r="D55">
        <f ca="1">OFFSET(Deaths!$A$1,Calculations!A55,refColumn-1)</f>
        <v>55</v>
      </c>
    </row>
    <row r="56" spans="1:4" x14ac:dyDescent="0.25">
      <c r="A56">
        <v>53</v>
      </c>
      <c r="B56" t="str">
        <f>Confirmed!A54</f>
        <v>Virgin Islands</v>
      </c>
      <c r="C56">
        <f ca="1">OFFSET(Confirmed!$A$1,Calculations!A56,refColumn-1)</f>
        <v>70</v>
      </c>
      <c r="D56">
        <f ca="1">OFFSET(Deaths!$A$1,Calculations!A56,refColumn-1)</f>
        <v>6</v>
      </c>
    </row>
    <row r="57" spans="1:4" x14ac:dyDescent="0.25">
      <c r="A57">
        <v>54</v>
      </c>
      <c r="B57" t="str">
        <f>Confirmed!A55</f>
        <v>Virginia</v>
      </c>
      <c r="C57">
        <f ca="1">OFFSET(Confirmed!$A$1,Calculations!A57,refColumn-1)</f>
        <v>45398</v>
      </c>
      <c r="D57">
        <f ca="1">OFFSET(Deaths!$A$1,Calculations!A57,refColumn-1)</f>
        <v>1392</v>
      </c>
    </row>
    <row r="58" spans="1:4" x14ac:dyDescent="0.25">
      <c r="A58">
        <v>55</v>
      </c>
      <c r="B58" t="str">
        <f>Confirmed!A56</f>
        <v>Washington</v>
      </c>
      <c r="C58">
        <f ca="1">OFFSET(Confirmed!$A$1,Calculations!A58,refColumn-1)</f>
        <v>21977</v>
      </c>
      <c r="D58">
        <f ca="1">OFFSET(Deaths!$A$1,Calculations!A58,refColumn-1)</f>
        <v>1123</v>
      </c>
    </row>
    <row r="59" spans="1:4" x14ac:dyDescent="0.25">
      <c r="A59">
        <v>56</v>
      </c>
      <c r="B59" t="str">
        <f>Confirmed!A57</f>
        <v>West Virginia</v>
      </c>
      <c r="C59">
        <f ca="1">OFFSET(Confirmed!$A$1,Calculations!A59,refColumn-1)</f>
        <v>2028</v>
      </c>
      <c r="D59">
        <f ca="1">OFFSET(Deaths!$A$1,Calculations!A59,refColumn-1)</f>
        <v>76</v>
      </c>
    </row>
    <row r="60" spans="1:4" x14ac:dyDescent="0.25">
      <c r="A60">
        <v>57</v>
      </c>
      <c r="B60" t="str">
        <f>Confirmed!A58</f>
        <v>Wisconsin</v>
      </c>
      <c r="C60">
        <f ca="1">OFFSET(Confirmed!$A$1,Calculations!A60,refColumn-1)</f>
        <v>18543</v>
      </c>
      <c r="D60">
        <f ca="1">OFFSET(Deaths!$A$1,Calculations!A60,refColumn-1)</f>
        <v>595</v>
      </c>
    </row>
    <row r="61" spans="1:4" x14ac:dyDescent="0.25">
      <c r="A61">
        <v>58</v>
      </c>
      <c r="B61" t="str">
        <f>Confirmed!A59</f>
        <v>Wyoming</v>
      </c>
      <c r="C61">
        <f ca="1">OFFSET(Confirmed!$A$1,Calculations!A61,refColumn-1)</f>
        <v>910</v>
      </c>
      <c r="D61">
        <f ca="1">OFFSET(Deaths!$A$1,Calculations!A61,refColumn-1)</f>
        <v>17</v>
      </c>
    </row>
    <row r="62" spans="1:4" x14ac:dyDescent="0.25">
      <c r="A62">
        <v>59</v>
      </c>
      <c r="B62" t="str">
        <f>Confirmed!A60</f>
        <v>States Total</v>
      </c>
      <c r="C62">
        <f ca="1">OFFSET(Confirmed!$A$1,Calculations!A62,refColumn-1)</f>
        <v>1721451</v>
      </c>
      <c r="D62">
        <f ca="1">OFFSET(Deaths!$A$1,Calculations!A62,refColumn-1)</f>
        <v>0</v>
      </c>
    </row>
    <row r="64" spans="1:4" x14ac:dyDescent="0.25">
      <c r="C64">
        <f ca="1">SUM(C4:C61)</f>
        <v>1811360</v>
      </c>
      <c r="D64">
        <f ca="1">SUM(D4:D61)</f>
        <v>105165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C60"/>
  <sheetViews>
    <sheetView topLeftCell="DL1" workbookViewId="0">
      <selection activeCell="DU60" sqref="DU60:EC60"/>
    </sheetView>
  </sheetViews>
  <sheetFormatPr defaultRowHeight="15" x14ac:dyDescent="0.25"/>
  <cols>
    <col min="1" max="1" width="23.7109375" bestFit="1" customWidth="1"/>
    <col min="2" max="11" width="9.7109375" bestFit="1" customWidth="1"/>
    <col min="12" max="20" width="9.28515625" bestFit="1" customWidth="1"/>
    <col min="21" max="40" width="9.7109375" bestFit="1" customWidth="1"/>
    <col min="41" max="49" width="9.28515625" bestFit="1" customWidth="1"/>
    <col min="50" max="69" width="9.7109375" bestFit="1" customWidth="1"/>
    <col min="70" max="70" width="9.5703125" customWidth="1"/>
    <col min="71" max="71" width="9.85546875" customWidth="1"/>
    <col min="83" max="83" width="9.7109375" bestFit="1" customWidth="1"/>
    <col min="85" max="85" width="10.42578125" customWidth="1"/>
    <col min="86" max="86" width="10.140625" customWidth="1"/>
    <col min="92" max="92" width="10" customWidth="1"/>
    <col min="93" max="93" width="10.140625" customWidth="1"/>
    <col min="94" max="94" width="10.85546875" customWidth="1"/>
    <col min="95" max="95" width="9.7109375" customWidth="1"/>
    <col min="96" max="96" width="10.42578125" customWidth="1"/>
    <col min="100" max="100" width="10.42578125" customWidth="1"/>
    <col min="111" max="111" width="9.5703125" customWidth="1"/>
    <col min="112" max="112" width="9.85546875" customWidth="1"/>
    <col min="115" max="115" width="9.42578125" customWidth="1"/>
    <col min="116" max="116" width="9.5703125" customWidth="1"/>
    <col min="120" max="120" width="11" customWidth="1"/>
    <col min="125" max="125" width="9.42578125" customWidth="1"/>
  </cols>
  <sheetData>
    <row r="1" spans="1:133" s="2" customFormat="1" x14ac:dyDescent="0.25">
      <c r="A1" s="2" t="s">
        <v>58</v>
      </c>
      <c r="B1" s="2">
        <v>43852</v>
      </c>
      <c r="C1" s="2">
        <v>43853</v>
      </c>
      <c r="D1" s="2">
        <v>43854</v>
      </c>
      <c r="E1" s="2">
        <v>43855</v>
      </c>
      <c r="F1" s="2">
        <v>43856</v>
      </c>
      <c r="G1" s="2">
        <v>43857</v>
      </c>
      <c r="H1" s="2">
        <v>43858</v>
      </c>
      <c r="I1" s="2">
        <v>43859</v>
      </c>
      <c r="J1" s="2">
        <v>43860</v>
      </c>
      <c r="K1" s="2">
        <v>43861</v>
      </c>
      <c r="L1" s="2">
        <v>43862</v>
      </c>
      <c r="M1" s="2">
        <v>43863</v>
      </c>
      <c r="N1" s="2">
        <v>43864</v>
      </c>
      <c r="O1" s="2">
        <v>43865</v>
      </c>
      <c r="P1" s="2">
        <v>43866</v>
      </c>
      <c r="Q1" s="2">
        <v>43867</v>
      </c>
      <c r="R1" s="2">
        <v>43868</v>
      </c>
      <c r="S1" s="2">
        <v>43869</v>
      </c>
      <c r="T1" s="2">
        <v>43870</v>
      </c>
      <c r="U1" s="2">
        <v>43871</v>
      </c>
      <c r="V1" s="2">
        <v>43872</v>
      </c>
      <c r="W1" s="2">
        <v>43873</v>
      </c>
      <c r="X1" s="2">
        <v>43874</v>
      </c>
      <c r="Y1" s="2">
        <v>43875</v>
      </c>
      <c r="Z1" s="2">
        <v>43876</v>
      </c>
      <c r="AA1" s="2">
        <v>43877</v>
      </c>
      <c r="AB1" s="2">
        <v>43878</v>
      </c>
      <c r="AC1" s="2">
        <v>43879</v>
      </c>
      <c r="AD1" s="2">
        <v>43880</v>
      </c>
      <c r="AE1" s="2">
        <v>43881</v>
      </c>
      <c r="AF1" s="2">
        <v>43882</v>
      </c>
      <c r="AG1" s="2">
        <v>43883</v>
      </c>
      <c r="AH1" s="2">
        <v>43884</v>
      </c>
      <c r="AI1" s="2">
        <v>43885</v>
      </c>
      <c r="AJ1" s="2">
        <v>43886</v>
      </c>
      <c r="AK1" s="2">
        <v>43887</v>
      </c>
      <c r="AL1" s="2">
        <v>43888</v>
      </c>
      <c r="AM1" s="2">
        <v>43889</v>
      </c>
      <c r="AN1" s="2">
        <v>43890</v>
      </c>
      <c r="AO1" s="2">
        <v>43891</v>
      </c>
      <c r="AP1" s="2">
        <v>43892</v>
      </c>
      <c r="AQ1" s="2">
        <v>43893</v>
      </c>
      <c r="AR1" s="2">
        <v>43894</v>
      </c>
      <c r="AS1" s="2">
        <v>43895</v>
      </c>
      <c r="AT1" s="2">
        <v>43896</v>
      </c>
      <c r="AU1" s="2">
        <v>43897</v>
      </c>
      <c r="AV1" s="2">
        <v>43898</v>
      </c>
      <c r="AW1" s="2">
        <v>43899</v>
      </c>
      <c r="AX1" s="2">
        <v>43900</v>
      </c>
      <c r="AY1" s="2">
        <v>43901</v>
      </c>
      <c r="AZ1" s="2">
        <v>43902</v>
      </c>
      <c r="BA1" s="2">
        <v>43903</v>
      </c>
      <c r="BB1" s="2">
        <v>43904</v>
      </c>
      <c r="BC1" s="2">
        <v>43905</v>
      </c>
      <c r="BD1" s="2">
        <v>43906</v>
      </c>
      <c r="BE1" s="2">
        <v>43907</v>
      </c>
      <c r="BF1" s="2">
        <v>43908</v>
      </c>
      <c r="BG1" s="2">
        <v>43909</v>
      </c>
      <c r="BH1" s="2">
        <v>43910</v>
      </c>
      <c r="BI1" s="2">
        <v>43911</v>
      </c>
      <c r="BJ1" s="2">
        <v>43912</v>
      </c>
      <c r="BK1" s="2">
        <v>43913</v>
      </c>
      <c r="BL1" s="2">
        <v>43914</v>
      </c>
      <c r="BM1" s="2">
        <v>43915</v>
      </c>
      <c r="BN1" s="2">
        <v>43916</v>
      </c>
      <c r="BO1" s="2">
        <v>43917</v>
      </c>
      <c r="BP1" s="2">
        <v>43918</v>
      </c>
      <c r="BQ1" s="2">
        <v>43919</v>
      </c>
      <c r="BR1" s="2">
        <v>43920</v>
      </c>
      <c r="BS1" s="2">
        <v>43921</v>
      </c>
      <c r="BT1" s="2">
        <v>43922</v>
      </c>
      <c r="BU1" s="2">
        <v>43923</v>
      </c>
      <c r="BV1" s="2">
        <v>43924</v>
      </c>
      <c r="BW1" s="2">
        <v>43925</v>
      </c>
      <c r="BX1" s="2">
        <v>43926</v>
      </c>
      <c r="BY1" s="2">
        <v>43927</v>
      </c>
      <c r="BZ1" s="2">
        <v>43928</v>
      </c>
      <c r="CA1" s="2">
        <v>43929</v>
      </c>
      <c r="CB1" s="2">
        <v>43930</v>
      </c>
      <c r="CC1" s="2">
        <v>43931</v>
      </c>
      <c r="CD1" s="2">
        <v>43932</v>
      </c>
      <c r="CE1" s="2">
        <v>43933</v>
      </c>
      <c r="CF1" s="2">
        <v>43934</v>
      </c>
      <c r="CG1" s="2">
        <v>43935</v>
      </c>
      <c r="CH1" s="2">
        <v>43936</v>
      </c>
      <c r="CI1" s="2">
        <v>43937</v>
      </c>
      <c r="CJ1" s="2">
        <v>43938</v>
      </c>
      <c r="CK1" s="2">
        <v>43939</v>
      </c>
      <c r="CL1" s="2">
        <v>43940</v>
      </c>
      <c r="CM1" s="2">
        <v>43941</v>
      </c>
      <c r="CN1" s="2">
        <v>43942</v>
      </c>
      <c r="CO1" s="2">
        <v>43943</v>
      </c>
      <c r="CP1" s="2">
        <v>43944</v>
      </c>
      <c r="CQ1" s="2">
        <v>43945</v>
      </c>
      <c r="CR1" s="2">
        <v>43946</v>
      </c>
      <c r="CS1" s="2">
        <v>43947</v>
      </c>
      <c r="CT1" s="2">
        <v>43948</v>
      </c>
      <c r="CU1" s="2">
        <v>43949</v>
      </c>
      <c r="CV1" s="2">
        <v>43950</v>
      </c>
      <c r="CW1" s="2">
        <v>43951</v>
      </c>
      <c r="CX1" s="2">
        <v>43952</v>
      </c>
      <c r="CY1" s="2">
        <v>43953</v>
      </c>
      <c r="CZ1" s="2">
        <v>43954</v>
      </c>
      <c r="DA1" s="2">
        <v>43955</v>
      </c>
      <c r="DB1" s="2">
        <v>43956</v>
      </c>
      <c r="DC1" s="2">
        <v>43957</v>
      </c>
      <c r="DD1" s="2">
        <v>43958</v>
      </c>
      <c r="DE1" s="2">
        <v>43959</v>
      </c>
      <c r="DF1" s="2">
        <v>43960</v>
      </c>
      <c r="DG1" s="2">
        <v>43961</v>
      </c>
      <c r="DH1" s="2">
        <v>43962</v>
      </c>
      <c r="DI1" s="2">
        <v>43963</v>
      </c>
      <c r="DJ1" s="2">
        <v>43964</v>
      </c>
      <c r="DK1" s="2">
        <v>43965</v>
      </c>
      <c r="DL1" s="2">
        <v>43966</v>
      </c>
      <c r="DM1" s="2">
        <v>43967</v>
      </c>
      <c r="DN1" s="2">
        <v>43968</v>
      </c>
      <c r="DO1" s="2">
        <v>43969</v>
      </c>
      <c r="DP1" s="2">
        <v>43970</v>
      </c>
      <c r="DQ1" s="2">
        <v>43971</v>
      </c>
      <c r="DR1" s="2">
        <v>43972</v>
      </c>
      <c r="DS1" s="2">
        <v>43973</v>
      </c>
      <c r="DT1" s="2">
        <v>43974</v>
      </c>
      <c r="DU1" s="2">
        <v>43975</v>
      </c>
      <c r="DV1" s="2">
        <v>43976</v>
      </c>
      <c r="DW1" s="2">
        <v>43977</v>
      </c>
      <c r="DX1" s="2">
        <v>43978</v>
      </c>
      <c r="DY1" s="2">
        <v>43979</v>
      </c>
      <c r="DZ1" s="2">
        <v>43980</v>
      </c>
      <c r="EA1" s="2">
        <v>43981</v>
      </c>
      <c r="EB1" s="2">
        <v>43982</v>
      </c>
      <c r="EC1" s="2">
        <v>43983</v>
      </c>
    </row>
    <row r="2" spans="1:133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</v>
      </c>
      <c r="BB2">
        <v>6</v>
      </c>
      <c r="BC2">
        <v>12</v>
      </c>
      <c r="BD2">
        <v>29</v>
      </c>
      <c r="BE2">
        <v>39</v>
      </c>
      <c r="BF2">
        <v>46</v>
      </c>
      <c r="BG2">
        <v>78</v>
      </c>
      <c r="BH2">
        <v>83</v>
      </c>
      <c r="BI2">
        <v>131</v>
      </c>
      <c r="BJ2">
        <v>138</v>
      </c>
      <c r="BK2">
        <v>196</v>
      </c>
      <c r="BL2">
        <v>242</v>
      </c>
      <c r="BM2">
        <v>381</v>
      </c>
      <c r="BN2">
        <v>517</v>
      </c>
      <c r="BO2">
        <v>587</v>
      </c>
      <c r="BP2">
        <v>694</v>
      </c>
      <c r="BQ2">
        <v>825</v>
      </c>
      <c r="BR2">
        <v>899</v>
      </c>
      <c r="BS2">
        <v>987</v>
      </c>
      <c r="BT2">
        <v>1060</v>
      </c>
      <c r="BU2">
        <v>1233</v>
      </c>
      <c r="BV2">
        <v>1495</v>
      </c>
      <c r="BW2">
        <v>1614</v>
      </c>
      <c r="BX2">
        <v>1765</v>
      </c>
      <c r="BY2">
        <v>1952</v>
      </c>
      <c r="BZ2">
        <v>2169</v>
      </c>
      <c r="CA2">
        <v>2328</v>
      </c>
      <c r="CB2">
        <v>2703</v>
      </c>
      <c r="CC2">
        <v>2947</v>
      </c>
      <c r="CD2">
        <v>3217</v>
      </c>
      <c r="CE2">
        <v>3563</v>
      </c>
      <c r="CF2">
        <v>3734</v>
      </c>
      <c r="CG2">
        <v>3953</v>
      </c>
      <c r="CH2">
        <v>4075</v>
      </c>
      <c r="CI2">
        <v>4345</v>
      </c>
      <c r="CJ2">
        <v>4571</v>
      </c>
      <c r="CK2">
        <v>4712</v>
      </c>
      <c r="CL2">
        <v>4888</v>
      </c>
      <c r="CM2">
        <v>5079</v>
      </c>
      <c r="CN2">
        <v>5317</v>
      </c>
      <c r="CO2">
        <v>5593</v>
      </c>
      <c r="CP2">
        <v>5832</v>
      </c>
      <c r="CQ2">
        <v>6026</v>
      </c>
      <c r="CR2">
        <v>6026</v>
      </c>
      <c r="CS2">
        <v>6421</v>
      </c>
      <c r="CT2">
        <v>6539</v>
      </c>
      <c r="CU2">
        <v>6750</v>
      </c>
      <c r="CV2">
        <v>6912</v>
      </c>
      <c r="CW2">
        <v>7088</v>
      </c>
      <c r="CX2">
        <v>7294</v>
      </c>
      <c r="CY2">
        <v>7611</v>
      </c>
      <c r="CZ2">
        <v>7888</v>
      </c>
      <c r="DA2">
        <v>8112</v>
      </c>
      <c r="DB2">
        <v>8437</v>
      </c>
      <c r="DC2">
        <v>8691</v>
      </c>
      <c r="DD2">
        <v>9046</v>
      </c>
      <c r="DE2">
        <v>9385</v>
      </c>
      <c r="DF2">
        <v>9668</v>
      </c>
      <c r="DG2">
        <v>9889</v>
      </c>
      <c r="DH2">
        <v>10164</v>
      </c>
      <c r="DI2">
        <v>10464</v>
      </c>
      <c r="DJ2">
        <v>10700</v>
      </c>
      <c r="DK2">
        <v>11101</v>
      </c>
      <c r="DL2">
        <v>11373</v>
      </c>
      <c r="DM2">
        <v>11674</v>
      </c>
      <c r="DN2">
        <v>11771</v>
      </c>
      <c r="DO2">
        <v>12086</v>
      </c>
      <c r="DP2">
        <v>12376</v>
      </c>
      <c r="DQ2">
        <v>13052</v>
      </c>
      <c r="DR2">
        <v>13288</v>
      </c>
      <c r="DS2">
        <v>13670</v>
      </c>
      <c r="DT2">
        <v>14117</v>
      </c>
      <c r="DU2">
        <v>14478</v>
      </c>
      <c r="DV2">
        <v>14986</v>
      </c>
      <c r="DW2">
        <v>15650</v>
      </c>
      <c r="DX2">
        <v>16032</v>
      </c>
      <c r="DY2">
        <v>16530</v>
      </c>
      <c r="DZ2">
        <v>17031</v>
      </c>
      <c r="EA2">
        <v>17359</v>
      </c>
      <c r="EB2">
        <v>17952</v>
      </c>
      <c r="EC2">
        <v>18630</v>
      </c>
    </row>
    <row r="3" spans="1:13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1</v>
      </c>
      <c r="BD3">
        <v>1</v>
      </c>
      <c r="BE3">
        <v>3</v>
      </c>
      <c r="BF3">
        <v>6</v>
      </c>
      <c r="BG3">
        <v>9</v>
      </c>
      <c r="BH3">
        <v>12</v>
      </c>
      <c r="BI3">
        <v>15</v>
      </c>
      <c r="BJ3">
        <v>21</v>
      </c>
      <c r="BK3">
        <v>30</v>
      </c>
      <c r="BL3">
        <v>34</v>
      </c>
      <c r="BM3">
        <v>41</v>
      </c>
      <c r="BN3">
        <v>56</v>
      </c>
      <c r="BO3">
        <v>58</v>
      </c>
      <c r="BP3">
        <v>85</v>
      </c>
      <c r="BQ3">
        <v>102</v>
      </c>
      <c r="BR3">
        <v>114</v>
      </c>
      <c r="BS3">
        <v>119</v>
      </c>
      <c r="BT3">
        <v>132</v>
      </c>
      <c r="BU3">
        <v>143</v>
      </c>
      <c r="BV3">
        <v>157</v>
      </c>
      <c r="BW3">
        <v>171</v>
      </c>
      <c r="BX3">
        <v>185</v>
      </c>
      <c r="BY3">
        <v>137</v>
      </c>
      <c r="BZ3">
        <v>213</v>
      </c>
      <c r="CA3">
        <v>226</v>
      </c>
      <c r="CB3">
        <v>235</v>
      </c>
      <c r="CC3">
        <v>246</v>
      </c>
      <c r="CD3">
        <v>257</v>
      </c>
      <c r="CE3">
        <v>272</v>
      </c>
      <c r="CF3">
        <v>277</v>
      </c>
      <c r="CG3">
        <v>285</v>
      </c>
      <c r="CH3">
        <v>293</v>
      </c>
      <c r="CI3">
        <v>300</v>
      </c>
      <c r="CJ3">
        <v>309</v>
      </c>
      <c r="CK3">
        <v>314</v>
      </c>
      <c r="CL3">
        <v>319</v>
      </c>
      <c r="CM3">
        <v>321</v>
      </c>
      <c r="CN3">
        <v>329</v>
      </c>
      <c r="CO3">
        <v>335</v>
      </c>
      <c r="CP3">
        <v>337</v>
      </c>
      <c r="CQ3">
        <v>339</v>
      </c>
      <c r="CR3">
        <v>339</v>
      </c>
      <c r="CS3">
        <v>340</v>
      </c>
      <c r="CT3">
        <v>345</v>
      </c>
      <c r="CU3">
        <v>351</v>
      </c>
      <c r="CV3">
        <v>355</v>
      </c>
      <c r="CW3">
        <v>355</v>
      </c>
      <c r="CX3">
        <v>364</v>
      </c>
      <c r="CY3">
        <v>365</v>
      </c>
      <c r="CZ3">
        <v>368</v>
      </c>
      <c r="DA3">
        <v>370</v>
      </c>
      <c r="DB3">
        <v>371</v>
      </c>
      <c r="DC3">
        <v>372</v>
      </c>
      <c r="DD3">
        <v>374</v>
      </c>
      <c r="DE3">
        <v>377</v>
      </c>
      <c r="DF3">
        <v>378</v>
      </c>
      <c r="DG3">
        <v>379</v>
      </c>
      <c r="DH3">
        <v>379</v>
      </c>
      <c r="DI3">
        <v>383</v>
      </c>
      <c r="DJ3">
        <v>383</v>
      </c>
      <c r="DK3">
        <v>383</v>
      </c>
      <c r="DL3">
        <v>388</v>
      </c>
      <c r="DM3">
        <v>388</v>
      </c>
      <c r="DN3">
        <v>388</v>
      </c>
      <c r="DO3">
        <v>388</v>
      </c>
      <c r="DP3">
        <v>400</v>
      </c>
      <c r="DQ3">
        <v>401</v>
      </c>
      <c r="DR3">
        <v>401</v>
      </c>
      <c r="DS3">
        <v>403</v>
      </c>
      <c r="DT3">
        <v>407</v>
      </c>
      <c r="DU3">
        <v>407</v>
      </c>
      <c r="DV3">
        <v>408</v>
      </c>
      <c r="DW3">
        <v>410</v>
      </c>
      <c r="DX3">
        <v>411</v>
      </c>
      <c r="DY3">
        <v>424</v>
      </c>
      <c r="DZ3">
        <v>429</v>
      </c>
      <c r="EA3">
        <v>433</v>
      </c>
      <c r="EB3">
        <v>459</v>
      </c>
      <c r="EC3">
        <v>466</v>
      </c>
    </row>
    <row r="4" spans="1:133" x14ac:dyDescent="0.25">
      <c r="A4" t="s">
        <v>61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2</v>
      </c>
      <c r="AU5">
        <v>4</v>
      </c>
      <c r="AV5">
        <v>4</v>
      </c>
      <c r="AW5">
        <v>4</v>
      </c>
      <c r="AX5">
        <v>6</v>
      </c>
      <c r="AY5">
        <v>9</v>
      </c>
      <c r="AZ5">
        <v>9</v>
      </c>
      <c r="BA5">
        <v>9</v>
      </c>
      <c r="BB5">
        <v>12</v>
      </c>
      <c r="BC5">
        <v>13</v>
      </c>
      <c r="BD5">
        <v>18</v>
      </c>
      <c r="BE5">
        <v>20</v>
      </c>
      <c r="BF5">
        <v>27</v>
      </c>
      <c r="BG5">
        <v>45</v>
      </c>
      <c r="BH5">
        <v>78</v>
      </c>
      <c r="BI5">
        <v>118</v>
      </c>
      <c r="BJ5">
        <v>152</v>
      </c>
      <c r="BK5">
        <v>235</v>
      </c>
      <c r="BL5">
        <v>326</v>
      </c>
      <c r="BM5">
        <v>401</v>
      </c>
      <c r="BN5">
        <v>508</v>
      </c>
      <c r="BO5">
        <v>665</v>
      </c>
      <c r="BP5">
        <v>773</v>
      </c>
      <c r="BQ5">
        <v>919</v>
      </c>
      <c r="BR5">
        <v>1157</v>
      </c>
      <c r="BS5">
        <v>1289</v>
      </c>
      <c r="BT5">
        <v>1530</v>
      </c>
      <c r="BU5">
        <v>1715</v>
      </c>
      <c r="BV5">
        <v>1937</v>
      </c>
      <c r="BW5">
        <v>2187</v>
      </c>
      <c r="BX5">
        <v>2486</v>
      </c>
      <c r="BY5">
        <v>2732</v>
      </c>
      <c r="BZ5">
        <v>2870</v>
      </c>
      <c r="CA5">
        <v>3036</v>
      </c>
      <c r="CB5">
        <v>3018</v>
      </c>
      <c r="CC5">
        <v>3112</v>
      </c>
      <c r="CD5">
        <v>3393</v>
      </c>
      <c r="CE5">
        <v>3542</v>
      </c>
      <c r="CF5">
        <v>3705</v>
      </c>
      <c r="CG5">
        <v>3809</v>
      </c>
      <c r="CH5">
        <v>3964</v>
      </c>
      <c r="CI5">
        <v>4237</v>
      </c>
      <c r="CJ5">
        <v>4511</v>
      </c>
      <c r="CK5">
        <v>4724</v>
      </c>
      <c r="CL5">
        <v>4933</v>
      </c>
      <c r="CM5">
        <v>5068</v>
      </c>
      <c r="CN5">
        <v>5256</v>
      </c>
      <c r="CO5">
        <v>5473</v>
      </c>
      <c r="CP5">
        <v>5772</v>
      </c>
      <c r="CQ5">
        <v>6045</v>
      </c>
      <c r="CR5">
        <v>6286</v>
      </c>
      <c r="CS5">
        <v>6534</v>
      </c>
      <c r="CT5">
        <v>6725</v>
      </c>
      <c r="CU5">
        <v>6955</v>
      </c>
      <c r="CV5">
        <v>7209</v>
      </c>
      <c r="CW5">
        <v>7655</v>
      </c>
      <c r="CX5">
        <v>7969</v>
      </c>
      <c r="CY5">
        <v>8364</v>
      </c>
      <c r="CZ5">
        <v>8640</v>
      </c>
      <c r="DA5">
        <v>8924</v>
      </c>
      <c r="DB5">
        <v>9305</v>
      </c>
      <c r="DC5">
        <v>9707</v>
      </c>
      <c r="DD5">
        <v>9945</v>
      </c>
      <c r="DE5">
        <v>10526</v>
      </c>
      <c r="DF5">
        <v>10960</v>
      </c>
      <c r="DG5">
        <v>11119</v>
      </c>
      <c r="DH5">
        <v>11383</v>
      </c>
      <c r="DI5">
        <v>11736</v>
      </c>
      <c r="DJ5">
        <v>12216</v>
      </c>
      <c r="DK5">
        <v>12674</v>
      </c>
      <c r="DL5">
        <v>13169</v>
      </c>
      <c r="DM5">
        <v>13666</v>
      </c>
      <c r="DN5">
        <v>13945</v>
      </c>
      <c r="DO5">
        <v>14208</v>
      </c>
      <c r="DP5">
        <v>14576</v>
      </c>
      <c r="DQ5">
        <v>14906</v>
      </c>
      <c r="DR5">
        <v>15348</v>
      </c>
      <c r="DS5">
        <v>15624</v>
      </c>
      <c r="DT5">
        <v>16053</v>
      </c>
      <c r="DU5">
        <v>16377</v>
      </c>
      <c r="DV5">
        <v>16575</v>
      </c>
      <c r="DW5">
        <v>16864</v>
      </c>
      <c r="DX5">
        <v>17318</v>
      </c>
      <c r="DY5">
        <v>17877</v>
      </c>
      <c r="DZ5">
        <v>18472</v>
      </c>
      <c r="EA5">
        <v>19258</v>
      </c>
      <c r="EB5">
        <v>19936</v>
      </c>
      <c r="EC5">
        <v>20129</v>
      </c>
    </row>
    <row r="6" spans="1:133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6</v>
      </c>
      <c r="BA6">
        <v>6</v>
      </c>
      <c r="BB6">
        <v>12</v>
      </c>
      <c r="BC6">
        <v>16</v>
      </c>
      <c r="BD6">
        <v>22</v>
      </c>
      <c r="BE6">
        <v>22</v>
      </c>
      <c r="BF6">
        <v>33</v>
      </c>
      <c r="BG6">
        <v>62</v>
      </c>
      <c r="BH6">
        <v>96</v>
      </c>
      <c r="BI6">
        <v>122</v>
      </c>
      <c r="BJ6">
        <v>165</v>
      </c>
      <c r="BK6">
        <v>192</v>
      </c>
      <c r="BL6">
        <v>219</v>
      </c>
      <c r="BM6">
        <v>280</v>
      </c>
      <c r="BN6">
        <v>335</v>
      </c>
      <c r="BO6">
        <v>381</v>
      </c>
      <c r="BP6">
        <v>409</v>
      </c>
      <c r="BQ6">
        <v>426</v>
      </c>
      <c r="BR6">
        <v>473</v>
      </c>
      <c r="BS6">
        <v>523</v>
      </c>
      <c r="BT6">
        <v>584</v>
      </c>
      <c r="BU6">
        <v>643</v>
      </c>
      <c r="BV6">
        <v>704</v>
      </c>
      <c r="BW6">
        <v>743</v>
      </c>
      <c r="BX6">
        <v>837</v>
      </c>
      <c r="BY6">
        <v>875</v>
      </c>
      <c r="BZ6">
        <v>946</v>
      </c>
      <c r="CA6">
        <v>1000</v>
      </c>
      <c r="CB6">
        <v>1119</v>
      </c>
      <c r="CC6">
        <v>1171</v>
      </c>
      <c r="CD6">
        <v>1228</v>
      </c>
      <c r="CE6">
        <v>1280</v>
      </c>
      <c r="CF6">
        <v>1410</v>
      </c>
      <c r="CG6">
        <v>1498</v>
      </c>
      <c r="CH6">
        <v>1569</v>
      </c>
      <c r="CI6">
        <v>1620</v>
      </c>
      <c r="CJ6">
        <v>1695</v>
      </c>
      <c r="CK6">
        <v>1744</v>
      </c>
      <c r="CL6">
        <v>1781</v>
      </c>
      <c r="CM6">
        <v>1973</v>
      </c>
      <c r="CN6">
        <v>1990</v>
      </c>
      <c r="CO6">
        <v>2276</v>
      </c>
      <c r="CP6">
        <v>2599</v>
      </c>
      <c r="CQ6">
        <v>2810</v>
      </c>
      <c r="CR6">
        <v>2911</v>
      </c>
      <c r="CS6">
        <v>3001</v>
      </c>
      <c r="CT6">
        <v>3069</v>
      </c>
      <c r="CU6">
        <v>3127</v>
      </c>
      <c r="CV6">
        <v>3193</v>
      </c>
      <c r="CW6">
        <v>3281</v>
      </c>
      <c r="CX6">
        <v>3337</v>
      </c>
      <c r="CY6">
        <v>3372</v>
      </c>
      <c r="CZ6">
        <v>3437</v>
      </c>
      <c r="DA6">
        <v>3491</v>
      </c>
      <c r="DB6">
        <v>3525</v>
      </c>
      <c r="DC6">
        <v>3611</v>
      </c>
      <c r="DD6">
        <v>3703</v>
      </c>
      <c r="DE6">
        <v>3747</v>
      </c>
      <c r="DF6">
        <v>3747</v>
      </c>
      <c r="DG6">
        <v>4012</v>
      </c>
      <c r="DH6">
        <v>4043</v>
      </c>
      <c r="DI6">
        <v>4164</v>
      </c>
      <c r="DJ6">
        <v>4236</v>
      </c>
      <c r="DK6">
        <v>4366</v>
      </c>
      <c r="DL6">
        <v>4463</v>
      </c>
      <c r="DM6">
        <v>4578</v>
      </c>
      <c r="DN6">
        <v>4759</v>
      </c>
      <c r="DO6">
        <v>4813</v>
      </c>
      <c r="DP6">
        <v>4923</v>
      </c>
      <c r="DQ6">
        <v>5003</v>
      </c>
      <c r="DR6">
        <v>5458</v>
      </c>
      <c r="DS6">
        <v>5612</v>
      </c>
      <c r="DT6">
        <v>5775</v>
      </c>
      <c r="DU6">
        <v>5922</v>
      </c>
      <c r="DV6">
        <v>6029</v>
      </c>
      <c r="DW6">
        <v>6180</v>
      </c>
      <c r="DX6">
        <v>6277</v>
      </c>
      <c r="DY6">
        <v>6538</v>
      </c>
      <c r="DZ6">
        <v>6777</v>
      </c>
      <c r="EA6">
        <v>7013</v>
      </c>
      <c r="EB6">
        <v>7253</v>
      </c>
      <c r="EC6">
        <v>7443</v>
      </c>
    </row>
    <row r="7" spans="1:133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2</v>
      </c>
      <c r="G7">
        <v>2</v>
      </c>
      <c r="H7">
        <v>2</v>
      </c>
      <c r="I7">
        <v>2</v>
      </c>
      <c r="J7">
        <v>2</v>
      </c>
      <c r="K7">
        <v>3</v>
      </c>
      <c r="L7">
        <v>3</v>
      </c>
      <c r="M7">
        <v>3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7</v>
      </c>
      <c r="W7">
        <v>7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11</v>
      </c>
      <c r="AM7">
        <v>11</v>
      </c>
      <c r="AN7">
        <v>12</v>
      </c>
      <c r="AO7">
        <v>12</v>
      </c>
      <c r="AP7">
        <v>21</v>
      </c>
      <c r="AQ7">
        <v>25</v>
      </c>
      <c r="AR7">
        <v>35</v>
      </c>
      <c r="AS7">
        <v>51</v>
      </c>
      <c r="AT7">
        <v>59</v>
      </c>
      <c r="AU7">
        <v>81</v>
      </c>
      <c r="AV7">
        <v>95</v>
      </c>
      <c r="AW7">
        <v>101</v>
      </c>
      <c r="AX7">
        <v>144</v>
      </c>
      <c r="AY7">
        <v>177</v>
      </c>
      <c r="AZ7">
        <v>221</v>
      </c>
      <c r="BA7">
        <v>282</v>
      </c>
      <c r="BB7">
        <v>340</v>
      </c>
      <c r="BC7">
        <v>426</v>
      </c>
      <c r="BD7">
        <v>557</v>
      </c>
      <c r="BE7">
        <v>698</v>
      </c>
      <c r="BF7">
        <v>751</v>
      </c>
      <c r="BG7">
        <v>952</v>
      </c>
      <c r="BH7">
        <v>1177</v>
      </c>
      <c r="BI7">
        <v>1364</v>
      </c>
      <c r="BJ7">
        <v>1642</v>
      </c>
      <c r="BK7">
        <v>2108</v>
      </c>
      <c r="BL7">
        <v>2538</v>
      </c>
      <c r="BM7">
        <v>2998</v>
      </c>
      <c r="BN7">
        <v>3899</v>
      </c>
      <c r="BO7">
        <v>4657</v>
      </c>
      <c r="BP7">
        <v>5095</v>
      </c>
      <c r="BQ7">
        <v>5852</v>
      </c>
      <c r="BR7">
        <v>7138</v>
      </c>
      <c r="BS7">
        <v>8210</v>
      </c>
      <c r="BT7">
        <v>9399</v>
      </c>
      <c r="BU7">
        <v>10773</v>
      </c>
      <c r="BV7">
        <v>12004</v>
      </c>
      <c r="BW7">
        <v>12837</v>
      </c>
      <c r="BX7">
        <v>15034</v>
      </c>
      <c r="BY7">
        <v>16019</v>
      </c>
      <c r="BZ7">
        <v>17351</v>
      </c>
      <c r="CA7">
        <v>18897</v>
      </c>
      <c r="CB7">
        <v>19710</v>
      </c>
      <c r="CC7">
        <v>21081</v>
      </c>
      <c r="CD7">
        <v>21706</v>
      </c>
      <c r="CE7">
        <v>22795</v>
      </c>
      <c r="CF7">
        <v>23931</v>
      </c>
      <c r="CG7">
        <v>25356</v>
      </c>
      <c r="CH7">
        <v>26686</v>
      </c>
      <c r="CI7">
        <v>27677</v>
      </c>
      <c r="CJ7">
        <v>29157</v>
      </c>
      <c r="CK7">
        <v>30491</v>
      </c>
      <c r="CL7">
        <v>31431</v>
      </c>
      <c r="CM7">
        <v>33686</v>
      </c>
      <c r="CN7">
        <v>35465</v>
      </c>
      <c r="CO7">
        <v>37344</v>
      </c>
      <c r="CP7">
        <v>39561</v>
      </c>
      <c r="CQ7">
        <v>41355</v>
      </c>
      <c r="CR7">
        <v>42368</v>
      </c>
      <c r="CS7">
        <v>43558</v>
      </c>
      <c r="CT7">
        <v>44966</v>
      </c>
      <c r="CU7">
        <v>46164</v>
      </c>
      <c r="CV7">
        <v>48747</v>
      </c>
      <c r="CW7">
        <v>50130</v>
      </c>
      <c r="CX7">
        <v>52026</v>
      </c>
      <c r="CY7">
        <v>53347</v>
      </c>
      <c r="CZ7">
        <v>54903</v>
      </c>
      <c r="DA7">
        <v>55884</v>
      </c>
      <c r="DB7">
        <v>58456</v>
      </c>
      <c r="DC7">
        <v>60616</v>
      </c>
      <c r="DD7">
        <v>62148</v>
      </c>
      <c r="DE7">
        <v>63779</v>
      </c>
      <c r="DF7">
        <v>66558</v>
      </c>
      <c r="DG7">
        <v>67600</v>
      </c>
      <c r="DH7">
        <v>69329</v>
      </c>
      <c r="DI7">
        <v>70978</v>
      </c>
      <c r="DJ7">
        <v>72798</v>
      </c>
      <c r="DK7">
        <v>74871</v>
      </c>
      <c r="DL7">
        <v>76693</v>
      </c>
      <c r="DM7">
        <v>78725</v>
      </c>
      <c r="DN7">
        <v>80166</v>
      </c>
      <c r="DO7">
        <v>81457</v>
      </c>
      <c r="DP7">
        <v>83752</v>
      </c>
      <c r="DQ7">
        <v>85997</v>
      </c>
      <c r="DR7">
        <v>88031</v>
      </c>
      <c r="DS7">
        <v>90252</v>
      </c>
      <c r="DT7">
        <v>92539</v>
      </c>
      <c r="DU7">
        <v>94020</v>
      </c>
      <c r="DV7">
        <v>96400</v>
      </c>
      <c r="DW7">
        <v>99387</v>
      </c>
      <c r="DX7">
        <v>101050</v>
      </c>
      <c r="DY7">
        <v>103813</v>
      </c>
      <c r="DZ7">
        <v>106622</v>
      </c>
      <c r="EA7">
        <v>109895</v>
      </c>
      <c r="EB7">
        <v>111951</v>
      </c>
      <c r="EC7">
        <v>114733</v>
      </c>
    </row>
    <row r="8" spans="1:133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7</v>
      </c>
      <c r="AV8">
        <v>7</v>
      </c>
      <c r="AW8">
        <v>7</v>
      </c>
      <c r="AX8">
        <v>15</v>
      </c>
      <c r="AY8">
        <v>34</v>
      </c>
      <c r="AZ8">
        <v>45</v>
      </c>
      <c r="BA8">
        <v>49</v>
      </c>
      <c r="BB8">
        <v>101</v>
      </c>
      <c r="BC8">
        <v>131</v>
      </c>
      <c r="BD8">
        <v>160</v>
      </c>
      <c r="BE8">
        <v>160</v>
      </c>
      <c r="BF8">
        <v>184</v>
      </c>
      <c r="BG8">
        <v>277</v>
      </c>
      <c r="BH8">
        <v>363</v>
      </c>
      <c r="BI8">
        <v>390</v>
      </c>
      <c r="BJ8">
        <v>476</v>
      </c>
      <c r="BK8">
        <v>704</v>
      </c>
      <c r="BL8">
        <v>723</v>
      </c>
      <c r="BM8">
        <v>1021</v>
      </c>
      <c r="BN8">
        <v>1430</v>
      </c>
      <c r="BO8">
        <v>1433</v>
      </c>
      <c r="BP8">
        <v>1740</v>
      </c>
      <c r="BQ8">
        <v>2307</v>
      </c>
      <c r="BR8">
        <v>2311</v>
      </c>
      <c r="BS8">
        <v>2966</v>
      </c>
      <c r="BT8">
        <v>2982</v>
      </c>
      <c r="BU8">
        <v>3342</v>
      </c>
      <c r="BV8">
        <v>3742</v>
      </c>
      <c r="BW8">
        <v>4188</v>
      </c>
      <c r="BX8">
        <v>4950</v>
      </c>
      <c r="BY8">
        <v>5183</v>
      </c>
      <c r="BZ8">
        <v>5429</v>
      </c>
      <c r="CA8">
        <v>5655</v>
      </c>
      <c r="CB8">
        <v>5655</v>
      </c>
      <c r="CC8">
        <v>6202</v>
      </c>
      <c r="CD8">
        <v>6513</v>
      </c>
      <c r="CE8">
        <v>7307</v>
      </c>
      <c r="CF8">
        <v>7691</v>
      </c>
      <c r="CG8">
        <v>7946</v>
      </c>
      <c r="CH8">
        <v>7956</v>
      </c>
      <c r="CI8">
        <v>8286</v>
      </c>
      <c r="CJ8">
        <v>8691</v>
      </c>
      <c r="CK8">
        <v>9047</v>
      </c>
      <c r="CL8">
        <v>9730</v>
      </c>
      <c r="CM8">
        <v>9730</v>
      </c>
      <c r="CN8">
        <v>10473</v>
      </c>
      <c r="CO8">
        <v>10891</v>
      </c>
      <c r="CP8">
        <v>11278</v>
      </c>
      <c r="CQ8">
        <v>12256</v>
      </c>
      <c r="CR8">
        <v>12968</v>
      </c>
      <c r="CS8">
        <v>13441</v>
      </c>
      <c r="CT8">
        <v>13879</v>
      </c>
      <c r="CU8">
        <v>14316</v>
      </c>
      <c r="CV8">
        <v>14758</v>
      </c>
      <c r="CW8">
        <v>15284</v>
      </c>
      <c r="CX8">
        <v>15793</v>
      </c>
      <c r="CY8">
        <v>16225</v>
      </c>
      <c r="CZ8">
        <v>16635</v>
      </c>
      <c r="DA8">
        <v>16918</v>
      </c>
      <c r="DB8">
        <v>17367</v>
      </c>
      <c r="DC8">
        <v>17832</v>
      </c>
      <c r="DD8">
        <v>18370</v>
      </c>
      <c r="DE8">
        <v>18827</v>
      </c>
      <c r="DF8">
        <v>19375</v>
      </c>
      <c r="DG8">
        <v>19703</v>
      </c>
      <c r="DH8">
        <v>19879</v>
      </c>
      <c r="DI8">
        <v>20157</v>
      </c>
      <c r="DJ8">
        <v>20475</v>
      </c>
      <c r="DK8">
        <v>20838</v>
      </c>
      <c r="DL8">
        <v>21232</v>
      </c>
      <c r="DM8">
        <v>21633</v>
      </c>
      <c r="DN8">
        <v>21938</v>
      </c>
      <c r="DO8">
        <v>22202</v>
      </c>
      <c r="DP8">
        <v>22482</v>
      </c>
      <c r="DQ8">
        <v>22797</v>
      </c>
      <c r="DR8">
        <v>23191</v>
      </c>
      <c r="DS8">
        <v>23487</v>
      </c>
      <c r="DT8">
        <v>23964</v>
      </c>
      <c r="DU8">
        <v>24174</v>
      </c>
      <c r="DV8">
        <v>24256</v>
      </c>
      <c r="DW8">
        <v>24552</v>
      </c>
      <c r="DX8">
        <v>24754</v>
      </c>
      <c r="DY8">
        <v>25107</v>
      </c>
      <c r="DZ8">
        <v>25598</v>
      </c>
      <c r="EA8">
        <v>26084</v>
      </c>
      <c r="EB8">
        <v>26364</v>
      </c>
      <c r="EC8">
        <v>26563</v>
      </c>
    </row>
    <row r="9" spans="1:133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3</v>
      </c>
      <c r="AZ9">
        <v>5</v>
      </c>
      <c r="BA9">
        <v>11</v>
      </c>
      <c r="BB9">
        <v>22</v>
      </c>
      <c r="BC9">
        <v>24</v>
      </c>
      <c r="BD9">
        <v>30</v>
      </c>
      <c r="BE9">
        <v>68</v>
      </c>
      <c r="BF9">
        <v>68</v>
      </c>
      <c r="BG9">
        <v>159</v>
      </c>
      <c r="BH9">
        <v>194</v>
      </c>
      <c r="BI9">
        <v>194</v>
      </c>
      <c r="BJ9">
        <v>223</v>
      </c>
      <c r="BK9">
        <v>415</v>
      </c>
      <c r="BL9">
        <v>618</v>
      </c>
      <c r="BM9">
        <v>875</v>
      </c>
      <c r="BN9">
        <v>1012</v>
      </c>
      <c r="BO9">
        <v>1291</v>
      </c>
      <c r="BP9">
        <v>1524</v>
      </c>
      <c r="BQ9">
        <v>1993</v>
      </c>
      <c r="BR9">
        <v>2571</v>
      </c>
      <c r="BS9">
        <v>3128</v>
      </c>
      <c r="BT9">
        <v>3557</v>
      </c>
      <c r="BU9">
        <v>3824</v>
      </c>
      <c r="BV9">
        <v>4914</v>
      </c>
      <c r="BW9">
        <v>5276</v>
      </c>
      <c r="BX9">
        <v>5675</v>
      </c>
      <c r="BY9">
        <v>6906</v>
      </c>
      <c r="BZ9">
        <v>7781</v>
      </c>
      <c r="CA9">
        <v>7781</v>
      </c>
      <c r="CB9">
        <v>9784</v>
      </c>
      <c r="CC9">
        <v>10538</v>
      </c>
      <c r="CD9">
        <v>11510</v>
      </c>
      <c r="CE9">
        <v>12035</v>
      </c>
      <c r="CF9">
        <v>13381</v>
      </c>
      <c r="CG9">
        <v>13989</v>
      </c>
      <c r="CH9">
        <v>14755</v>
      </c>
      <c r="CI9">
        <v>15884</v>
      </c>
      <c r="CJ9">
        <v>16809</v>
      </c>
      <c r="CK9">
        <v>17550</v>
      </c>
      <c r="CL9">
        <v>17962</v>
      </c>
      <c r="CM9">
        <v>19815</v>
      </c>
      <c r="CN9">
        <v>20360</v>
      </c>
      <c r="CO9">
        <v>22469</v>
      </c>
      <c r="CP9">
        <v>23100</v>
      </c>
      <c r="CQ9">
        <v>23936</v>
      </c>
      <c r="CR9">
        <v>24583</v>
      </c>
      <c r="CS9">
        <v>25269</v>
      </c>
      <c r="CT9">
        <v>25997</v>
      </c>
      <c r="CU9">
        <v>26312</v>
      </c>
      <c r="CV9">
        <v>26767</v>
      </c>
      <c r="CW9">
        <v>27700</v>
      </c>
      <c r="CX9">
        <v>28764</v>
      </c>
      <c r="CY9">
        <v>29287</v>
      </c>
      <c r="CZ9">
        <v>29287</v>
      </c>
      <c r="DA9">
        <v>29973</v>
      </c>
      <c r="DB9">
        <v>30621</v>
      </c>
      <c r="DC9">
        <v>30995</v>
      </c>
      <c r="DD9">
        <v>31784</v>
      </c>
      <c r="DE9">
        <v>32411</v>
      </c>
      <c r="DF9">
        <v>32984</v>
      </c>
      <c r="DG9">
        <v>33554</v>
      </c>
      <c r="DH9">
        <v>33765</v>
      </c>
      <c r="DI9">
        <v>34333</v>
      </c>
      <c r="DJ9">
        <v>34855</v>
      </c>
      <c r="DK9">
        <v>35464</v>
      </c>
      <c r="DL9">
        <v>36085</v>
      </c>
      <c r="DM9">
        <v>36703</v>
      </c>
      <c r="DN9">
        <v>37419</v>
      </c>
      <c r="DO9">
        <v>38116</v>
      </c>
      <c r="DP9">
        <v>38430</v>
      </c>
      <c r="DQ9">
        <v>39017</v>
      </c>
      <c r="DR9">
        <v>39208</v>
      </c>
      <c r="DS9">
        <v>39640</v>
      </c>
      <c r="DT9">
        <v>40022</v>
      </c>
      <c r="DU9">
        <v>40468</v>
      </c>
      <c r="DV9">
        <v>40873</v>
      </c>
      <c r="DW9">
        <v>41303</v>
      </c>
      <c r="DX9">
        <v>41288</v>
      </c>
      <c r="DY9">
        <v>41559</v>
      </c>
      <c r="DZ9">
        <v>41762</v>
      </c>
      <c r="EA9">
        <v>42022</v>
      </c>
      <c r="EB9">
        <v>42201</v>
      </c>
      <c r="EC9">
        <v>42740</v>
      </c>
    </row>
    <row r="10" spans="1:133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4</v>
      </c>
      <c r="BB10">
        <v>6</v>
      </c>
      <c r="BC10">
        <v>7</v>
      </c>
      <c r="BD10">
        <v>8</v>
      </c>
      <c r="BE10">
        <v>16</v>
      </c>
      <c r="BF10">
        <v>19</v>
      </c>
      <c r="BG10">
        <v>30</v>
      </c>
      <c r="BH10">
        <v>38</v>
      </c>
      <c r="BI10">
        <v>45</v>
      </c>
      <c r="BJ10">
        <v>47</v>
      </c>
      <c r="BK10">
        <v>68</v>
      </c>
      <c r="BL10">
        <v>104</v>
      </c>
      <c r="BM10">
        <v>119</v>
      </c>
      <c r="BN10">
        <v>130</v>
      </c>
      <c r="BO10">
        <v>163</v>
      </c>
      <c r="BP10">
        <v>214</v>
      </c>
      <c r="BQ10">
        <v>232</v>
      </c>
      <c r="BR10">
        <v>264</v>
      </c>
      <c r="BS10">
        <v>319</v>
      </c>
      <c r="BT10">
        <v>368</v>
      </c>
      <c r="BU10">
        <v>393</v>
      </c>
      <c r="BV10">
        <v>450</v>
      </c>
      <c r="BW10">
        <v>593</v>
      </c>
      <c r="BX10">
        <v>673</v>
      </c>
      <c r="BY10">
        <v>783</v>
      </c>
      <c r="BZ10">
        <v>928</v>
      </c>
      <c r="CA10">
        <v>1116</v>
      </c>
      <c r="CB10">
        <v>1209</v>
      </c>
      <c r="CC10">
        <v>1326</v>
      </c>
      <c r="CD10">
        <v>1479</v>
      </c>
      <c r="CE10">
        <v>1625</v>
      </c>
      <c r="CF10">
        <v>1758</v>
      </c>
      <c r="CG10">
        <v>1926</v>
      </c>
      <c r="CH10">
        <v>2014</v>
      </c>
      <c r="CI10">
        <v>2070</v>
      </c>
      <c r="CJ10">
        <v>2317</v>
      </c>
      <c r="CK10">
        <v>2538</v>
      </c>
      <c r="CL10">
        <v>2538</v>
      </c>
      <c r="CM10">
        <v>2745</v>
      </c>
      <c r="CN10">
        <v>2931</v>
      </c>
      <c r="CO10">
        <v>3200</v>
      </c>
      <c r="CP10">
        <v>3308</v>
      </c>
      <c r="CQ10">
        <v>3442</v>
      </c>
      <c r="CR10">
        <v>3576</v>
      </c>
      <c r="CS10">
        <v>4034</v>
      </c>
      <c r="CT10">
        <v>4162</v>
      </c>
      <c r="CU10">
        <v>4575</v>
      </c>
      <c r="CV10">
        <v>4655</v>
      </c>
      <c r="CW10">
        <v>4734</v>
      </c>
      <c r="CX10">
        <v>4918</v>
      </c>
      <c r="CY10">
        <v>5038</v>
      </c>
      <c r="CZ10">
        <v>5208</v>
      </c>
      <c r="DA10">
        <v>5288</v>
      </c>
      <c r="DB10">
        <v>5371</v>
      </c>
      <c r="DC10">
        <v>5778</v>
      </c>
      <c r="DD10">
        <v>5939</v>
      </c>
      <c r="DE10">
        <v>6111</v>
      </c>
      <c r="DF10">
        <v>6277</v>
      </c>
      <c r="DG10">
        <v>6277</v>
      </c>
      <c r="DH10">
        <v>6565</v>
      </c>
      <c r="DI10">
        <v>6741</v>
      </c>
      <c r="DJ10">
        <v>6952</v>
      </c>
      <c r="DK10">
        <v>7223</v>
      </c>
      <c r="DL10">
        <v>7373</v>
      </c>
      <c r="DM10">
        <v>7547</v>
      </c>
      <c r="DN10">
        <v>7670</v>
      </c>
      <c r="DO10">
        <v>7869</v>
      </c>
      <c r="DP10">
        <v>8037</v>
      </c>
      <c r="DQ10">
        <v>8194</v>
      </c>
      <c r="DR10">
        <v>8386</v>
      </c>
      <c r="DS10">
        <v>8529</v>
      </c>
      <c r="DT10">
        <v>8529</v>
      </c>
      <c r="DU10">
        <v>8809</v>
      </c>
      <c r="DV10">
        <v>8965</v>
      </c>
      <c r="DW10">
        <v>9066</v>
      </c>
      <c r="DX10">
        <v>9096</v>
      </c>
      <c r="DY10">
        <v>9171</v>
      </c>
      <c r="DZ10">
        <v>9236</v>
      </c>
      <c r="EA10">
        <v>9422</v>
      </c>
      <c r="EB10">
        <v>9498</v>
      </c>
      <c r="EC10">
        <v>9605</v>
      </c>
    </row>
    <row r="11" spans="1:133" x14ac:dyDescent="0.25">
      <c r="A1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36</v>
      </c>
      <c r="AJ11">
        <v>36</v>
      </c>
      <c r="AK11">
        <v>42</v>
      </c>
      <c r="AL11">
        <v>42</v>
      </c>
      <c r="AM11">
        <v>44</v>
      </c>
      <c r="AN11">
        <v>44</v>
      </c>
      <c r="AO11">
        <v>44</v>
      </c>
      <c r="AP11">
        <v>45</v>
      </c>
      <c r="AQ11">
        <v>45</v>
      </c>
      <c r="AR11">
        <v>45</v>
      </c>
      <c r="AS11">
        <v>45</v>
      </c>
      <c r="AT11">
        <v>45</v>
      </c>
      <c r="AU11">
        <v>45</v>
      </c>
      <c r="AV11">
        <v>45</v>
      </c>
      <c r="AW11">
        <v>45</v>
      </c>
      <c r="AX11">
        <v>46</v>
      </c>
      <c r="AY11">
        <v>46</v>
      </c>
      <c r="AZ11">
        <v>46</v>
      </c>
      <c r="BA11">
        <v>46</v>
      </c>
      <c r="BB11">
        <v>46</v>
      </c>
      <c r="BC11">
        <v>46</v>
      </c>
      <c r="BD11">
        <v>47</v>
      </c>
      <c r="BE11">
        <v>47</v>
      </c>
      <c r="BF11">
        <v>47</v>
      </c>
      <c r="BG11">
        <v>47</v>
      </c>
      <c r="BH11">
        <v>49</v>
      </c>
      <c r="BI11">
        <v>49</v>
      </c>
      <c r="BJ11">
        <v>49</v>
      </c>
      <c r="BK11">
        <v>49</v>
      </c>
      <c r="BL11">
        <v>49</v>
      </c>
      <c r="BM11">
        <v>49</v>
      </c>
      <c r="BN11">
        <v>49</v>
      </c>
      <c r="BO11">
        <v>49</v>
      </c>
      <c r="BP11">
        <v>49</v>
      </c>
      <c r="BQ11">
        <v>49</v>
      </c>
      <c r="BR11">
        <v>49</v>
      </c>
      <c r="BS11">
        <v>49</v>
      </c>
      <c r="BT11">
        <v>49</v>
      </c>
      <c r="BU11">
        <v>49</v>
      </c>
      <c r="BV11">
        <v>49</v>
      </c>
      <c r="BW11">
        <v>49</v>
      </c>
      <c r="BX11">
        <v>49</v>
      </c>
      <c r="BY11">
        <v>49</v>
      </c>
      <c r="BZ11">
        <v>49</v>
      </c>
      <c r="CA11">
        <v>49</v>
      </c>
      <c r="CB11">
        <v>49</v>
      </c>
      <c r="CC11">
        <v>49</v>
      </c>
      <c r="CD11">
        <v>49</v>
      </c>
      <c r="CE11">
        <v>49</v>
      </c>
      <c r="CF11">
        <v>49</v>
      </c>
      <c r="CG11">
        <v>49</v>
      </c>
      <c r="CH11">
        <v>49</v>
      </c>
      <c r="CI11">
        <v>49</v>
      </c>
      <c r="CJ11">
        <v>49</v>
      </c>
      <c r="CK11">
        <v>49</v>
      </c>
      <c r="CL11">
        <v>49</v>
      </c>
      <c r="CM11">
        <v>49</v>
      </c>
      <c r="CN11">
        <v>49</v>
      </c>
      <c r="CO11">
        <v>49</v>
      </c>
      <c r="CP11">
        <v>49</v>
      </c>
      <c r="CQ11">
        <v>49</v>
      </c>
      <c r="CR11">
        <v>49</v>
      </c>
      <c r="CS11">
        <v>49</v>
      </c>
      <c r="CT11">
        <v>49</v>
      </c>
      <c r="CU11">
        <v>49</v>
      </c>
      <c r="CV11">
        <v>49</v>
      </c>
      <c r="CW11">
        <v>49</v>
      </c>
      <c r="CX11">
        <v>49</v>
      </c>
      <c r="CY11">
        <v>49</v>
      </c>
      <c r="CZ11">
        <v>49</v>
      </c>
      <c r="DA11">
        <v>49</v>
      </c>
      <c r="DB11">
        <v>49</v>
      </c>
      <c r="DC11">
        <v>49</v>
      </c>
      <c r="DD11">
        <v>49</v>
      </c>
      <c r="DE11">
        <v>49</v>
      </c>
      <c r="DF11">
        <v>49</v>
      </c>
      <c r="DG11">
        <v>49</v>
      </c>
      <c r="DH11">
        <v>49</v>
      </c>
      <c r="DI11">
        <v>49</v>
      </c>
      <c r="DJ11">
        <v>49</v>
      </c>
      <c r="DK11">
        <v>49</v>
      </c>
      <c r="DL11">
        <v>49</v>
      </c>
      <c r="DM11">
        <v>49</v>
      </c>
      <c r="DN11">
        <v>49</v>
      </c>
      <c r="DO11">
        <v>49</v>
      </c>
      <c r="DP11">
        <v>49</v>
      </c>
      <c r="DQ11">
        <v>49</v>
      </c>
      <c r="DR11">
        <v>49</v>
      </c>
      <c r="DS11">
        <v>49</v>
      </c>
      <c r="DT11">
        <v>49</v>
      </c>
      <c r="DU11">
        <v>49</v>
      </c>
      <c r="DV11">
        <v>49</v>
      </c>
      <c r="DW11">
        <v>49</v>
      </c>
      <c r="DX11">
        <v>49</v>
      </c>
      <c r="DY11">
        <v>49</v>
      </c>
      <c r="DZ11">
        <v>49</v>
      </c>
      <c r="EA11">
        <v>49</v>
      </c>
      <c r="EB11">
        <v>49</v>
      </c>
      <c r="EC11">
        <v>49</v>
      </c>
    </row>
    <row r="12" spans="1:133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2</v>
      </c>
      <c r="AX12">
        <v>5</v>
      </c>
      <c r="AY12">
        <v>10</v>
      </c>
      <c r="AZ12">
        <v>10</v>
      </c>
      <c r="BA12">
        <v>10</v>
      </c>
      <c r="BB12">
        <v>10</v>
      </c>
      <c r="BC12">
        <v>16</v>
      </c>
      <c r="BD12">
        <v>22</v>
      </c>
      <c r="BE12">
        <v>22</v>
      </c>
      <c r="BF12">
        <v>31</v>
      </c>
      <c r="BG12">
        <v>40</v>
      </c>
      <c r="BH12">
        <v>71</v>
      </c>
      <c r="BI12">
        <v>77</v>
      </c>
      <c r="BJ12">
        <v>102</v>
      </c>
      <c r="BK12">
        <v>120</v>
      </c>
      <c r="BL12">
        <v>141</v>
      </c>
      <c r="BM12">
        <v>187</v>
      </c>
      <c r="BN12">
        <v>231</v>
      </c>
      <c r="BO12">
        <v>271</v>
      </c>
      <c r="BP12">
        <v>304</v>
      </c>
      <c r="BQ12">
        <v>342</v>
      </c>
      <c r="BR12">
        <v>401</v>
      </c>
      <c r="BS12">
        <v>495</v>
      </c>
      <c r="BT12">
        <v>586</v>
      </c>
      <c r="BU12">
        <v>653</v>
      </c>
      <c r="BV12">
        <v>757</v>
      </c>
      <c r="BW12">
        <v>902</v>
      </c>
      <c r="BX12">
        <v>1002</v>
      </c>
      <c r="BY12">
        <v>1097</v>
      </c>
      <c r="BZ12">
        <v>1211</v>
      </c>
      <c r="CA12">
        <v>1440</v>
      </c>
      <c r="CB12">
        <v>1523</v>
      </c>
      <c r="CC12">
        <v>1660</v>
      </c>
      <c r="CD12">
        <v>1778</v>
      </c>
      <c r="CE12">
        <v>1875</v>
      </c>
      <c r="CF12">
        <v>1955</v>
      </c>
      <c r="CG12">
        <v>2058</v>
      </c>
      <c r="CH12">
        <v>2197</v>
      </c>
      <c r="CI12">
        <v>2350</v>
      </c>
      <c r="CJ12">
        <v>2476</v>
      </c>
      <c r="CK12">
        <v>2666</v>
      </c>
      <c r="CL12">
        <v>2793</v>
      </c>
      <c r="CM12">
        <v>2927</v>
      </c>
      <c r="CN12">
        <v>3098</v>
      </c>
      <c r="CO12">
        <v>3206</v>
      </c>
      <c r="CP12">
        <v>3361</v>
      </c>
      <c r="CQ12">
        <v>3528</v>
      </c>
      <c r="CR12">
        <v>3699</v>
      </c>
      <c r="CS12">
        <v>3841</v>
      </c>
      <c r="CT12">
        <v>3892</v>
      </c>
      <c r="CU12">
        <v>3994</v>
      </c>
      <c r="CV12">
        <v>4106</v>
      </c>
      <c r="CW12">
        <v>4323</v>
      </c>
      <c r="CX12">
        <v>4658</v>
      </c>
      <c r="CY12">
        <v>4797</v>
      </c>
      <c r="CZ12">
        <v>5016</v>
      </c>
      <c r="DA12">
        <v>5170</v>
      </c>
      <c r="DB12">
        <v>5322</v>
      </c>
      <c r="DC12">
        <v>5461</v>
      </c>
      <c r="DD12">
        <v>5654</v>
      </c>
      <c r="DE12">
        <v>5899</v>
      </c>
      <c r="DF12">
        <v>6102</v>
      </c>
      <c r="DG12">
        <v>6272</v>
      </c>
      <c r="DH12">
        <v>6389</v>
      </c>
      <c r="DI12">
        <v>6485</v>
      </c>
      <c r="DJ12">
        <v>6584</v>
      </c>
      <c r="DK12">
        <v>6736</v>
      </c>
      <c r="DL12">
        <v>6871</v>
      </c>
      <c r="DM12">
        <v>7042</v>
      </c>
      <c r="DN12">
        <v>7123</v>
      </c>
      <c r="DO12">
        <v>7270</v>
      </c>
      <c r="DP12">
        <v>7434</v>
      </c>
      <c r="DQ12">
        <v>7551</v>
      </c>
      <c r="DR12">
        <v>7788</v>
      </c>
      <c r="DS12">
        <v>7893</v>
      </c>
      <c r="DT12">
        <v>7966</v>
      </c>
      <c r="DU12">
        <v>8110</v>
      </c>
      <c r="DV12">
        <v>8225</v>
      </c>
      <c r="DW12">
        <v>8334</v>
      </c>
      <c r="DX12">
        <v>8406</v>
      </c>
      <c r="DY12">
        <v>8492</v>
      </c>
      <c r="DZ12">
        <v>8538</v>
      </c>
      <c r="EA12">
        <v>8717</v>
      </c>
      <c r="EB12">
        <v>8801</v>
      </c>
      <c r="EC12">
        <v>8857</v>
      </c>
    </row>
    <row r="13" spans="1:133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2</v>
      </c>
      <c r="AR13">
        <v>2</v>
      </c>
      <c r="AS13">
        <v>3</v>
      </c>
      <c r="AT13">
        <v>3</v>
      </c>
      <c r="AU13">
        <v>7</v>
      </c>
      <c r="AV13">
        <v>10</v>
      </c>
      <c r="AW13">
        <v>13</v>
      </c>
      <c r="AX13">
        <v>15</v>
      </c>
      <c r="AY13">
        <v>28</v>
      </c>
      <c r="AZ13">
        <v>35</v>
      </c>
      <c r="BA13">
        <v>50</v>
      </c>
      <c r="BB13">
        <v>76</v>
      </c>
      <c r="BC13">
        <v>115</v>
      </c>
      <c r="BD13">
        <v>155</v>
      </c>
      <c r="BE13">
        <v>216</v>
      </c>
      <c r="BF13">
        <v>314</v>
      </c>
      <c r="BG13">
        <v>417</v>
      </c>
      <c r="BH13">
        <v>563</v>
      </c>
      <c r="BI13">
        <v>659</v>
      </c>
      <c r="BJ13">
        <v>830</v>
      </c>
      <c r="BK13">
        <v>1227</v>
      </c>
      <c r="BL13">
        <v>1412</v>
      </c>
      <c r="BM13">
        <v>1682</v>
      </c>
      <c r="BN13">
        <v>2357</v>
      </c>
      <c r="BO13">
        <v>2900</v>
      </c>
      <c r="BP13">
        <v>3763</v>
      </c>
      <c r="BQ13">
        <v>4246</v>
      </c>
      <c r="BR13">
        <v>5473</v>
      </c>
      <c r="BS13">
        <v>6741</v>
      </c>
      <c r="BT13">
        <v>6956</v>
      </c>
      <c r="BU13">
        <v>9008</v>
      </c>
      <c r="BV13">
        <v>10268</v>
      </c>
      <c r="BW13">
        <v>11545</v>
      </c>
      <c r="BX13">
        <v>12350</v>
      </c>
      <c r="BY13">
        <v>13324</v>
      </c>
      <c r="BZ13">
        <v>14545</v>
      </c>
      <c r="CA13">
        <v>15456</v>
      </c>
      <c r="CB13">
        <v>16364</v>
      </c>
      <c r="CC13">
        <v>17531</v>
      </c>
      <c r="CD13">
        <v>18494</v>
      </c>
      <c r="CE13">
        <v>19895</v>
      </c>
      <c r="CF13">
        <v>21019</v>
      </c>
      <c r="CG13">
        <v>21628</v>
      </c>
      <c r="CH13">
        <v>22511</v>
      </c>
      <c r="CI13">
        <v>23343</v>
      </c>
      <c r="CJ13">
        <v>24759</v>
      </c>
      <c r="CK13">
        <v>25492</v>
      </c>
      <c r="CL13">
        <v>26314</v>
      </c>
      <c r="CM13">
        <v>27059</v>
      </c>
      <c r="CN13">
        <v>27869</v>
      </c>
      <c r="CO13">
        <v>28309</v>
      </c>
      <c r="CP13">
        <v>29648</v>
      </c>
      <c r="CQ13">
        <v>30533</v>
      </c>
      <c r="CR13">
        <v>30839</v>
      </c>
      <c r="CS13">
        <v>31532</v>
      </c>
      <c r="CT13">
        <v>32138</v>
      </c>
      <c r="CU13">
        <v>32848</v>
      </c>
      <c r="CV13">
        <v>33193</v>
      </c>
      <c r="CW13">
        <v>33690</v>
      </c>
      <c r="CX13">
        <v>34728</v>
      </c>
      <c r="CY13">
        <v>35463</v>
      </c>
      <c r="CZ13">
        <v>36078</v>
      </c>
      <c r="DA13">
        <v>36897</v>
      </c>
      <c r="DB13">
        <v>37439</v>
      </c>
      <c r="DC13">
        <v>38002</v>
      </c>
      <c r="DD13">
        <v>38828</v>
      </c>
      <c r="DE13">
        <v>39199</v>
      </c>
      <c r="DF13">
        <v>40001</v>
      </c>
      <c r="DG13">
        <v>40596</v>
      </c>
      <c r="DH13">
        <v>40982</v>
      </c>
      <c r="DI13">
        <v>41923</v>
      </c>
      <c r="DJ13">
        <v>42402</v>
      </c>
      <c r="DK13">
        <v>43210</v>
      </c>
      <c r="DL13">
        <v>44138</v>
      </c>
      <c r="DM13">
        <v>44811</v>
      </c>
      <c r="DN13">
        <v>45588</v>
      </c>
      <c r="DO13">
        <v>46442</v>
      </c>
      <c r="DP13">
        <v>46944</v>
      </c>
      <c r="DQ13">
        <v>47471</v>
      </c>
      <c r="DR13">
        <v>48675</v>
      </c>
      <c r="DS13">
        <v>49451</v>
      </c>
      <c r="DT13">
        <v>50127</v>
      </c>
      <c r="DU13">
        <v>50867</v>
      </c>
      <c r="DV13">
        <v>51746</v>
      </c>
      <c r="DW13">
        <v>52255</v>
      </c>
      <c r="DX13">
        <v>52634</v>
      </c>
      <c r="DY13">
        <v>53285</v>
      </c>
      <c r="DZ13">
        <v>54497</v>
      </c>
      <c r="EA13">
        <v>55424</v>
      </c>
      <c r="EB13">
        <v>56163</v>
      </c>
      <c r="EC13">
        <v>56830</v>
      </c>
    </row>
    <row r="14" spans="1:133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2</v>
      </c>
      <c r="AS14">
        <v>2</v>
      </c>
      <c r="AT14">
        <v>3</v>
      </c>
      <c r="AU14">
        <v>5</v>
      </c>
      <c r="AV14">
        <v>5</v>
      </c>
      <c r="AW14">
        <v>10</v>
      </c>
      <c r="AX14">
        <v>17</v>
      </c>
      <c r="AY14">
        <v>23</v>
      </c>
      <c r="AZ14">
        <v>31</v>
      </c>
      <c r="BA14">
        <v>42</v>
      </c>
      <c r="BB14">
        <v>66</v>
      </c>
      <c r="BC14">
        <v>99</v>
      </c>
      <c r="BD14">
        <v>121</v>
      </c>
      <c r="BE14">
        <v>146</v>
      </c>
      <c r="BF14">
        <v>199</v>
      </c>
      <c r="BG14">
        <v>287</v>
      </c>
      <c r="BH14">
        <v>420</v>
      </c>
      <c r="BI14">
        <v>507</v>
      </c>
      <c r="BJ14">
        <v>600</v>
      </c>
      <c r="BK14">
        <v>772</v>
      </c>
      <c r="BL14">
        <v>1026</v>
      </c>
      <c r="BM14">
        <v>1247</v>
      </c>
      <c r="BN14">
        <v>1525</v>
      </c>
      <c r="BO14">
        <v>2000</v>
      </c>
      <c r="BP14">
        <v>2366</v>
      </c>
      <c r="BQ14">
        <v>2651</v>
      </c>
      <c r="BR14">
        <v>2808</v>
      </c>
      <c r="BS14">
        <v>3929</v>
      </c>
      <c r="BT14">
        <v>4638</v>
      </c>
      <c r="BU14">
        <v>5348</v>
      </c>
      <c r="BV14">
        <v>5831</v>
      </c>
      <c r="BW14">
        <v>6160</v>
      </c>
      <c r="BX14">
        <v>6647</v>
      </c>
      <c r="BY14">
        <v>7314</v>
      </c>
      <c r="BZ14">
        <v>8822</v>
      </c>
      <c r="CA14">
        <v>9901</v>
      </c>
      <c r="CB14">
        <v>10566</v>
      </c>
      <c r="CC14">
        <v>11485</v>
      </c>
      <c r="CD14">
        <v>12159</v>
      </c>
      <c r="CE14">
        <v>12452</v>
      </c>
      <c r="CF14">
        <v>13315</v>
      </c>
      <c r="CG14">
        <v>14578</v>
      </c>
      <c r="CH14">
        <v>14987</v>
      </c>
      <c r="CI14">
        <v>15669</v>
      </c>
      <c r="CJ14">
        <v>17194</v>
      </c>
      <c r="CK14">
        <v>17669</v>
      </c>
      <c r="CL14">
        <v>18301</v>
      </c>
      <c r="CM14">
        <v>19407</v>
      </c>
      <c r="CN14">
        <v>19881</v>
      </c>
      <c r="CO14">
        <v>21214</v>
      </c>
      <c r="CP14">
        <v>21883</v>
      </c>
      <c r="CQ14">
        <v>22491</v>
      </c>
      <c r="CR14">
        <v>23222</v>
      </c>
      <c r="CS14">
        <v>23486</v>
      </c>
      <c r="CT14">
        <v>24302</v>
      </c>
      <c r="CU14">
        <v>24922</v>
      </c>
      <c r="CV14">
        <v>25775</v>
      </c>
      <c r="CW14">
        <v>26264</v>
      </c>
      <c r="CX14">
        <v>27489</v>
      </c>
      <c r="CY14">
        <v>28331</v>
      </c>
      <c r="CZ14">
        <v>28665</v>
      </c>
      <c r="DA14">
        <v>29451</v>
      </c>
      <c r="DB14">
        <v>29998</v>
      </c>
      <c r="DC14">
        <v>30743</v>
      </c>
      <c r="DD14">
        <v>31618</v>
      </c>
      <c r="DE14">
        <v>32181</v>
      </c>
      <c r="DF14">
        <v>32588</v>
      </c>
      <c r="DG14">
        <v>33580</v>
      </c>
      <c r="DH14">
        <v>34002</v>
      </c>
      <c r="DI14">
        <v>34924</v>
      </c>
      <c r="DJ14">
        <v>35427</v>
      </c>
      <c r="DK14">
        <v>35977</v>
      </c>
      <c r="DL14">
        <v>36772</v>
      </c>
      <c r="DM14">
        <v>37212</v>
      </c>
      <c r="DN14">
        <v>37579</v>
      </c>
      <c r="DO14">
        <v>38283</v>
      </c>
      <c r="DP14">
        <v>38855</v>
      </c>
      <c r="DQ14">
        <v>39801</v>
      </c>
      <c r="DR14">
        <v>40663</v>
      </c>
      <c r="DS14">
        <v>41482</v>
      </c>
      <c r="DT14">
        <v>42242</v>
      </c>
      <c r="DU14">
        <v>42902</v>
      </c>
      <c r="DV14">
        <v>43400</v>
      </c>
      <c r="DW14">
        <v>43983</v>
      </c>
      <c r="DX14">
        <v>44638</v>
      </c>
      <c r="DY14">
        <v>45266</v>
      </c>
      <c r="DZ14">
        <v>45881</v>
      </c>
      <c r="EA14">
        <v>46331</v>
      </c>
      <c r="EB14">
        <v>47063</v>
      </c>
      <c r="EC14">
        <v>47902</v>
      </c>
    </row>
    <row r="15" spans="1:133" x14ac:dyDescent="0.25">
      <c r="A1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21</v>
      </c>
      <c r="AV15">
        <v>21</v>
      </c>
      <c r="AW15">
        <v>21</v>
      </c>
      <c r="AX15">
        <v>21</v>
      </c>
      <c r="AY15">
        <v>21</v>
      </c>
      <c r="AZ15">
        <v>21</v>
      </c>
      <c r="BA15">
        <v>21</v>
      </c>
      <c r="BB15">
        <v>21</v>
      </c>
      <c r="BC15">
        <v>21</v>
      </c>
      <c r="BD15">
        <v>20</v>
      </c>
      <c r="BE15">
        <v>21</v>
      </c>
      <c r="BF15">
        <v>21</v>
      </c>
      <c r="BG15">
        <v>22</v>
      </c>
      <c r="BH15">
        <v>23</v>
      </c>
      <c r="BI15">
        <v>23</v>
      </c>
      <c r="BJ15">
        <v>30</v>
      </c>
      <c r="BK15">
        <v>28</v>
      </c>
      <c r="BL15">
        <v>28</v>
      </c>
      <c r="BM15">
        <v>28</v>
      </c>
      <c r="BN15">
        <v>28</v>
      </c>
      <c r="BO15">
        <v>28</v>
      </c>
      <c r="BP15">
        <v>103</v>
      </c>
      <c r="BQ15">
        <v>103</v>
      </c>
      <c r="BR15">
        <v>103</v>
      </c>
      <c r="BS15">
        <v>103</v>
      </c>
      <c r="BT15">
        <v>103</v>
      </c>
      <c r="BU15">
        <v>103</v>
      </c>
      <c r="BV15">
        <v>103</v>
      </c>
      <c r="BW15">
        <v>103</v>
      </c>
      <c r="BX15">
        <v>103</v>
      </c>
      <c r="BY15">
        <v>103</v>
      </c>
      <c r="BZ15">
        <v>103</v>
      </c>
      <c r="CA15">
        <v>103</v>
      </c>
      <c r="CB15">
        <v>103</v>
      </c>
      <c r="CC15">
        <v>103</v>
      </c>
      <c r="CD15">
        <v>103</v>
      </c>
      <c r="CE15">
        <v>103</v>
      </c>
      <c r="CF15">
        <v>103</v>
      </c>
      <c r="CG15">
        <v>103</v>
      </c>
      <c r="CH15">
        <v>103</v>
      </c>
      <c r="CI15">
        <v>103</v>
      </c>
      <c r="CJ15">
        <v>103</v>
      </c>
      <c r="CK15">
        <v>103</v>
      </c>
      <c r="CL15">
        <v>103</v>
      </c>
      <c r="CM15">
        <v>103</v>
      </c>
      <c r="CN15">
        <v>103</v>
      </c>
      <c r="CO15">
        <v>103</v>
      </c>
      <c r="CP15">
        <v>103</v>
      </c>
      <c r="CQ15">
        <v>103</v>
      </c>
      <c r="CR15">
        <v>103</v>
      </c>
      <c r="CS15">
        <v>103</v>
      </c>
      <c r="CT15">
        <v>103</v>
      </c>
      <c r="CU15">
        <v>103</v>
      </c>
      <c r="CV15">
        <v>103</v>
      </c>
      <c r="CW15">
        <v>103</v>
      </c>
      <c r="CX15">
        <v>103</v>
      </c>
      <c r="CY15">
        <v>103</v>
      </c>
      <c r="CZ15">
        <v>103</v>
      </c>
      <c r="DA15">
        <v>103</v>
      </c>
      <c r="DB15">
        <v>103</v>
      </c>
      <c r="DC15">
        <v>103</v>
      </c>
      <c r="DD15">
        <v>103</v>
      </c>
      <c r="DE15">
        <v>103</v>
      </c>
      <c r="DF15">
        <v>103</v>
      </c>
      <c r="DG15">
        <v>103</v>
      </c>
      <c r="DH15">
        <v>103</v>
      </c>
      <c r="DI15">
        <v>103</v>
      </c>
      <c r="DJ15">
        <v>103</v>
      </c>
      <c r="DK15">
        <v>103</v>
      </c>
      <c r="DL15">
        <v>103</v>
      </c>
      <c r="DM15">
        <v>103</v>
      </c>
      <c r="DN15">
        <v>103</v>
      </c>
      <c r="DO15">
        <v>103</v>
      </c>
      <c r="DP15">
        <v>103</v>
      </c>
      <c r="DQ15">
        <v>103</v>
      </c>
      <c r="DR15">
        <v>103</v>
      </c>
      <c r="DS15">
        <v>103</v>
      </c>
      <c r="DT15">
        <v>103</v>
      </c>
      <c r="DU15">
        <v>103</v>
      </c>
      <c r="DV15">
        <v>103</v>
      </c>
      <c r="DW15">
        <v>103</v>
      </c>
      <c r="DX15">
        <v>103</v>
      </c>
      <c r="DY15">
        <v>103</v>
      </c>
      <c r="DZ15">
        <v>103</v>
      </c>
      <c r="EA15">
        <v>103</v>
      </c>
      <c r="EB15">
        <v>103</v>
      </c>
      <c r="EC15">
        <v>103</v>
      </c>
    </row>
    <row r="16" spans="1:133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3</v>
      </c>
      <c r="BD16">
        <v>3</v>
      </c>
      <c r="BE16">
        <v>3</v>
      </c>
      <c r="BF16">
        <v>5</v>
      </c>
      <c r="BG16">
        <v>12</v>
      </c>
      <c r="BH16">
        <v>14</v>
      </c>
      <c r="BI16">
        <v>15</v>
      </c>
      <c r="BJ16">
        <v>27</v>
      </c>
      <c r="BK16">
        <v>29</v>
      </c>
      <c r="BL16">
        <v>32</v>
      </c>
      <c r="BM16">
        <v>37</v>
      </c>
      <c r="BN16">
        <v>45</v>
      </c>
      <c r="BO16">
        <v>51</v>
      </c>
      <c r="BP16">
        <v>55</v>
      </c>
      <c r="BQ16">
        <v>56</v>
      </c>
      <c r="BR16">
        <v>58</v>
      </c>
      <c r="BS16">
        <v>69</v>
      </c>
      <c r="BT16">
        <v>77</v>
      </c>
      <c r="BU16">
        <v>82</v>
      </c>
      <c r="BV16">
        <v>84</v>
      </c>
      <c r="BW16">
        <v>93</v>
      </c>
      <c r="BX16">
        <v>112</v>
      </c>
      <c r="BY16">
        <v>113</v>
      </c>
      <c r="BZ16">
        <v>121</v>
      </c>
      <c r="CA16">
        <v>121</v>
      </c>
      <c r="CB16">
        <v>128</v>
      </c>
      <c r="CC16">
        <v>130</v>
      </c>
      <c r="CD16">
        <v>133</v>
      </c>
      <c r="CE16">
        <v>133</v>
      </c>
      <c r="CF16">
        <v>133</v>
      </c>
      <c r="CG16">
        <v>133</v>
      </c>
      <c r="CH16">
        <v>135</v>
      </c>
      <c r="CI16">
        <v>135</v>
      </c>
      <c r="CJ16">
        <v>136</v>
      </c>
      <c r="CK16">
        <v>136</v>
      </c>
      <c r="CL16">
        <v>136</v>
      </c>
      <c r="CM16">
        <v>136</v>
      </c>
      <c r="CN16">
        <v>136</v>
      </c>
      <c r="CO16">
        <v>136</v>
      </c>
      <c r="CP16">
        <v>139</v>
      </c>
      <c r="CQ16">
        <v>141</v>
      </c>
      <c r="CR16">
        <v>141</v>
      </c>
      <c r="CS16">
        <v>141</v>
      </c>
      <c r="CT16">
        <v>141</v>
      </c>
      <c r="CU16">
        <v>141</v>
      </c>
      <c r="CV16">
        <v>141</v>
      </c>
      <c r="CW16">
        <v>145</v>
      </c>
      <c r="CX16">
        <v>145</v>
      </c>
      <c r="CY16">
        <v>145</v>
      </c>
      <c r="CZ16">
        <v>145</v>
      </c>
      <c r="DA16">
        <v>145</v>
      </c>
      <c r="DB16">
        <v>145</v>
      </c>
      <c r="DC16">
        <v>149</v>
      </c>
      <c r="DD16">
        <v>149</v>
      </c>
      <c r="DE16">
        <v>151</v>
      </c>
      <c r="DF16">
        <v>151</v>
      </c>
      <c r="DG16">
        <v>151</v>
      </c>
      <c r="DH16">
        <v>151</v>
      </c>
      <c r="DI16">
        <v>152</v>
      </c>
      <c r="DJ16">
        <v>152</v>
      </c>
      <c r="DK16">
        <v>152</v>
      </c>
      <c r="DL16">
        <v>154</v>
      </c>
      <c r="DM16">
        <v>154</v>
      </c>
      <c r="DN16">
        <v>154</v>
      </c>
      <c r="DO16">
        <v>154</v>
      </c>
      <c r="DP16">
        <v>154</v>
      </c>
      <c r="DQ16">
        <v>154</v>
      </c>
      <c r="DR16">
        <v>165</v>
      </c>
      <c r="DS16">
        <v>165</v>
      </c>
      <c r="DT16">
        <v>165</v>
      </c>
      <c r="DU16">
        <v>166</v>
      </c>
      <c r="DV16">
        <v>166</v>
      </c>
      <c r="DW16">
        <v>167</v>
      </c>
      <c r="DX16">
        <v>170</v>
      </c>
      <c r="DY16">
        <v>171</v>
      </c>
      <c r="DZ16">
        <v>172</v>
      </c>
      <c r="EA16">
        <v>172</v>
      </c>
      <c r="EB16">
        <v>172</v>
      </c>
      <c r="EC16">
        <v>175</v>
      </c>
    </row>
    <row r="17" spans="1:133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2</v>
      </c>
      <c r="AY17">
        <v>2</v>
      </c>
      <c r="AZ17">
        <v>2</v>
      </c>
      <c r="BA17">
        <v>2</v>
      </c>
      <c r="BB17">
        <v>4</v>
      </c>
      <c r="BC17">
        <v>6</v>
      </c>
      <c r="BD17">
        <v>7</v>
      </c>
      <c r="BE17">
        <v>10</v>
      </c>
      <c r="BF17">
        <v>14</v>
      </c>
      <c r="BG17">
        <v>16</v>
      </c>
      <c r="BH17">
        <v>26</v>
      </c>
      <c r="BI17">
        <v>37</v>
      </c>
      <c r="BJ17">
        <v>48</v>
      </c>
      <c r="BK17">
        <v>56</v>
      </c>
      <c r="BL17">
        <v>90</v>
      </c>
      <c r="BM17">
        <v>91</v>
      </c>
      <c r="BN17">
        <v>95</v>
      </c>
      <c r="BO17">
        <v>106</v>
      </c>
      <c r="BP17">
        <v>149</v>
      </c>
      <c r="BQ17">
        <v>149</v>
      </c>
      <c r="BR17">
        <v>175</v>
      </c>
      <c r="BS17">
        <v>204</v>
      </c>
      <c r="BT17">
        <v>224</v>
      </c>
      <c r="BU17">
        <v>256</v>
      </c>
      <c r="BV17">
        <v>319</v>
      </c>
      <c r="BW17">
        <v>351</v>
      </c>
      <c r="BX17">
        <v>371</v>
      </c>
      <c r="BY17">
        <v>387</v>
      </c>
      <c r="BZ17">
        <v>410</v>
      </c>
      <c r="CA17">
        <v>410</v>
      </c>
      <c r="CB17">
        <v>442</v>
      </c>
      <c r="CC17">
        <v>442</v>
      </c>
      <c r="CD17">
        <v>465</v>
      </c>
      <c r="CE17">
        <v>499</v>
      </c>
      <c r="CF17">
        <v>504</v>
      </c>
      <c r="CG17">
        <v>511</v>
      </c>
      <c r="CH17">
        <v>524</v>
      </c>
      <c r="CI17">
        <v>530</v>
      </c>
      <c r="CJ17">
        <v>541</v>
      </c>
      <c r="CK17">
        <v>574</v>
      </c>
      <c r="CL17">
        <v>580</v>
      </c>
      <c r="CM17">
        <v>584</v>
      </c>
      <c r="CN17">
        <v>586</v>
      </c>
      <c r="CO17">
        <v>592</v>
      </c>
      <c r="CP17">
        <v>596</v>
      </c>
      <c r="CQ17">
        <v>601</v>
      </c>
      <c r="CR17">
        <v>605</v>
      </c>
      <c r="CS17">
        <v>606</v>
      </c>
      <c r="CT17">
        <v>607</v>
      </c>
      <c r="CU17">
        <v>609</v>
      </c>
      <c r="CV17">
        <v>613</v>
      </c>
      <c r="CW17">
        <v>618</v>
      </c>
      <c r="CX17">
        <v>619</v>
      </c>
      <c r="CY17">
        <v>620</v>
      </c>
      <c r="CZ17">
        <v>620</v>
      </c>
      <c r="DA17">
        <v>621</v>
      </c>
      <c r="DB17">
        <v>625</v>
      </c>
      <c r="DC17">
        <v>626</v>
      </c>
      <c r="DD17">
        <v>629</v>
      </c>
      <c r="DE17">
        <v>629</v>
      </c>
      <c r="DF17">
        <v>631</v>
      </c>
      <c r="DG17">
        <v>632</v>
      </c>
      <c r="DH17">
        <v>634</v>
      </c>
      <c r="DI17">
        <v>635</v>
      </c>
      <c r="DJ17">
        <v>638</v>
      </c>
      <c r="DK17">
        <v>637</v>
      </c>
      <c r="DL17">
        <v>638</v>
      </c>
      <c r="DM17">
        <v>639</v>
      </c>
      <c r="DN17">
        <v>640</v>
      </c>
      <c r="DO17">
        <v>640</v>
      </c>
      <c r="DP17">
        <v>641</v>
      </c>
      <c r="DQ17">
        <v>643</v>
      </c>
      <c r="DR17">
        <v>647</v>
      </c>
      <c r="DS17">
        <v>642</v>
      </c>
      <c r="DT17">
        <v>643</v>
      </c>
      <c r="DU17">
        <v>643</v>
      </c>
      <c r="DV17">
        <v>643</v>
      </c>
      <c r="DW17">
        <v>643</v>
      </c>
      <c r="DX17">
        <v>644</v>
      </c>
      <c r="DY17">
        <v>647</v>
      </c>
      <c r="DZ17">
        <v>649</v>
      </c>
      <c r="EA17">
        <v>651</v>
      </c>
      <c r="EB17">
        <v>652</v>
      </c>
      <c r="EC17">
        <v>652</v>
      </c>
    </row>
    <row r="18" spans="1:133" x14ac:dyDescent="0.25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5</v>
      </c>
      <c r="BD18">
        <v>5</v>
      </c>
      <c r="BE18">
        <v>8</v>
      </c>
      <c r="BF18">
        <v>9</v>
      </c>
      <c r="BG18">
        <v>11</v>
      </c>
      <c r="BH18">
        <v>23</v>
      </c>
      <c r="BI18">
        <v>36</v>
      </c>
      <c r="BJ18">
        <v>42</v>
      </c>
      <c r="BK18">
        <v>68</v>
      </c>
      <c r="BL18">
        <v>81</v>
      </c>
      <c r="BM18">
        <v>91</v>
      </c>
      <c r="BN18">
        <v>146</v>
      </c>
      <c r="BO18">
        <v>205</v>
      </c>
      <c r="BP18">
        <v>234</v>
      </c>
      <c r="BQ18">
        <v>281</v>
      </c>
      <c r="BR18">
        <v>340</v>
      </c>
      <c r="BS18">
        <v>515</v>
      </c>
      <c r="BT18">
        <v>566</v>
      </c>
      <c r="BU18">
        <v>776</v>
      </c>
      <c r="BV18">
        <v>891</v>
      </c>
      <c r="BW18">
        <v>1022</v>
      </c>
      <c r="BX18">
        <v>1078</v>
      </c>
      <c r="BY18">
        <v>1101</v>
      </c>
      <c r="BZ18">
        <v>1170</v>
      </c>
      <c r="CA18">
        <v>1210</v>
      </c>
      <c r="CB18">
        <v>1232</v>
      </c>
      <c r="CC18">
        <v>1354</v>
      </c>
      <c r="CD18">
        <v>1396</v>
      </c>
      <c r="CE18">
        <v>1407</v>
      </c>
      <c r="CF18">
        <v>1426</v>
      </c>
      <c r="CG18">
        <v>1464</v>
      </c>
      <c r="CH18">
        <v>1473</v>
      </c>
      <c r="CI18">
        <v>1587</v>
      </c>
      <c r="CJ18">
        <v>1609</v>
      </c>
      <c r="CK18">
        <v>1655</v>
      </c>
      <c r="CL18">
        <v>1668</v>
      </c>
      <c r="CM18">
        <v>1672</v>
      </c>
      <c r="CN18">
        <v>1736</v>
      </c>
      <c r="CO18">
        <v>1766</v>
      </c>
      <c r="CP18">
        <v>1836</v>
      </c>
      <c r="CQ18">
        <v>1870</v>
      </c>
      <c r="CR18">
        <v>1887</v>
      </c>
      <c r="CS18">
        <v>1897</v>
      </c>
      <c r="CT18">
        <v>1897</v>
      </c>
      <c r="CU18">
        <v>1952</v>
      </c>
      <c r="CV18">
        <v>1952</v>
      </c>
      <c r="CW18">
        <v>1984</v>
      </c>
      <c r="CX18">
        <v>2015</v>
      </c>
      <c r="CY18">
        <v>2061</v>
      </c>
      <c r="CZ18">
        <v>2061</v>
      </c>
      <c r="DA18">
        <v>2106</v>
      </c>
      <c r="DB18">
        <v>2127</v>
      </c>
      <c r="DC18">
        <v>2158</v>
      </c>
      <c r="DD18">
        <v>2178</v>
      </c>
      <c r="DE18">
        <v>2178</v>
      </c>
      <c r="DF18">
        <v>2205</v>
      </c>
      <c r="DG18">
        <v>2230</v>
      </c>
      <c r="DH18">
        <v>2260</v>
      </c>
      <c r="DI18">
        <v>2293</v>
      </c>
      <c r="DJ18">
        <v>2293</v>
      </c>
      <c r="DK18">
        <v>2351</v>
      </c>
      <c r="DL18">
        <v>2351</v>
      </c>
      <c r="DM18">
        <v>2419</v>
      </c>
      <c r="DN18">
        <v>2419</v>
      </c>
      <c r="DO18">
        <v>2455</v>
      </c>
      <c r="DP18">
        <v>2455</v>
      </c>
      <c r="DQ18">
        <v>2506</v>
      </c>
      <c r="DR18">
        <v>2506</v>
      </c>
      <c r="DS18">
        <v>2595</v>
      </c>
      <c r="DT18">
        <v>2595</v>
      </c>
      <c r="DU18">
        <v>2626</v>
      </c>
      <c r="DV18">
        <v>2626</v>
      </c>
      <c r="DW18">
        <v>2626</v>
      </c>
      <c r="DX18">
        <v>2699</v>
      </c>
      <c r="DY18">
        <v>2770</v>
      </c>
      <c r="DZ18">
        <v>2770</v>
      </c>
      <c r="EA18">
        <v>2803</v>
      </c>
      <c r="EB18">
        <v>2839</v>
      </c>
      <c r="EC18">
        <v>2839</v>
      </c>
    </row>
    <row r="19" spans="1:133" x14ac:dyDescent="0.25">
      <c r="A19" t="s">
        <v>13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3</v>
      </c>
      <c r="AP19">
        <v>4</v>
      </c>
      <c r="AQ19">
        <v>4</v>
      </c>
      <c r="AR19">
        <v>4</v>
      </c>
      <c r="AS19">
        <v>5</v>
      </c>
      <c r="AT19">
        <v>5</v>
      </c>
      <c r="AU19">
        <v>6</v>
      </c>
      <c r="AV19">
        <v>7</v>
      </c>
      <c r="AW19">
        <v>7</v>
      </c>
      <c r="AX19">
        <v>12</v>
      </c>
      <c r="AY19">
        <v>25</v>
      </c>
      <c r="AZ19">
        <v>32</v>
      </c>
      <c r="BA19">
        <v>46</v>
      </c>
      <c r="BB19">
        <v>64</v>
      </c>
      <c r="BC19">
        <v>93</v>
      </c>
      <c r="BD19">
        <v>105</v>
      </c>
      <c r="BE19">
        <v>161</v>
      </c>
      <c r="BF19">
        <v>162</v>
      </c>
      <c r="BG19">
        <v>422</v>
      </c>
      <c r="BH19">
        <v>585</v>
      </c>
      <c r="BI19">
        <v>753</v>
      </c>
      <c r="BJ19">
        <v>1049</v>
      </c>
      <c r="BK19">
        <v>1285</v>
      </c>
      <c r="BL19">
        <v>1537</v>
      </c>
      <c r="BM19">
        <v>1865</v>
      </c>
      <c r="BN19">
        <v>2538</v>
      </c>
      <c r="BO19">
        <v>3024</v>
      </c>
      <c r="BP19">
        <v>3491</v>
      </c>
      <c r="BQ19">
        <v>4596</v>
      </c>
      <c r="BR19">
        <v>5056</v>
      </c>
      <c r="BS19">
        <v>5994</v>
      </c>
      <c r="BT19">
        <v>6980</v>
      </c>
      <c r="BU19">
        <v>7695</v>
      </c>
      <c r="BV19">
        <v>8904</v>
      </c>
      <c r="BW19">
        <v>10357</v>
      </c>
      <c r="BX19">
        <v>11259</v>
      </c>
      <c r="BY19">
        <v>12262</v>
      </c>
      <c r="BZ19">
        <v>12271</v>
      </c>
      <c r="CA19">
        <v>15078</v>
      </c>
      <c r="CB19">
        <v>15079</v>
      </c>
      <c r="CC19">
        <v>17887</v>
      </c>
      <c r="CD19">
        <v>19180</v>
      </c>
      <c r="CE19">
        <v>20852</v>
      </c>
      <c r="CF19">
        <v>22025</v>
      </c>
      <c r="CG19">
        <v>23248</v>
      </c>
      <c r="CH19">
        <v>24593</v>
      </c>
      <c r="CI19">
        <v>25734</v>
      </c>
      <c r="CJ19">
        <v>27578</v>
      </c>
      <c r="CK19">
        <v>29160</v>
      </c>
      <c r="CL19">
        <v>30357</v>
      </c>
      <c r="CM19">
        <v>31513</v>
      </c>
      <c r="CN19">
        <v>33059</v>
      </c>
      <c r="CO19">
        <v>35107</v>
      </c>
      <c r="CP19">
        <v>36937</v>
      </c>
      <c r="CQ19">
        <v>39658</v>
      </c>
      <c r="CR19">
        <v>41777</v>
      </c>
      <c r="CS19">
        <v>43903</v>
      </c>
      <c r="CT19">
        <v>45883</v>
      </c>
      <c r="CU19">
        <v>48102</v>
      </c>
      <c r="CV19">
        <v>50358</v>
      </c>
      <c r="CW19">
        <v>52918</v>
      </c>
      <c r="CX19">
        <v>56055</v>
      </c>
      <c r="CY19">
        <v>58505</v>
      </c>
      <c r="CZ19">
        <v>61499</v>
      </c>
      <c r="DA19">
        <v>63777</v>
      </c>
      <c r="DB19">
        <v>65889</v>
      </c>
      <c r="DC19">
        <v>68232</v>
      </c>
      <c r="DD19">
        <v>70871</v>
      </c>
      <c r="DE19">
        <v>73760</v>
      </c>
      <c r="DF19">
        <v>76085</v>
      </c>
      <c r="DG19">
        <v>77741</v>
      </c>
      <c r="DH19">
        <v>79007</v>
      </c>
      <c r="DI19">
        <v>83021</v>
      </c>
      <c r="DJ19">
        <v>84694</v>
      </c>
      <c r="DK19">
        <v>87937</v>
      </c>
      <c r="DL19">
        <v>90369</v>
      </c>
      <c r="DM19">
        <v>92457</v>
      </c>
      <c r="DN19">
        <v>94191</v>
      </c>
      <c r="DO19">
        <v>96485</v>
      </c>
      <c r="DP19">
        <v>98030</v>
      </c>
      <c r="DQ19">
        <v>100418</v>
      </c>
      <c r="DR19">
        <v>102688</v>
      </c>
      <c r="DS19">
        <v>105444</v>
      </c>
      <c r="DT19">
        <v>107796</v>
      </c>
      <c r="DU19">
        <v>110304</v>
      </c>
      <c r="DV19">
        <v>112017</v>
      </c>
      <c r="DW19">
        <v>113195</v>
      </c>
      <c r="DX19">
        <v>114306</v>
      </c>
      <c r="DY19">
        <v>115833</v>
      </c>
      <c r="DZ19">
        <v>117455</v>
      </c>
      <c r="EA19">
        <v>118917</v>
      </c>
      <c r="EB19">
        <v>120260</v>
      </c>
      <c r="EC19">
        <v>121234</v>
      </c>
    </row>
    <row r="20" spans="1:133" x14ac:dyDescent="0.25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2</v>
      </c>
      <c r="AW20">
        <v>3</v>
      </c>
      <c r="AX20">
        <v>6</v>
      </c>
      <c r="AY20">
        <v>11</v>
      </c>
      <c r="AZ20">
        <v>13</v>
      </c>
      <c r="BA20">
        <v>13</v>
      </c>
      <c r="BB20">
        <v>16</v>
      </c>
      <c r="BC20">
        <v>20</v>
      </c>
      <c r="BD20">
        <v>25</v>
      </c>
      <c r="BE20">
        <v>30</v>
      </c>
      <c r="BF20">
        <v>39</v>
      </c>
      <c r="BG20">
        <v>60</v>
      </c>
      <c r="BH20">
        <v>86</v>
      </c>
      <c r="BI20">
        <v>128</v>
      </c>
      <c r="BJ20">
        <v>201</v>
      </c>
      <c r="BK20">
        <v>270</v>
      </c>
      <c r="BL20">
        <v>368</v>
      </c>
      <c r="BM20">
        <v>477</v>
      </c>
      <c r="BN20">
        <v>645</v>
      </c>
      <c r="BO20">
        <v>979</v>
      </c>
      <c r="BP20">
        <v>1233</v>
      </c>
      <c r="BQ20">
        <v>1513</v>
      </c>
      <c r="BR20">
        <v>1786</v>
      </c>
      <c r="BS20">
        <v>2158</v>
      </c>
      <c r="BT20">
        <v>2564</v>
      </c>
      <c r="BU20">
        <v>3038</v>
      </c>
      <c r="BV20">
        <v>3437</v>
      </c>
      <c r="BW20">
        <v>3953</v>
      </c>
      <c r="BX20">
        <v>4411</v>
      </c>
      <c r="BY20">
        <v>4956</v>
      </c>
      <c r="BZ20">
        <v>5510</v>
      </c>
      <c r="CA20">
        <v>5943</v>
      </c>
      <c r="CB20">
        <v>6351</v>
      </c>
      <c r="CC20">
        <v>6907</v>
      </c>
      <c r="CD20">
        <v>7435</v>
      </c>
      <c r="CE20">
        <v>7928</v>
      </c>
      <c r="CF20">
        <v>8359</v>
      </c>
      <c r="CG20">
        <v>8527</v>
      </c>
      <c r="CH20">
        <v>8960</v>
      </c>
      <c r="CI20">
        <v>9542</v>
      </c>
      <c r="CJ20">
        <v>10154</v>
      </c>
      <c r="CK20">
        <v>10641</v>
      </c>
      <c r="CL20">
        <v>11211</v>
      </c>
      <c r="CM20">
        <v>11688</v>
      </c>
      <c r="CN20">
        <v>12097</v>
      </c>
      <c r="CO20">
        <v>12438</v>
      </c>
      <c r="CP20">
        <v>13039</v>
      </c>
      <c r="CQ20">
        <v>13681</v>
      </c>
      <c r="CR20">
        <v>14399</v>
      </c>
      <c r="CS20">
        <v>15012</v>
      </c>
      <c r="CT20">
        <v>15961</v>
      </c>
      <c r="CU20">
        <v>16588</v>
      </c>
      <c r="CV20">
        <v>17182</v>
      </c>
      <c r="CW20">
        <v>17835</v>
      </c>
      <c r="CX20">
        <v>18630</v>
      </c>
      <c r="CY20">
        <v>19295</v>
      </c>
      <c r="CZ20">
        <v>19933</v>
      </c>
      <c r="DA20">
        <v>20507</v>
      </c>
      <c r="DB20">
        <v>21033</v>
      </c>
      <c r="DC20">
        <v>21870</v>
      </c>
      <c r="DD20">
        <v>22503</v>
      </c>
      <c r="DE20">
        <v>23146</v>
      </c>
      <c r="DF20">
        <v>23732</v>
      </c>
      <c r="DG20">
        <v>24126</v>
      </c>
      <c r="DH20">
        <v>24627</v>
      </c>
      <c r="DI20">
        <v>25127</v>
      </c>
      <c r="DJ20">
        <v>25473</v>
      </c>
      <c r="DK20">
        <v>26053</v>
      </c>
      <c r="DL20">
        <v>26656</v>
      </c>
      <c r="DM20">
        <v>27280</v>
      </c>
      <c r="DN20">
        <v>27778</v>
      </c>
      <c r="DO20">
        <v>28255</v>
      </c>
      <c r="DP20">
        <v>28705</v>
      </c>
      <c r="DQ20">
        <v>29274</v>
      </c>
      <c r="DR20">
        <v>29936</v>
      </c>
      <c r="DS20">
        <v>30409</v>
      </c>
      <c r="DT20">
        <v>30901</v>
      </c>
      <c r="DU20">
        <v>31376</v>
      </c>
      <c r="DV20">
        <v>31715</v>
      </c>
      <c r="DW20">
        <v>32078</v>
      </c>
      <c r="DX20">
        <v>32437</v>
      </c>
      <c r="DY20">
        <v>33068</v>
      </c>
      <c r="DZ20">
        <v>33558</v>
      </c>
      <c r="EA20">
        <v>34211</v>
      </c>
      <c r="EB20">
        <v>34574</v>
      </c>
      <c r="EC20">
        <v>34830</v>
      </c>
    </row>
    <row r="21" spans="1:133" x14ac:dyDescent="0.25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</v>
      </c>
      <c r="AX21">
        <v>8</v>
      </c>
      <c r="AY21">
        <v>13</v>
      </c>
      <c r="AZ21">
        <v>16</v>
      </c>
      <c r="BA21">
        <v>17</v>
      </c>
      <c r="BB21">
        <v>17</v>
      </c>
      <c r="BC21">
        <v>18</v>
      </c>
      <c r="BD21">
        <v>23</v>
      </c>
      <c r="BE21">
        <v>23</v>
      </c>
      <c r="BF21">
        <v>29</v>
      </c>
      <c r="BG21">
        <v>44</v>
      </c>
      <c r="BH21">
        <v>45</v>
      </c>
      <c r="BI21">
        <v>68</v>
      </c>
      <c r="BJ21">
        <v>90</v>
      </c>
      <c r="BK21">
        <v>105</v>
      </c>
      <c r="BL21">
        <v>124</v>
      </c>
      <c r="BM21">
        <v>146</v>
      </c>
      <c r="BN21">
        <v>179</v>
      </c>
      <c r="BO21">
        <v>235</v>
      </c>
      <c r="BP21">
        <v>298</v>
      </c>
      <c r="BQ21">
        <v>336</v>
      </c>
      <c r="BR21">
        <v>424</v>
      </c>
      <c r="BS21">
        <v>497</v>
      </c>
      <c r="BT21">
        <v>547</v>
      </c>
      <c r="BU21">
        <v>614</v>
      </c>
      <c r="BV21">
        <v>699</v>
      </c>
      <c r="BW21">
        <v>787</v>
      </c>
      <c r="BX21">
        <v>869</v>
      </c>
      <c r="BY21">
        <v>946</v>
      </c>
      <c r="BZ21">
        <v>1046</v>
      </c>
      <c r="CA21">
        <v>1145</v>
      </c>
      <c r="CB21">
        <v>1270</v>
      </c>
      <c r="CC21">
        <v>1388</v>
      </c>
      <c r="CD21">
        <v>1510</v>
      </c>
      <c r="CE21">
        <v>1587</v>
      </c>
      <c r="CF21">
        <v>1710</v>
      </c>
      <c r="CG21">
        <v>1899</v>
      </c>
      <c r="CH21">
        <v>1995</v>
      </c>
      <c r="CI21">
        <v>2141</v>
      </c>
      <c r="CJ21">
        <v>2332</v>
      </c>
      <c r="CK21">
        <v>2513</v>
      </c>
      <c r="CL21">
        <v>2902</v>
      </c>
      <c r="CM21">
        <v>3159</v>
      </c>
      <c r="CN21">
        <v>3641</v>
      </c>
      <c r="CO21">
        <v>3748</v>
      </c>
      <c r="CP21">
        <v>3924</v>
      </c>
      <c r="CQ21">
        <v>4445</v>
      </c>
      <c r="CR21">
        <v>5092</v>
      </c>
      <c r="CS21">
        <v>5476</v>
      </c>
      <c r="CT21">
        <v>5868</v>
      </c>
      <c r="CU21">
        <v>6376</v>
      </c>
      <c r="CV21">
        <v>6843</v>
      </c>
      <c r="CW21">
        <v>7145</v>
      </c>
      <c r="CX21">
        <v>7884</v>
      </c>
      <c r="CY21">
        <v>8643</v>
      </c>
      <c r="CZ21">
        <v>9175</v>
      </c>
      <c r="DA21">
        <v>9703</v>
      </c>
      <c r="DB21">
        <v>10111</v>
      </c>
      <c r="DC21">
        <v>10404</v>
      </c>
      <c r="DD21">
        <v>11059</v>
      </c>
      <c r="DE21">
        <v>11457</v>
      </c>
      <c r="DF21">
        <v>11671</v>
      </c>
      <c r="DG21">
        <v>11959</v>
      </c>
      <c r="DH21">
        <v>12373</v>
      </c>
      <c r="DI21">
        <v>12912</v>
      </c>
      <c r="DJ21">
        <v>13289</v>
      </c>
      <c r="DK21">
        <v>13675</v>
      </c>
      <c r="DL21">
        <v>14049</v>
      </c>
      <c r="DM21">
        <v>14328</v>
      </c>
      <c r="DN21">
        <v>14651</v>
      </c>
      <c r="DO21">
        <v>14955</v>
      </c>
      <c r="DP21">
        <v>15296</v>
      </c>
      <c r="DQ21">
        <v>15620</v>
      </c>
      <c r="DR21">
        <v>16170</v>
      </c>
      <c r="DS21">
        <v>16492</v>
      </c>
      <c r="DT21">
        <v>16898</v>
      </c>
      <c r="DU21">
        <v>17251</v>
      </c>
      <c r="DV21">
        <v>17557</v>
      </c>
      <c r="DW21">
        <v>17703</v>
      </c>
      <c r="DX21">
        <v>18369</v>
      </c>
      <c r="DY21">
        <v>18586</v>
      </c>
      <c r="DZ21">
        <v>18957</v>
      </c>
      <c r="EA21">
        <v>19244</v>
      </c>
      <c r="EB21">
        <v>19552</v>
      </c>
      <c r="EC21">
        <v>19699</v>
      </c>
    </row>
    <row r="22" spans="1:133" x14ac:dyDescent="0.25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5</v>
      </c>
      <c r="BB22">
        <v>8</v>
      </c>
      <c r="BC22">
        <v>8</v>
      </c>
      <c r="BD22">
        <v>11</v>
      </c>
      <c r="BE22">
        <v>18</v>
      </c>
      <c r="BF22">
        <v>18</v>
      </c>
      <c r="BG22">
        <v>34</v>
      </c>
      <c r="BH22">
        <v>44</v>
      </c>
      <c r="BI22">
        <v>57</v>
      </c>
      <c r="BJ22">
        <v>64</v>
      </c>
      <c r="BK22">
        <v>84</v>
      </c>
      <c r="BL22">
        <v>100</v>
      </c>
      <c r="BM22">
        <v>134</v>
      </c>
      <c r="BN22">
        <v>172</v>
      </c>
      <c r="BO22">
        <v>206</v>
      </c>
      <c r="BP22">
        <v>266</v>
      </c>
      <c r="BQ22">
        <v>330</v>
      </c>
      <c r="BR22">
        <v>372</v>
      </c>
      <c r="BS22">
        <v>434</v>
      </c>
      <c r="BT22">
        <v>485</v>
      </c>
      <c r="BU22">
        <v>553</v>
      </c>
      <c r="BV22">
        <v>629</v>
      </c>
      <c r="BW22">
        <v>698</v>
      </c>
      <c r="BX22">
        <v>751</v>
      </c>
      <c r="BY22">
        <v>849</v>
      </c>
      <c r="BZ22">
        <v>912</v>
      </c>
      <c r="CA22">
        <v>1046</v>
      </c>
      <c r="CB22">
        <v>1116</v>
      </c>
      <c r="CC22">
        <v>1117</v>
      </c>
      <c r="CD22">
        <v>1275</v>
      </c>
      <c r="CE22">
        <v>1344</v>
      </c>
      <c r="CF22">
        <v>1390</v>
      </c>
      <c r="CG22">
        <v>1441</v>
      </c>
      <c r="CH22">
        <v>1504</v>
      </c>
      <c r="CI22">
        <v>1615</v>
      </c>
      <c r="CJ22">
        <v>1730</v>
      </c>
      <c r="CK22">
        <v>1821</v>
      </c>
      <c r="CL22">
        <v>1905</v>
      </c>
      <c r="CM22">
        <v>2048</v>
      </c>
      <c r="CN22">
        <v>2164</v>
      </c>
      <c r="CO22">
        <v>2331</v>
      </c>
      <c r="CP22">
        <v>2721</v>
      </c>
      <c r="CQ22">
        <v>2959</v>
      </c>
      <c r="CR22">
        <v>3135</v>
      </c>
      <c r="CS22">
        <v>3277</v>
      </c>
      <c r="CT22">
        <v>3473</v>
      </c>
      <c r="CU22">
        <v>3652</v>
      </c>
      <c r="CV22">
        <v>3839</v>
      </c>
      <c r="CW22">
        <v>4413</v>
      </c>
      <c r="CX22">
        <v>4634</v>
      </c>
      <c r="CY22">
        <v>4885</v>
      </c>
      <c r="CZ22">
        <v>5156</v>
      </c>
      <c r="DA22">
        <v>5383</v>
      </c>
      <c r="DB22">
        <v>5648</v>
      </c>
      <c r="DC22">
        <v>5993</v>
      </c>
      <c r="DD22">
        <v>6332</v>
      </c>
      <c r="DE22">
        <v>6667</v>
      </c>
      <c r="DF22">
        <v>6829</v>
      </c>
      <c r="DG22">
        <v>6951</v>
      </c>
      <c r="DH22">
        <v>7159</v>
      </c>
      <c r="DI22">
        <v>7240</v>
      </c>
      <c r="DJ22">
        <v>7518</v>
      </c>
      <c r="DK22">
        <v>7705</v>
      </c>
      <c r="DL22">
        <v>7886</v>
      </c>
      <c r="DM22">
        <v>7939</v>
      </c>
      <c r="DN22">
        <v>7953</v>
      </c>
      <c r="DO22">
        <v>8303</v>
      </c>
      <c r="DP22">
        <v>8353</v>
      </c>
      <c r="DQ22">
        <v>8507</v>
      </c>
      <c r="DR22">
        <v>8625</v>
      </c>
      <c r="DS22">
        <v>8909</v>
      </c>
      <c r="DT22">
        <v>8946</v>
      </c>
      <c r="DU22">
        <v>9004</v>
      </c>
      <c r="DV22">
        <v>9125</v>
      </c>
      <c r="DW22">
        <v>9199</v>
      </c>
      <c r="DX22">
        <v>9291</v>
      </c>
      <c r="DY22">
        <v>9371</v>
      </c>
      <c r="DZ22">
        <v>9662</v>
      </c>
      <c r="EA22">
        <v>9690</v>
      </c>
      <c r="EB22">
        <v>9700</v>
      </c>
      <c r="EC22">
        <v>9920</v>
      </c>
    </row>
    <row r="23" spans="1:133" x14ac:dyDescent="0.25">
      <c r="A23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4</v>
      </c>
      <c r="AX23">
        <v>6</v>
      </c>
      <c r="AY23">
        <v>8</v>
      </c>
      <c r="AZ23">
        <v>10</v>
      </c>
      <c r="BA23">
        <v>14</v>
      </c>
      <c r="BB23">
        <v>14</v>
      </c>
      <c r="BC23">
        <v>20</v>
      </c>
      <c r="BD23">
        <v>21</v>
      </c>
      <c r="BE23">
        <v>26</v>
      </c>
      <c r="BF23">
        <v>27</v>
      </c>
      <c r="BG23">
        <v>37</v>
      </c>
      <c r="BH23">
        <v>47</v>
      </c>
      <c r="BI23">
        <v>87</v>
      </c>
      <c r="BJ23">
        <v>99</v>
      </c>
      <c r="BK23">
        <v>123</v>
      </c>
      <c r="BL23">
        <v>162</v>
      </c>
      <c r="BM23">
        <v>197</v>
      </c>
      <c r="BN23">
        <v>247</v>
      </c>
      <c r="BO23">
        <v>301</v>
      </c>
      <c r="BP23">
        <v>393</v>
      </c>
      <c r="BQ23">
        <v>438</v>
      </c>
      <c r="BR23">
        <v>479</v>
      </c>
      <c r="BS23">
        <v>628</v>
      </c>
      <c r="BT23">
        <v>632</v>
      </c>
      <c r="BU23">
        <v>770</v>
      </c>
      <c r="BV23">
        <v>770</v>
      </c>
      <c r="BW23">
        <v>917</v>
      </c>
      <c r="BX23">
        <v>955</v>
      </c>
      <c r="BY23">
        <v>955</v>
      </c>
      <c r="BZ23">
        <v>1149</v>
      </c>
      <c r="CA23">
        <v>1149</v>
      </c>
      <c r="CB23">
        <v>1341</v>
      </c>
      <c r="CC23">
        <v>1693</v>
      </c>
      <c r="CD23">
        <v>1693</v>
      </c>
      <c r="CE23">
        <v>1963</v>
      </c>
      <c r="CF23">
        <v>2018</v>
      </c>
      <c r="CG23">
        <v>2048</v>
      </c>
      <c r="CH23">
        <v>2210</v>
      </c>
      <c r="CI23">
        <v>2435</v>
      </c>
      <c r="CJ23">
        <v>2522</v>
      </c>
      <c r="CK23">
        <v>2707</v>
      </c>
      <c r="CL23">
        <v>2960</v>
      </c>
      <c r="CM23">
        <v>3050</v>
      </c>
      <c r="CN23">
        <v>3204</v>
      </c>
      <c r="CO23">
        <v>3378</v>
      </c>
      <c r="CP23">
        <v>3479</v>
      </c>
      <c r="CQ23">
        <v>3779</v>
      </c>
      <c r="CR23">
        <v>3915</v>
      </c>
      <c r="CS23">
        <v>4085</v>
      </c>
      <c r="CT23">
        <v>4156</v>
      </c>
      <c r="CU23">
        <v>4375</v>
      </c>
      <c r="CV23">
        <v>4537</v>
      </c>
      <c r="CW23">
        <v>4708</v>
      </c>
      <c r="CX23">
        <v>4882</v>
      </c>
      <c r="CY23">
        <v>4879</v>
      </c>
      <c r="CZ23">
        <v>5130</v>
      </c>
      <c r="DA23">
        <v>5245</v>
      </c>
      <c r="DB23">
        <v>5822</v>
      </c>
      <c r="DC23">
        <v>5934</v>
      </c>
      <c r="DD23">
        <v>6129</v>
      </c>
      <c r="DE23">
        <v>6288</v>
      </c>
      <c r="DF23">
        <v>6440</v>
      </c>
      <c r="DG23">
        <v>6440</v>
      </c>
      <c r="DH23">
        <v>6677</v>
      </c>
      <c r="DI23">
        <v>6853</v>
      </c>
      <c r="DJ23">
        <v>6853</v>
      </c>
      <c r="DK23">
        <v>7225</v>
      </c>
      <c r="DL23">
        <v>7444</v>
      </c>
      <c r="DM23">
        <v>7688</v>
      </c>
      <c r="DN23">
        <v>7688</v>
      </c>
      <c r="DO23">
        <v>7935</v>
      </c>
      <c r="DP23">
        <v>8069</v>
      </c>
      <c r="DQ23">
        <v>8167</v>
      </c>
      <c r="DR23">
        <v>8286</v>
      </c>
      <c r="DS23">
        <v>8426</v>
      </c>
      <c r="DT23">
        <v>8571</v>
      </c>
      <c r="DU23">
        <v>8571</v>
      </c>
      <c r="DV23">
        <v>8571</v>
      </c>
      <c r="DW23">
        <v>8951</v>
      </c>
      <c r="DX23">
        <v>9077</v>
      </c>
      <c r="DY23">
        <v>9185</v>
      </c>
      <c r="DZ23">
        <v>9464</v>
      </c>
      <c r="EA23">
        <v>9704</v>
      </c>
      <c r="EB23">
        <v>9704</v>
      </c>
      <c r="EC23">
        <v>10046</v>
      </c>
    </row>
    <row r="24" spans="1:133" x14ac:dyDescent="0.25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1</v>
      </c>
      <c r="AY24">
        <v>6</v>
      </c>
      <c r="AZ24">
        <v>19</v>
      </c>
      <c r="BA24">
        <v>36</v>
      </c>
      <c r="BB24">
        <v>77</v>
      </c>
      <c r="BC24">
        <v>91</v>
      </c>
      <c r="BD24">
        <v>136</v>
      </c>
      <c r="BE24">
        <v>196</v>
      </c>
      <c r="BF24">
        <v>257</v>
      </c>
      <c r="BG24">
        <v>392</v>
      </c>
      <c r="BH24">
        <v>538</v>
      </c>
      <c r="BI24">
        <v>585</v>
      </c>
      <c r="BJ24">
        <v>837</v>
      </c>
      <c r="BK24">
        <v>1172</v>
      </c>
      <c r="BL24">
        <v>1388</v>
      </c>
      <c r="BM24">
        <v>1795</v>
      </c>
      <c r="BN24">
        <v>2304</v>
      </c>
      <c r="BO24">
        <v>2744</v>
      </c>
      <c r="BP24">
        <v>3315</v>
      </c>
      <c r="BQ24">
        <v>3540</v>
      </c>
      <c r="BR24">
        <v>4025</v>
      </c>
      <c r="BS24">
        <v>5237</v>
      </c>
      <c r="BT24">
        <v>6424</v>
      </c>
      <c r="BU24">
        <v>9159</v>
      </c>
      <c r="BV24">
        <v>10297</v>
      </c>
      <c r="BW24">
        <v>12496</v>
      </c>
      <c r="BX24">
        <v>13010</v>
      </c>
      <c r="BY24">
        <v>14867</v>
      </c>
      <c r="BZ24">
        <v>16284</v>
      </c>
      <c r="CA24">
        <v>17030</v>
      </c>
      <c r="CB24">
        <v>18283</v>
      </c>
      <c r="CC24">
        <v>19253</v>
      </c>
      <c r="CD24">
        <v>20014</v>
      </c>
      <c r="CE24">
        <v>20595</v>
      </c>
      <c r="CF24">
        <v>21016</v>
      </c>
      <c r="CG24">
        <v>21518</v>
      </c>
      <c r="CH24">
        <v>21951</v>
      </c>
      <c r="CI24">
        <v>22532</v>
      </c>
      <c r="CJ24">
        <v>23118</v>
      </c>
      <c r="CK24">
        <v>23580</v>
      </c>
      <c r="CL24">
        <v>23928</v>
      </c>
      <c r="CM24">
        <v>24523</v>
      </c>
      <c r="CN24">
        <v>24854</v>
      </c>
      <c r="CO24">
        <v>25258</v>
      </c>
      <c r="CP24">
        <v>25739</v>
      </c>
      <c r="CQ24">
        <v>26140</v>
      </c>
      <c r="CR24">
        <v>26512</v>
      </c>
      <c r="CS24">
        <v>26773</v>
      </c>
      <c r="CT24">
        <v>27068</v>
      </c>
      <c r="CU24">
        <v>27286</v>
      </c>
      <c r="CV24">
        <v>27660</v>
      </c>
      <c r="CW24">
        <v>28001</v>
      </c>
      <c r="CX24">
        <v>28711</v>
      </c>
      <c r="CY24">
        <v>29140</v>
      </c>
      <c r="CZ24">
        <v>29340</v>
      </c>
      <c r="DA24">
        <v>29673</v>
      </c>
      <c r="DB24">
        <v>29996</v>
      </c>
      <c r="DC24">
        <v>30399</v>
      </c>
      <c r="DD24">
        <v>30652</v>
      </c>
      <c r="DE24">
        <v>30855</v>
      </c>
      <c r="DF24">
        <v>31417</v>
      </c>
      <c r="DG24">
        <v>31600</v>
      </c>
      <c r="DH24">
        <v>31815</v>
      </c>
      <c r="DI24">
        <v>32050</v>
      </c>
      <c r="DJ24">
        <v>32662</v>
      </c>
      <c r="DK24">
        <v>33489</v>
      </c>
      <c r="DL24">
        <v>33837</v>
      </c>
      <c r="DM24">
        <v>34117</v>
      </c>
      <c r="DN24">
        <v>34432</v>
      </c>
      <c r="DO24">
        <v>34709</v>
      </c>
      <c r="DP24">
        <v>35038</v>
      </c>
      <c r="DQ24">
        <v>35316</v>
      </c>
      <c r="DR24">
        <v>36504</v>
      </c>
      <c r="DS24">
        <v>36925</v>
      </c>
      <c r="DT24">
        <v>36925</v>
      </c>
      <c r="DU24">
        <v>37169</v>
      </c>
      <c r="DV24">
        <v>37809</v>
      </c>
      <c r="DW24">
        <v>38054</v>
      </c>
      <c r="DX24">
        <v>38497</v>
      </c>
      <c r="DY24">
        <v>38802</v>
      </c>
      <c r="DZ24">
        <v>38802</v>
      </c>
      <c r="EA24">
        <v>39577</v>
      </c>
      <c r="EB24">
        <v>39916</v>
      </c>
      <c r="EC24">
        <v>40341</v>
      </c>
    </row>
    <row r="25" spans="1:133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3</v>
      </c>
      <c r="BC25">
        <v>12</v>
      </c>
      <c r="BD25">
        <v>17</v>
      </c>
      <c r="BE25">
        <v>32</v>
      </c>
      <c r="BF25">
        <v>42</v>
      </c>
      <c r="BG25">
        <v>52</v>
      </c>
      <c r="BH25">
        <v>56</v>
      </c>
      <c r="BI25">
        <v>70</v>
      </c>
      <c r="BJ25">
        <v>89</v>
      </c>
      <c r="BK25">
        <v>107</v>
      </c>
      <c r="BL25">
        <v>118</v>
      </c>
      <c r="BM25">
        <v>142</v>
      </c>
      <c r="BN25">
        <v>155</v>
      </c>
      <c r="BO25">
        <v>168</v>
      </c>
      <c r="BP25">
        <v>211</v>
      </c>
      <c r="BQ25">
        <v>253</v>
      </c>
      <c r="BR25">
        <v>275</v>
      </c>
      <c r="BS25">
        <v>303</v>
      </c>
      <c r="BT25">
        <v>303</v>
      </c>
      <c r="BU25">
        <v>376</v>
      </c>
      <c r="BV25">
        <v>432</v>
      </c>
      <c r="BW25">
        <v>456</v>
      </c>
      <c r="BX25">
        <v>470</v>
      </c>
      <c r="BY25">
        <v>499</v>
      </c>
      <c r="BZ25">
        <v>519</v>
      </c>
      <c r="CA25">
        <v>537</v>
      </c>
      <c r="CB25">
        <v>560</v>
      </c>
      <c r="CC25">
        <v>586</v>
      </c>
      <c r="CD25">
        <v>616</v>
      </c>
      <c r="CE25">
        <v>633</v>
      </c>
      <c r="CF25">
        <v>698</v>
      </c>
      <c r="CG25">
        <v>735</v>
      </c>
      <c r="CH25">
        <v>770</v>
      </c>
      <c r="CI25">
        <v>796</v>
      </c>
      <c r="CJ25">
        <v>827</v>
      </c>
      <c r="CK25">
        <v>847</v>
      </c>
      <c r="CL25">
        <v>867</v>
      </c>
      <c r="CM25">
        <v>875</v>
      </c>
      <c r="CN25">
        <v>888</v>
      </c>
      <c r="CO25">
        <v>907</v>
      </c>
      <c r="CP25">
        <v>937</v>
      </c>
      <c r="CQ25">
        <v>965</v>
      </c>
      <c r="CR25">
        <v>965</v>
      </c>
      <c r="CS25">
        <v>1015</v>
      </c>
      <c r="CT25">
        <v>1023</v>
      </c>
      <c r="CU25">
        <v>1040</v>
      </c>
      <c r="CV25">
        <v>1056</v>
      </c>
      <c r="CW25">
        <v>1095</v>
      </c>
      <c r="CX25">
        <v>1123</v>
      </c>
      <c r="CY25">
        <v>1153</v>
      </c>
      <c r="CZ25">
        <v>1185</v>
      </c>
      <c r="DA25">
        <v>1205</v>
      </c>
      <c r="DB25">
        <v>1226</v>
      </c>
      <c r="DC25">
        <v>1254</v>
      </c>
      <c r="DD25">
        <v>1330</v>
      </c>
      <c r="DE25">
        <v>1374</v>
      </c>
      <c r="DF25">
        <v>1408</v>
      </c>
      <c r="DG25">
        <v>1436</v>
      </c>
      <c r="DH25">
        <v>1462</v>
      </c>
      <c r="DI25">
        <v>1477</v>
      </c>
      <c r="DJ25">
        <v>1515</v>
      </c>
      <c r="DK25">
        <v>1565</v>
      </c>
      <c r="DL25">
        <v>1603</v>
      </c>
      <c r="DM25">
        <v>1648</v>
      </c>
      <c r="DN25">
        <v>1687</v>
      </c>
      <c r="DO25">
        <v>1713</v>
      </c>
      <c r="DP25">
        <v>1741</v>
      </c>
      <c r="DQ25">
        <v>1819</v>
      </c>
      <c r="DR25">
        <v>1877</v>
      </c>
      <c r="DS25">
        <v>1948</v>
      </c>
      <c r="DT25">
        <v>2013</v>
      </c>
      <c r="DU25">
        <v>2055</v>
      </c>
      <c r="DV25">
        <v>2074</v>
      </c>
      <c r="DW25">
        <v>2109</v>
      </c>
      <c r="DX25">
        <v>2137</v>
      </c>
      <c r="DY25">
        <v>2189</v>
      </c>
      <c r="DZ25">
        <v>2226</v>
      </c>
      <c r="EA25">
        <v>2282</v>
      </c>
      <c r="EB25">
        <v>2325</v>
      </c>
      <c r="EC25">
        <v>2349</v>
      </c>
    </row>
    <row r="26" spans="1:133" x14ac:dyDescent="0.25">
      <c r="A26" t="s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3</v>
      </c>
      <c r="AU26">
        <v>3</v>
      </c>
      <c r="AV26">
        <v>5</v>
      </c>
      <c r="AW26">
        <v>5</v>
      </c>
      <c r="AX26">
        <v>8</v>
      </c>
      <c r="AY26">
        <v>9</v>
      </c>
      <c r="AZ26">
        <v>12</v>
      </c>
      <c r="BA26">
        <v>18</v>
      </c>
      <c r="BB26">
        <v>26</v>
      </c>
      <c r="BC26">
        <v>32</v>
      </c>
      <c r="BD26">
        <v>41</v>
      </c>
      <c r="BE26">
        <v>60</v>
      </c>
      <c r="BF26">
        <v>85</v>
      </c>
      <c r="BG26">
        <v>107</v>
      </c>
      <c r="BH26">
        <v>149</v>
      </c>
      <c r="BI26">
        <v>193</v>
      </c>
      <c r="BJ26">
        <v>244</v>
      </c>
      <c r="BK26">
        <v>290</v>
      </c>
      <c r="BL26">
        <v>349</v>
      </c>
      <c r="BM26">
        <v>425</v>
      </c>
      <c r="BN26">
        <v>583</v>
      </c>
      <c r="BO26">
        <v>775</v>
      </c>
      <c r="BP26">
        <v>995</v>
      </c>
      <c r="BQ26">
        <v>1239</v>
      </c>
      <c r="BR26">
        <v>1413</v>
      </c>
      <c r="BS26">
        <v>1660</v>
      </c>
      <c r="BT26">
        <v>1986</v>
      </c>
      <c r="BU26">
        <v>2331</v>
      </c>
      <c r="BV26">
        <v>2758</v>
      </c>
      <c r="BW26">
        <v>3125</v>
      </c>
      <c r="BX26">
        <v>3617</v>
      </c>
      <c r="BY26">
        <v>4045</v>
      </c>
      <c r="BZ26">
        <v>4371</v>
      </c>
      <c r="CA26">
        <v>5529</v>
      </c>
      <c r="CB26">
        <v>6185</v>
      </c>
      <c r="CC26">
        <v>6968</v>
      </c>
      <c r="CD26">
        <v>7694</v>
      </c>
      <c r="CE26">
        <v>8225</v>
      </c>
      <c r="CF26">
        <v>8936</v>
      </c>
      <c r="CG26">
        <v>6999</v>
      </c>
      <c r="CH26">
        <v>10032</v>
      </c>
      <c r="CI26">
        <v>10784</v>
      </c>
      <c r="CJ26">
        <v>11572</v>
      </c>
      <c r="CK26">
        <v>12326</v>
      </c>
      <c r="CL26">
        <v>12847</v>
      </c>
      <c r="CM26">
        <v>13684</v>
      </c>
      <c r="CN26">
        <v>14193</v>
      </c>
      <c r="CO26">
        <v>14775</v>
      </c>
      <c r="CP26">
        <v>15737</v>
      </c>
      <c r="CQ26">
        <v>16616</v>
      </c>
      <c r="CR26">
        <v>17766</v>
      </c>
      <c r="CS26">
        <v>18581</v>
      </c>
      <c r="CT26">
        <v>19487</v>
      </c>
      <c r="CU26">
        <v>20113</v>
      </c>
      <c r="CV26">
        <v>20849</v>
      </c>
      <c r="CW26">
        <v>21742</v>
      </c>
      <c r="CX26">
        <v>23472</v>
      </c>
      <c r="CY26">
        <v>24473</v>
      </c>
      <c r="CZ26">
        <v>25462</v>
      </c>
      <c r="DA26">
        <v>26408</v>
      </c>
      <c r="DB26">
        <v>27117</v>
      </c>
      <c r="DC26">
        <v>28163</v>
      </c>
      <c r="DD26">
        <v>29374</v>
      </c>
      <c r="DE26">
        <v>30485</v>
      </c>
      <c r="DF26">
        <v>31534</v>
      </c>
      <c r="DG26">
        <v>32587</v>
      </c>
      <c r="DH26">
        <v>33373</v>
      </c>
      <c r="DI26">
        <v>34061</v>
      </c>
      <c r="DJ26">
        <v>34812</v>
      </c>
      <c r="DK26">
        <v>35903</v>
      </c>
      <c r="DL26">
        <v>36986</v>
      </c>
      <c r="DM26">
        <v>37968</v>
      </c>
      <c r="DN26">
        <v>38804</v>
      </c>
      <c r="DO26">
        <v>39762</v>
      </c>
      <c r="DP26">
        <v>41546</v>
      </c>
      <c r="DQ26">
        <v>42323</v>
      </c>
      <c r="DR26">
        <v>43531</v>
      </c>
      <c r="DS26">
        <v>44424</v>
      </c>
      <c r="DT26">
        <v>45495</v>
      </c>
      <c r="DU26">
        <v>46313</v>
      </c>
      <c r="DV26">
        <v>47152</v>
      </c>
      <c r="DW26">
        <v>47687</v>
      </c>
      <c r="DX26">
        <v>48423</v>
      </c>
      <c r="DY26">
        <v>49709</v>
      </c>
      <c r="DZ26">
        <v>50988</v>
      </c>
      <c r="EA26">
        <v>52015</v>
      </c>
      <c r="EB26">
        <v>52778</v>
      </c>
      <c r="EC26">
        <v>53327</v>
      </c>
    </row>
    <row r="27" spans="1:133" x14ac:dyDescent="0.25">
      <c r="A27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2</v>
      </c>
      <c r="AR27">
        <v>2</v>
      </c>
      <c r="AS27">
        <v>2</v>
      </c>
      <c r="AT27">
        <v>6</v>
      </c>
      <c r="AU27">
        <v>6</v>
      </c>
      <c r="AV27">
        <v>22</v>
      </c>
      <c r="AW27">
        <v>22</v>
      </c>
      <c r="AX27">
        <v>92</v>
      </c>
      <c r="AY27">
        <v>95</v>
      </c>
      <c r="AZ27">
        <v>108</v>
      </c>
      <c r="BA27">
        <v>123</v>
      </c>
      <c r="BB27">
        <v>138</v>
      </c>
      <c r="BC27">
        <v>164</v>
      </c>
      <c r="BD27">
        <v>197</v>
      </c>
      <c r="BE27">
        <v>218</v>
      </c>
      <c r="BF27">
        <v>218</v>
      </c>
      <c r="BG27">
        <v>328</v>
      </c>
      <c r="BH27">
        <v>413</v>
      </c>
      <c r="BI27">
        <v>525</v>
      </c>
      <c r="BJ27">
        <v>646</v>
      </c>
      <c r="BK27">
        <v>777</v>
      </c>
      <c r="BL27">
        <v>1159</v>
      </c>
      <c r="BM27">
        <v>1838</v>
      </c>
      <c r="BN27">
        <v>2417</v>
      </c>
      <c r="BO27">
        <v>3240</v>
      </c>
      <c r="BP27">
        <v>4257</v>
      </c>
      <c r="BQ27">
        <v>4955</v>
      </c>
      <c r="BR27">
        <v>5752</v>
      </c>
      <c r="BS27">
        <v>6620</v>
      </c>
      <c r="BT27">
        <v>7738</v>
      </c>
      <c r="BU27">
        <v>8966</v>
      </c>
      <c r="BV27">
        <v>10402</v>
      </c>
      <c r="BW27">
        <v>11736</v>
      </c>
      <c r="BX27">
        <v>12500</v>
      </c>
      <c r="BY27">
        <v>13837</v>
      </c>
      <c r="BZ27">
        <v>15202</v>
      </c>
      <c r="CA27">
        <v>16790</v>
      </c>
      <c r="CB27">
        <v>18941</v>
      </c>
      <c r="CC27">
        <v>20974</v>
      </c>
      <c r="CD27">
        <v>22860</v>
      </c>
      <c r="CE27">
        <v>25475</v>
      </c>
      <c r="CF27">
        <v>26867</v>
      </c>
      <c r="CG27">
        <v>28164</v>
      </c>
      <c r="CH27">
        <v>29918</v>
      </c>
      <c r="CI27">
        <v>32181</v>
      </c>
      <c r="CJ27">
        <v>34402</v>
      </c>
      <c r="CK27">
        <v>36372</v>
      </c>
      <c r="CL27">
        <v>38077</v>
      </c>
      <c r="CM27">
        <v>38077</v>
      </c>
      <c r="CN27">
        <v>41199</v>
      </c>
      <c r="CO27">
        <v>42944</v>
      </c>
      <c r="CP27">
        <v>46023</v>
      </c>
      <c r="CQ27">
        <v>50969</v>
      </c>
      <c r="CR27">
        <v>53348</v>
      </c>
      <c r="CS27">
        <v>54938</v>
      </c>
      <c r="CT27">
        <v>56462</v>
      </c>
      <c r="CU27">
        <v>58302</v>
      </c>
      <c r="CV27">
        <v>60265</v>
      </c>
      <c r="CW27">
        <v>62205</v>
      </c>
      <c r="CX27">
        <v>64311</v>
      </c>
      <c r="CY27">
        <v>66263</v>
      </c>
      <c r="CZ27">
        <v>68087</v>
      </c>
      <c r="DA27">
        <v>69087</v>
      </c>
      <c r="DB27">
        <v>70271</v>
      </c>
      <c r="DC27">
        <v>72025</v>
      </c>
      <c r="DD27">
        <v>73721</v>
      </c>
      <c r="DE27">
        <v>75333</v>
      </c>
      <c r="DF27">
        <v>76743</v>
      </c>
      <c r="DG27">
        <v>77793</v>
      </c>
      <c r="DH27">
        <v>78462</v>
      </c>
      <c r="DI27">
        <v>79332</v>
      </c>
      <c r="DJ27">
        <v>80497</v>
      </c>
      <c r="DK27">
        <v>82182</v>
      </c>
      <c r="DL27">
        <v>83421</v>
      </c>
      <c r="DM27">
        <v>84933</v>
      </c>
      <c r="DN27">
        <v>86010</v>
      </c>
      <c r="DO27">
        <v>87052</v>
      </c>
      <c r="DP27">
        <v>87925</v>
      </c>
      <c r="DQ27">
        <v>88970</v>
      </c>
      <c r="DR27">
        <v>90084</v>
      </c>
      <c r="DS27">
        <v>90889</v>
      </c>
      <c r="DT27">
        <v>91662</v>
      </c>
      <c r="DU27">
        <v>92675</v>
      </c>
      <c r="DV27">
        <v>93271</v>
      </c>
      <c r="DW27">
        <v>93693</v>
      </c>
      <c r="DX27">
        <v>94220</v>
      </c>
      <c r="DY27">
        <v>94895</v>
      </c>
      <c r="DZ27">
        <v>95512</v>
      </c>
      <c r="EA27">
        <v>96301</v>
      </c>
      <c r="EB27">
        <v>96965</v>
      </c>
      <c r="EC27">
        <v>100805</v>
      </c>
    </row>
    <row r="28" spans="1:133" x14ac:dyDescent="0.25">
      <c r="A28" t="s">
        <v>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</v>
      </c>
      <c r="AZ28">
        <v>2</v>
      </c>
      <c r="BA28">
        <v>16</v>
      </c>
      <c r="BB28">
        <v>25</v>
      </c>
      <c r="BC28">
        <v>33</v>
      </c>
      <c r="BD28">
        <v>53</v>
      </c>
      <c r="BE28">
        <v>65</v>
      </c>
      <c r="BF28">
        <v>83</v>
      </c>
      <c r="BG28">
        <v>334</v>
      </c>
      <c r="BH28">
        <v>552</v>
      </c>
      <c r="BI28">
        <v>788</v>
      </c>
      <c r="BJ28">
        <v>1037</v>
      </c>
      <c r="BK28">
        <v>1329</v>
      </c>
      <c r="BL28">
        <v>1793</v>
      </c>
      <c r="BM28">
        <v>2296</v>
      </c>
      <c r="BN28">
        <v>2845</v>
      </c>
      <c r="BO28">
        <v>3634</v>
      </c>
      <c r="BP28">
        <v>4650</v>
      </c>
      <c r="BQ28">
        <v>5488</v>
      </c>
      <c r="BR28">
        <v>6498</v>
      </c>
      <c r="BS28">
        <v>7615</v>
      </c>
      <c r="BT28">
        <v>9315</v>
      </c>
      <c r="BU28">
        <v>10791</v>
      </c>
      <c r="BV28">
        <v>12744</v>
      </c>
      <c r="BW28">
        <v>14225</v>
      </c>
      <c r="BX28">
        <v>15718</v>
      </c>
      <c r="BY28">
        <v>17221</v>
      </c>
      <c r="BZ28">
        <v>18970</v>
      </c>
      <c r="CA28">
        <v>20346</v>
      </c>
      <c r="CB28">
        <v>21504</v>
      </c>
      <c r="CC28">
        <v>22434</v>
      </c>
      <c r="CD28">
        <v>23605</v>
      </c>
      <c r="CE28">
        <v>24244</v>
      </c>
      <c r="CF28">
        <v>25635</v>
      </c>
      <c r="CG28">
        <v>27001</v>
      </c>
      <c r="CH28">
        <v>28059</v>
      </c>
      <c r="CI28">
        <v>28809</v>
      </c>
      <c r="CJ28">
        <v>30023</v>
      </c>
      <c r="CK28">
        <v>30791</v>
      </c>
      <c r="CL28">
        <v>31424</v>
      </c>
      <c r="CM28">
        <v>32000</v>
      </c>
      <c r="CN28">
        <v>32667</v>
      </c>
      <c r="CO28">
        <v>33966</v>
      </c>
      <c r="CP28">
        <v>35296</v>
      </c>
      <c r="CQ28">
        <v>36641</v>
      </c>
      <c r="CR28">
        <v>37074</v>
      </c>
      <c r="CS28">
        <v>37778</v>
      </c>
      <c r="CT28">
        <v>38210</v>
      </c>
      <c r="CU28">
        <v>39262</v>
      </c>
      <c r="CV28">
        <v>40399</v>
      </c>
      <c r="CW28">
        <v>41379</v>
      </c>
      <c r="CX28">
        <v>42356</v>
      </c>
      <c r="CY28">
        <v>43207</v>
      </c>
      <c r="CZ28">
        <v>43801</v>
      </c>
      <c r="DA28">
        <v>43990</v>
      </c>
      <c r="DB28">
        <v>44451</v>
      </c>
      <c r="DC28">
        <v>45179</v>
      </c>
      <c r="DD28">
        <v>45745</v>
      </c>
      <c r="DE28">
        <v>46386</v>
      </c>
      <c r="DF28">
        <v>46815</v>
      </c>
      <c r="DG28">
        <v>47182</v>
      </c>
      <c r="DH28">
        <v>47552</v>
      </c>
      <c r="DI28">
        <v>48021</v>
      </c>
      <c r="DJ28">
        <v>48391</v>
      </c>
      <c r="DK28">
        <v>49582</v>
      </c>
      <c r="DL28">
        <v>50079</v>
      </c>
      <c r="DM28">
        <v>50538</v>
      </c>
      <c r="DN28">
        <v>51142</v>
      </c>
      <c r="DO28">
        <v>51915</v>
      </c>
      <c r="DP28">
        <v>52350</v>
      </c>
      <c r="DQ28">
        <v>53009</v>
      </c>
      <c r="DR28">
        <v>53510</v>
      </c>
      <c r="DS28">
        <v>53913</v>
      </c>
      <c r="DT28">
        <v>54365</v>
      </c>
      <c r="DU28">
        <v>54679</v>
      </c>
      <c r="DV28">
        <v>54881</v>
      </c>
      <c r="DW28">
        <v>55104</v>
      </c>
      <c r="DX28">
        <v>55608</v>
      </c>
      <c r="DY28">
        <v>56014</v>
      </c>
      <c r="DZ28">
        <v>56621</v>
      </c>
      <c r="EA28">
        <v>56969</v>
      </c>
      <c r="EB28">
        <v>57397</v>
      </c>
      <c r="EC28">
        <v>57532</v>
      </c>
    </row>
    <row r="29" spans="1:133" x14ac:dyDescent="0.25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1</v>
      </c>
      <c r="AW29">
        <v>2</v>
      </c>
      <c r="AX29">
        <v>3</v>
      </c>
      <c r="AY29">
        <v>5</v>
      </c>
      <c r="AZ29">
        <v>9</v>
      </c>
      <c r="BA29">
        <v>14</v>
      </c>
      <c r="BB29">
        <v>21</v>
      </c>
      <c r="BC29">
        <v>35</v>
      </c>
      <c r="BD29">
        <v>54</v>
      </c>
      <c r="BE29">
        <v>60</v>
      </c>
      <c r="BF29">
        <v>77</v>
      </c>
      <c r="BG29">
        <v>89</v>
      </c>
      <c r="BH29">
        <v>115</v>
      </c>
      <c r="BI29">
        <v>138</v>
      </c>
      <c r="BJ29">
        <v>169</v>
      </c>
      <c r="BK29">
        <v>234</v>
      </c>
      <c r="BL29">
        <v>261</v>
      </c>
      <c r="BM29">
        <v>286</v>
      </c>
      <c r="BN29">
        <v>344</v>
      </c>
      <c r="BO29">
        <v>396</v>
      </c>
      <c r="BP29">
        <v>441</v>
      </c>
      <c r="BQ29">
        <v>503</v>
      </c>
      <c r="BR29">
        <v>576</v>
      </c>
      <c r="BS29">
        <v>629</v>
      </c>
      <c r="BT29">
        <v>689</v>
      </c>
      <c r="BU29">
        <v>742</v>
      </c>
      <c r="BV29">
        <v>788</v>
      </c>
      <c r="BW29">
        <v>865</v>
      </c>
      <c r="BX29">
        <v>935</v>
      </c>
      <c r="BY29">
        <v>986</v>
      </c>
      <c r="BZ29">
        <v>1069</v>
      </c>
      <c r="CA29">
        <v>1154</v>
      </c>
      <c r="CB29">
        <v>1240</v>
      </c>
      <c r="CC29">
        <v>1336</v>
      </c>
      <c r="CD29">
        <v>1427</v>
      </c>
      <c r="CE29">
        <v>1621</v>
      </c>
      <c r="CF29">
        <v>1621</v>
      </c>
      <c r="CG29">
        <v>1695</v>
      </c>
      <c r="CH29">
        <v>1809</v>
      </c>
      <c r="CI29">
        <v>1809</v>
      </c>
      <c r="CJ29">
        <v>2070</v>
      </c>
      <c r="CK29">
        <v>2209</v>
      </c>
      <c r="CL29">
        <v>2356</v>
      </c>
      <c r="CM29">
        <v>2470</v>
      </c>
      <c r="CN29">
        <v>2567</v>
      </c>
      <c r="CO29">
        <v>2722</v>
      </c>
      <c r="CP29">
        <v>2942</v>
      </c>
      <c r="CQ29">
        <v>3185</v>
      </c>
      <c r="CR29">
        <v>3446</v>
      </c>
      <c r="CS29">
        <v>3602</v>
      </c>
      <c r="CT29">
        <v>3811</v>
      </c>
      <c r="CU29">
        <v>4181</v>
      </c>
      <c r="CV29">
        <v>4644</v>
      </c>
      <c r="CW29">
        <v>5136</v>
      </c>
      <c r="CX29">
        <v>5730</v>
      </c>
      <c r="CY29">
        <v>6232</v>
      </c>
      <c r="CZ29">
        <v>6663</v>
      </c>
      <c r="DA29">
        <v>7234</v>
      </c>
      <c r="DB29">
        <v>7851</v>
      </c>
      <c r="DC29">
        <v>8579</v>
      </c>
      <c r="DD29">
        <v>9365</v>
      </c>
      <c r="DE29">
        <v>10088</v>
      </c>
      <c r="DF29">
        <v>10790</v>
      </c>
      <c r="DG29">
        <v>11271</v>
      </c>
      <c r="DH29">
        <v>11799</v>
      </c>
      <c r="DI29">
        <v>12494</v>
      </c>
      <c r="DJ29">
        <v>12917</v>
      </c>
      <c r="DK29">
        <v>13435</v>
      </c>
      <c r="DL29">
        <v>14240</v>
      </c>
      <c r="DM29">
        <v>14969</v>
      </c>
      <c r="DN29">
        <v>15668</v>
      </c>
      <c r="DO29">
        <v>16372</v>
      </c>
      <c r="DP29">
        <v>17029</v>
      </c>
      <c r="DQ29">
        <v>17670</v>
      </c>
      <c r="DR29">
        <v>18200</v>
      </c>
      <c r="DS29">
        <v>19005</v>
      </c>
      <c r="DT29">
        <v>19845</v>
      </c>
      <c r="DU29">
        <v>20573</v>
      </c>
      <c r="DV29">
        <v>21315</v>
      </c>
      <c r="DW29">
        <v>21960</v>
      </c>
      <c r="DX29">
        <v>22464</v>
      </c>
      <c r="DY29">
        <v>22947</v>
      </c>
      <c r="DZ29">
        <v>23531</v>
      </c>
      <c r="EA29">
        <v>24190</v>
      </c>
      <c r="EB29">
        <v>24850</v>
      </c>
      <c r="EC29">
        <v>25208</v>
      </c>
    </row>
    <row r="30" spans="1:133" x14ac:dyDescent="0.25">
      <c r="A30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6</v>
      </c>
      <c r="BC30">
        <v>10</v>
      </c>
      <c r="BD30">
        <v>13</v>
      </c>
      <c r="BE30">
        <v>21</v>
      </c>
      <c r="BF30">
        <v>34</v>
      </c>
      <c r="BG30">
        <v>50</v>
      </c>
      <c r="BH30">
        <v>80</v>
      </c>
      <c r="BI30">
        <v>140</v>
      </c>
      <c r="BJ30">
        <v>207</v>
      </c>
      <c r="BK30">
        <v>249</v>
      </c>
      <c r="BL30">
        <v>320</v>
      </c>
      <c r="BM30">
        <v>377</v>
      </c>
      <c r="BN30">
        <v>485</v>
      </c>
      <c r="BO30">
        <v>579</v>
      </c>
      <c r="BP30">
        <v>663</v>
      </c>
      <c r="BQ30">
        <v>759</v>
      </c>
      <c r="BR30">
        <v>847</v>
      </c>
      <c r="BS30">
        <v>937</v>
      </c>
      <c r="BT30">
        <v>1073</v>
      </c>
      <c r="BU30">
        <v>1177</v>
      </c>
      <c r="BV30">
        <v>1358</v>
      </c>
      <c r="BW30">
        <v>1455</v>
      </c>
      <c r="BX30">
        <v>1638</v>
      </c>
      <c r="BY30">
        <v>1738</v>
      </c>
      <c r="BZ30">
        <v>1915</v>
      </c>
      <c r="CA30">
        <v>2003</v>
      </c>
      <c r="CB30">
        <v>2260</v>
      </c>
      <c r="CC30">
        <v>2469</v>
      </c>
      <c r="CD30">
        <v>2642</v>
      </c>
      <c r="CE30">
        <v>2781</v>
      </c>
      <c r="CF30">
        <v>2942</v>
      </c>
      <c r="CG30">
        <v>3087</v>
      </c>
      <c r="CH30">
        <v>3360</v>
      </c>
      <c r="CI30">
        <v>3624</v>
      </c>
      <c r="CJ30">
        <v>3793</v>
      </c>
      <c r="CK30">
        <v>3974</v>
      </c>
      <c r="CL30">
        <v>4274</v>
      </c>
      <c r="CM30">
        <v>4512</v>
      </c>
      <c r="CN30">
        <v>4716</v>
      </c>
      <c r="CO30">
        <v>4894</v>
      </c>
      <c r="CP30">
        <v>5153</v>
      </c>
      <c r="CQ30">
        <v>5434</v>
      </c>
      <c r="CR30">
        <v>5718</v>
      </c>
      <c r="CS30">
        <v>5911</v>
      </c>
      <c r="CT30">
        <v>6094</v>
      </c>
      <c r="CU30">
        <v>6342</v>
      </c>
      <c r="CV30">
        <v>6569</v>
      </c>
      <c r="CW30">
        <v>6815</v>
      </c>
      <c r="CX30">
        <v>7212</v>
      </c>
      <c r="CY30">
        <v>7441</v>
      </c>
      <c r="CZ30">
        <v>7550</v>
      </c>
      <c r="DA30">
        <v>7877</v>
      </c>
      <c r="DB30">
        <v>8207</v>
      </c>
      <c r="DC30">
        <v>8424</v>
      </c>
      <c r="DD30">
        <v>8686</v>
      </c>
      <c r="DE30">
        <v>9090</v>
      </c>
      <c r="DF30">
        <v>9378</v>
      </c>
      <c r="DG30">
        <v>9501</v>
      </c>
      <c r="DH30">
        <v>9674</v>
      </c>
      <c r="DI30">
        <v>9908</v>
      </c>
      <c r="DJ30">
        <v>10090</v>
      </c>
      <c r="DK30">
        <v>10483</v>
      </c>
      <c r="DL30">
        <v>10801</v>
      </c>
      <c r="DM30">
        <v>11123</v>
      </c>
      <c r="DN30">
        <v>11296</v>
      </c>
      <c r="DO30">
        <v>11432</v>
      </c>
      <c r="DP30">
        <v>11704</v>
      </c>
      <c r="DQ30">
        <v>11967</v>
      </c>
      <c r="DR30">
        <v>12222</v>
      </c>
      <c r="DS30">
        <v>12625</v>
      </c>
      <c r="DT30">
        <v>13005</v>
      </c>
      <c r="DU30">
        <v>13260</v>
      </c>
      <c r="DV30">
        <v>13458</v>
      </c>
      <c r="DW30">
        <v>13731</v>
      </c>
      <c r="DX30">
        <v>14044</v>
      </c>
      <c r="DY30">
        <v>14372</v>
      </c>
      <c r="DZ30">
        <v>14793</v>
      </c>
      <c r="EA30">
        <v>15229</v>
      </c>
      <c r="EB30">
        <v>15523</v>
      </c>
      <c r="EC30">
        <v>15752</v>
      </c>
    </row>
    <row r="31" spans="1:133" x14ac:dyDescent="0.25">
      <c r="A31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2</v>
      </c>
      <c r="BB31">
        <v>4</v>
      </c>
      <c r="BC31">
        <v>5</v>
      </c>
      <c r="BD31">
        <v>6</v>
      </c>
      <c r="BE31">
        <v>11</v>
      </c>
      <c r="BF31">
        <v>18</v>
      </c>
      <c r="BG31">
        <v>31</v>
      </c>
      <c r="BH31">
        <v>53</v>
      </c>
      <c r="BI31">
        <v>74</v>
      </c>
      <c r="BJ31">
        <v>100</v>
      </c>
      <c r="BK31">
        <v>187</v>
      </c>
      <c r="BL31">
        <v>257</v>
      </c>
      <c r="BM31">
        <v>354</v>
      </c>
      <c r="BN31">
        <v>520</v>
      </c>
      <c r="BO31">
        <v>666</v>
      </c>
      <c r="BP31">
        <v>836</v>
      </c>
      <c r="BQ31">
        <v>915</v>
      </c>
      <c r="BR31">
        <v>1051</v>
      </c>
      <c r="BS31">
        <v>1357</v>
      </c>
      <c r="BT31">
        <v>1613</v>
      </c>
      <c r="BU31">
        <v>1857</v>
      </c>
      <c r="BV31">
        <v>1864</v>
      </c>
      <c r="BW31">
        <v>2310</v>
      </c>
      <c r="BX31">
        <v>2347</v>
      </c>
      <c r="BY31">
        <v>2736</v>
      </c>
      <c r="BZ31">
        <v>3130</v>
      </c>
      <c r="CA31">
        <v>3209</v>
      </c>
      <c r="CB31">
        <v>3432</v>
      </c>
      <c r="CC31">
        <v>3897</v>
      </c>
      <c r="CD31">
        <v>4108</v>
      </c>
      <c r="CE31">
        <v>4269</v>
      </c>
      <c r="CF31">
        <v>4515</v>
      </c>
      <c r="CG31">
        <v>4746</v>
      </c>
      <c r="CH31">
        <v>4791</v>
      </c>
      <c r="CI31">
        <v>5174</v>
      </c>
      <c r="CJ31">
        <v>5371</v>
      </c>
      <c r="CK31">
        <v>5579</v>
      </c>
      <c r="CL31">
        <v>5743</v>
      </c>
      <c r="CM31">
        <v>5890</v>
      </c>
      <c r="CN31">
        <v>6066</v>
      </c>
      <c r="CO31">
        <v>6277</v>
      </c>
      <c r="CP31">
        <v>6506</v>
      </c>
      <c r="CQ31">
        <v>6788</v>
      </c>
      <c r="CR31">
        <v>6935</v>
      </c>
      <c r="CS31">
        <v>7120</v>
      </c>
      <c r="CT31">
        <v>7305</v>
      </c>
      <c r="CU31">
        <v>7450</v>
      </c>
      <c r="CV31">
        <v>7660</v>
      </c>
      <c r="CW31">
        <v>7818</v>
      </c>
      <c r="CX31">
        <v>8067</v>
      </c>
      <c r="CY31">
        <v>8356</v>
      </c>
      <c r="CZ31">
        <v>8618</v>
      </c>
      <c r="DA31">
        <v>8946</v>
      </c>
      <c r="DB31">
        <v>9121</v>
      </c>
      <c r="DC31">
        <v>9323</v>
      </c>
      <c r="DD31">
        <v>9581</v>
      </c>
      <c r="DE31">
        <v>9733</v>
      </c>
      <c r="DF31">
        <v>9911</v>
      </c>
      <c r="DG31">
        <v>10068</v>
      </c>
      <c r="DH31">
        <v>10157</v>
      </c>
      <c r="DI31">
        <v>10269</v>
      </c>
      <c r="DJ31">
        <v>10404</v>
      </c>
      <c r="DK31">
        <v>10594</v>
      </c>
      <c r="DL31">
        <v>10766</v>
      </c>
      <c r="DM31">
        <v>10959</v>
      </c>
      <c r="DN31">
        <v>11108</v>
      </c>
      <c r="DO31">
        <v>11242</v>
      </c>
      <c r="DP31">
        <v>11393</v>
      </c>
      <c r="DQ31">
        <v>11528</v>
      </c>
      <c r="DR31">
        <v>11689</v>
      </c>
      <c r="DS31">
        <v>11836</v>
      </c>
      <c r="DT31">
        <v>11966</v>
      </c>
      <c r="DU31">
        <v>12149</v>
      </c>
      <c r="DV31">
        <v>12476</v>
      </c>
      <c r="DW31">
        <v>12579</v>
      </c>
      <c r="DX31">
        <v>12816</v>
      </c>
      <c r="DY31">
        <v>12981</v>
      </c>
      <c r="DZ31">
        <v>13084</v>
      </c>
      <c r="EA31">
        <v>13298</v>
      </c>
      <c r="EB31">
        <v>13438</v>
      </c>
      <c r="EC31">
        <v>13724</v>
      </c>
    </row>
    <row r="32" spans="1:133" x14ac:dyDescent="0.25">
      <c r="A3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5</v>
      </c>
      <c r="BC32">
        <v>7</v>
      </c>
      <c r="BD32">
        <v>7</v>
      </c>
      <c r="BE32">
        <v>9</v>
      </c>
      <c r="BF32">
        <v>11</v>
      </c>
      <c r="BG32">
        <v>11</v>
      </c>
      <c r="BH32">
        <v>15</v>
      </c>
      <c r="BI32">
        <v>21</v>
      </c>
      <c r="BJ32">
        <v>31</v>
      </c>
      <c r="BK32">
        <v>34</v>
      </c>
      <c r="BL32">
        <v>51</v>
      </c>
      <c r="BM32">
        <v>65</v>
      </c>
      <c r="BN32">
        <v>90</v>
      </c>
      <c r="BO32">
        <v>109</v>
      </c>
      <c r="BP32">
        <v>129</v>
      </c>
      <c r="BQ32">
        <v>154</v>
      </c>
      <c r="BR32">
        <v>171</v>
      </c>
      <c r="BS32">
        <v>198</v>
      </c>
      <c r="BT32">
        <v>208</v>
      </c>
      <c r="BU32">
        <v>241</v>
      </c>
      <c r="BV32">
        <v>243</v>
      </c>
      <c r="BW32">
        <v>265</v>
      </c>
      <c r="BX32">
        <v>286</v>
      </c>
      <c r="BY32">
        <v>299</v>
      </c>
      <c r="BZ32">
        <v>319</v>
      </c>
      <c r="CA32">
        <v>332</v>
      </c>
      <c r="CB32">
        <v>354</v>
      </c>
      <c r="CC32">
        <v>365</v>
      </c>
      <c r="CD32">
        <v>377</v>
      </c>
      <c r="CE32">
        <v>387</v>
      </c>
      <c r="CF32">
        <v>394</v>
      </c>
      <c r="CG32">
        <v>399</v>
      </c>
      <c r="CH32">
        <v>404</v>
      </c>
      <c r="CI32">
        <v>415</v>
      </c>
      <c r="CJ32">
        <v>422</v>
      </c>
      <c r="CK32">
        <v>426</v>
      </c>
      <c r="CL32">
        <v>433</v>
      </c>
      <c r="CM32">
        <v>433</v>
      </c>
      <c r="CN32">
        <v>437</v>
      </c>
      <c r="CO32">
        <v>439</v>
      </c>
      <c r="CP32">
        <v>442</v>
      </c>
      <c r="CQ32">
        <v>444</v>
      </c>
      <c r="CR32">
        <v>445</v>
      </c>
      <c r="CS32">
        <v>448</v>
      </c>
      <c r="CT32">
        <v>449</v>
      </c>
      <c r="CU32">
        <v>451</v>
      </c>
      <c r="CV32">
        <v>451</v>
      </c>
      <c r="CW32">
        <v>453</v>
      </c>
      <c r="CX32">
        <v>453</v>
      </c>
      <c r="CY32">
        <v>455</v>
      </c>
      <c r="CZ32">
        <v>455</v>
      </c>
      <c r="DA32">
        <v>457</v>
      </c>
      <c r="DB32">
        <v>456</v>
      </c>
      <c r="DC32">
        <v>456</v>
      </c>
      <c r="DD32">
        <v>456</v>
      </c>
      <c r="DE32">
        <v>458</v>
      </c>
      <c r="DF32">
        <v>458</v>
      </c>
      <c r="DG32">
        <v>458</v>
      </c>
      <c r="DH32">
        <v>459</v>
      </c>
      <c r="DI32">
        <v>461</v>
      </c>
      <c r="DJ32">
        <v>462</v>
      </c>
      <c r="DK32">
        <v>462</v>
      </c>
      <c r="DL32">
        <v>466</v>
      </c>
      <c r="DM32">
        <v>468</v>
      </c>
      <c r="DN32">
        <v>468</v>
      </c>
      <c r="DO32">
        <v>470</v>
      </c>
      <c r="DP32">
        <v>471</v>
      </c>
      <c r="DQ32">
        <v>478</v>
      </c>
      <c r="DR32">
        <v>479</v>
      </c>
      <c r="DS32">
        <v>479</v>
      </c>
      <c r="DT32">
        <v>479</v>
      </c>
      <c r="DU32">
        <v>479</v>
      </c>
      <c r="DV32">
        <v>479</v>
      </c>
      <c r="DW32">
        <v>479</v>
      </c>
      <c r="DX32">
        <v>481</v>
      </c>
      <c r="DY32">
        <v>485</v>
      </c>
      <c r="DZ32">
        <v>493</v>
      </c>
      <c r="EA32">
        <v>505</v>
      </c>
      <c r="EB32">
        <v>515</v>
      </c>
      <c r="EC32">
        <v>519</v>
      </c>
    </row>
    <row r="33" spans="1:133" x14ac:dyDescent="0.25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1</v>
      </c>
      <c r="AW33">
        <v>3</v>
      </c>
      <c r="AX33">
        <v>3</v>
      </c>
      <c r="AY33">
        <v>5</v>
      </c>
      <c r="AZ33">
        <v>10</v>
      </c>
      <c r="BA33">
        <v>13</v>
      </c>
      <c r="BB33">
        <v>14</v>
      </c>
      <c r="BC33">
        <v>17</v>
      </c>
      <c r="BD33">
        <v>18</v>
      </c>
      <c r="BE33">
        <v>21</v>
      </c>
      <c r="BF33">
        <v>24</v>
      </c>
      <c r="BG33">
        <v>29</v>
      </c>
      <c r="BH33">
        <v>37</v>
      </c>
      <c r="BI33">
        <v>38</v>
      </c>
      <c r="BJ33">
        <v>51</v>
      </c>
      <c r="BK33">
        <v>51</v>
      </c>
      <c r="BL33">
        <v>66</v>
      </c>
      <c r="BM33">
        <v>71</v>
      </c>
      <c r="BN33">
        <v>74</v>
      </c>
      <c r="BO33">
        <v>82</v>
      </c>
      <c r="BP33">
        <v>96</v>
      </c>
      <c r="BQ33">
        <v>108</v>
      </c>
      <c r="BR33">
        <v>145</v>
      </c>
      <c r="BS33">
        <v>172</v>
      </c>
      <c r="BT33">
        <v>210</v>
      </c>
      <c r="BU33">
        <v>246</v>
      </c>
      <c r="BV33">
        <v>279</v>
      </c>
      <c r="BW33">
        <v>321</v>
      </c>
      <c r="BX33">
        <v>364</v>
      </c>
      <c r="BY33">
        <v>417</v>
      </c>
      <c r="BZ33">
        <v>447</v>
      </c>
      <c r="CA33">
        <v>519</v>
      </c>
      <c r="CB33">
        <v>568</v>
      </c>
      <c r="CC33">
        <v>635</v>
      </c>
      <c r="CD33">
        <v>699</v>
      </c>
      <c r="CE33">
        <v>791</v>
      </c>
      <c r="CF33">
        <v>814</v>
      </c>
      <c r="CG33">
        <v>897</v>
      </c>
      <c r="CH33">
        <v>901</v>
      </c>
      <c r="CI33">
        <v>952</v>
      </c>
      <c r="CJ33">
        <v>1066</v>
      </c>
      <c r="CK33">
        <v>1249</v>
      </c>
      <c r="CL33">
        <v>1474</v>
      </c>
      <c r="CM33">
        <v>1648</v>
      </c>
      <c r="CN33">
        <v>1685</v>
      </c>
      <c r="CO33">
        <v>1813</v>
      </c>
      <c r="CP33">
        <v>2202</v>
      </c>
      <c r="CQ33">
        <v>2424</v>
      </c>
      <c r="CR33">
        <v>2719</v>
      </c>
      <c r="CS33">
        <v>3028</v>
      </c>
      <c r="CT33">
        <v>3358</v>
      </c>
      <c r="CU33">
        <v>3517</v>
      </c>
      <c r="CV33">
        <v>3851</v>
      </c>
      <c r="CW33">
        <v>4281</v>
      </c>
      <c r="CX33">
        <v>5008</v>
      </c>
      <c r="CY33">
        <v>5317</v>
      </c>
      <c r="CZ33">
        <v>5661</v>
      </c>
      <c r="DA33">
        <v>6037</v>
      </c>
      <c r="DB33">
        <v>6373</v>
      </c>
      <c r="DC33">
        <v>6689</v>
      </c>
      <c r="DD33">
        <v>7334</v>
      </c>
      <c r="DE33">
        <v>7818</v>
      </c>
      <c r="DF33">
        <v>8093</v>
      </c>
      <c r="DG33">
        <v>8171</v>
      </c>
      <c r="DH33">
        <v>8407</v>
      </c>
      <c r="DI33">
        <v>8532</v>
      </c>
      <c r="DJ33">
        <v>8912</v>
      </c>
      <c r="DK33">
        <v>9260</v>
      </c>
      <c r="DL33">
        <v>9610</v>
      </c>
      <c r="DM33">
        <v>10220</v>
      </c>
      <c r="DN33">
        <v>10177</v>
      </c>
      <c r="DO33">
        <v>10625</v>
      </c>
      <c r="DP33">
        <v>10854</v>
      </c>
      <c r="DQ33">
        <v>11122</v>
      </c>
      <c r="DR33">
        <v>11427</v>
      </c>
      <c r="DS33">
        <v>11662</v>
      </c>
      <c r="DT33">
        <v>11963</v>
      </c>
      <c r="DU33">
        <v>12134</v>
      </c>
      <c r="DV33">
        <v>12362</v>
      </c>
      <c r="DW33">
        <v>12619</v>
      </c>
      <c r="DX33">
        <v>12984</v>
      </c>
      <c r="DY33">
        <v>13249</v>
      </c>
      <c r="DZ33">
        <v>13648</v>
      </c>
      <c r="EA33">
        <v>13905</v>
      </c>
      <c r="EB33">
        <v>14101</v>
      </c>
      <c r="EC33">
        <v>14345</v>
      </c>
    </row>
    <row r="34" spans="1:133" x14ac:dyDescent="0.2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2</v>
      </c>
      <c r="AU34">
        <v>2</v>
      </c>
      <c r="AV34">
        <v>4</v>
      </c>
      <c r="AW34">
        <v>4</v>
      </c>
      <c r="AX34">
        <v>4</v>
      </c>
      <c r="AY34">
        <v>7</v>
      </c>
      <c r="AZ34">
        <v>14</v>
      </c>
      <c r="BA34">
        <v>17</v>
      </c>
      <c r="BB34">
        <v>21</v>
      </c>
      <c r="BC34">
        <v>24</v>
      </c>
      <c r="BD34">
        <v>45</v>
      </c>
      <c r="BE34">
        <v>56</v>
      </c>
      <c r="BF34">
        <v>55</v>
      </c>
      <c r="BG34">
        <v>95</v>
      </c>
      <c r="BH34">
        <v>114</v>
      </c>
      <c r="BI34">
        <v>161</v>
      </c>
      <c r="BJ34">
        <v>190</v>
      </c>
      <c r="BK34">
        <v>245</v>
      </c>
      <c r="BL34">
        <v>278</v>
      </c>
      <c r="BM34">
        <v>323</v>
      </c>
      <c r="BN34">
        <v>420</v>
      </c>
      <c r="BO34">
        <v>536</v>
      </c>
      <c r="BP34">
        <v>626</v>
      </c>
      <c r="BQ34">
        <v>920</v>
      </c>
      <c r="BR34">
        <v>1012</v>
      </c>
      <c r="BS34">
        <v>1114</v>
      </c>
      <c r="BT34">
        <v>1279</v>
      </c>
      <c r="BU34">
        <v>1463</v>
      </c>
      <c r="BV34">
        <v>1514</v>
      </c>
      <c r="BW34">
        <v>1742</v>
      </c>
      <c r="BX34">
        <v>1855</v>
      </c>
      <c r="BY34">
        <v>1953</v>
      </c>
      <c r="BZ34">
        <v>2124</v>
      </c>
      <c r="CA34">
        <v>2259</v>
      </c>
      <c r="CB34">
        <v>2456</v>
      </c>
      <c r="CC34">
        <v>2722</v>
      </c>
      <c r="CD34">
        <v>2702</v>
      </c>
      <c r="CE34">
        <v>2836</v>
      </c>
      <c r="CF34">
        <v>2990</v>
      </c>
      <c r="CG34">
        <v>3134</v>
      </c>
      <c r="CH34">
        <v>3211</v>
      </c>
      <c r="CI34">
        <v>3214</v>
      </c>
      <c r="CJ34">
        <v>3524</v>
      </c>
      <c r="CK34">
        <v>3626</v>
      </c>
      <c r="CL34">
        <v>3728</v>
      </c>
      <c r="CM34">
        <v>3830</v>
      </c>
      <c r="CN34">
        <v>3937</v>
      </c>
      <c r="CO34">
        <v>4081</v>
      </c>
      <c r="CP34">
        <v>4208</v>
      </c>
      <c r="CQ34">
        <v>4398</v>
      </c>
      <c r="CR34">
        <v>4539</v>
      </c>
      <c r="CS34">
        <v>4734</v>
      </c>
      <c r="CT34">
        <v>4700</v>
      </c>
      <c r="CU34">
        <v>4821</v>
      </c>
      <c r="CV34">
        <v>4934</v>
      </c>
      <c r="CW34">
        <v>5053</v>
      </c>
      <c r="CX34">
        <v>5248</v>
      </c>
      <c r="CY34">
        <v>5389</v>
      </c>
      <c r="CZ34">
        <v>5472</v>
      </c>
      <c r="DA34">
        <v>5630</v>
      </c>
      <c r="DB34">
        <v>5660</v>
      </c>
      <c r="DC34">
        <v>5741</v>
      </c>
      <c r="DD34">
        <v>5855</v>
      </c>
      <c r="DE34">
        <v>5920</v>
      </c>
      <c r="DF34">
        <v>6171</v>
      </c>
      <c r="DG34">
        <v>6120</v>
      </c>
      <c r="DH34">
        <v>6152</v>
      </c>
      <c r="DI34">
        <v>6313</v>
      </c>
      <c r="DJ34">
        <v>6476</v>
      </c>
      <c r="DK34">
        <v>6504</v>
      </c>
      <c r="DL34">
        <v>6733</v>
      </c>
      <c r="DM34">
        <v>6813</v>
      </c>
      <c r="DN34">
        <v>6949</v>
      </c>
      <c r="DO34">
        <v>7061</v>
      </c>
      <c r="DP34">
        <v>7096</v>
      </c>
      <c r="DQ34">
        <v>7388</v>
      </c>
      <c r="DR34">
        <v>7400</v>
      </c>
      <c r="DS34">
        <v>7525</v>
      </c>
      <c r="DT34">
        <v>7526</v>
      </c>
      <c r="DU34">
        <v>7881</v>
      </c>
      <c r="DV34">
        <v>7956</v>
      </c>
      <c r="DW34">
        <v>8057</v>
      </c>
      <c r="DX34">
        <v>8150</v>
      </c>
      <c r="DY34">
        <v>8248</v>
      </c>
      <c r="DZ34">
        <v>8376</v>
      </c>
      <c r="EA34">
        <v>8517</v>
      </c>
      <c r="EB34">
        <v>8628</v>
      </c>
      <c r="EC34">
        <v>8702</v>
      </c>
    </row>
    <row r="35" spans="1:133" x14ac:dyDescent="0.25">
      <c r="A35" t="s">
        <v>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4</v>
      </c>
      <c r="AW35">
        <v>4</v>
      </c>
      <c r="AX35">
        <v>4</v>
      </c>
      <c r="AY35">
        <v>5</v>
      </c>
      <c r="AZ35">
        <v>6</v>
      </c>
      <c r="BA35">
        <v>6</v>
      </c>
      <c r="BB35">
        <v>7</v>
      </c>
      <c r="BC35">
        <v>13</v>
      </c>
      <c r="BD35">
        <v>17</v>
      </c>
      <c r="BE35">
        <v>26</v>
      </c>
      <c r="BF35">
        <v>26</v>
      </c>
      <c r="BG35">
        <v>44</v>
      </c>
      <c r="BH35">
        <v>44</v>
      </c>
      <c r="BI35">
        <v>55</v>
      </c>
      <c r="BJ35">
        <v>65</v>
      </c>
      <c r="BK35">
        <v>101</v>
      </c>
      <c r="BL35">
        <v>101</v>
      </c>
      <c r="BM35">
        <v>108</v>
      </c>
      <c r="BN35">
        <v>137</v>
      </c>
      <c r="BO35">
        <v>158</v>
      </c>
      <c r="BP35">
        <v>187</v>
      </c>
      <c r="BQ35">
        <v>214</v>
      </c>
      <c r="BR35">
        <v>314</v>
      </c>
      <c r="BS35">
        <v>357</v>
      </c>
      <c r="BT35">
        <v>367</v>
      </c>
      <c r="BU35">
        <v>316</v>
      </c>
      <c r="BV35">
        <v>479</v>
      </c>
      <c r="BW35">
        <v>540</v>
      </c>
      <c r="BX35">
        <v>621</v>
      </c>
      <c r="BY35">
        <v>715</v>
      </c>
      <c r="BZ35">
        <v>715</v>
      </c>
      <c r="CA35">
        <v>747</v>
      </c>
      <c r="CB35">
        <v>819</v>
      </c>
      <c r="CC35">
        <v>819</v>
      </c>
      <c r="CD35">
        <v>885</v>
      </c>
      <c r="CE35">
        <v>929</v>
      </c>
      <c r="CF35">
        <v>985</v>
      </c>
      <c r="CG35">
        <v>922</v>
      </c>
      <c r="CH35">
        <v>1139</v>
      </c>
      <c r="CI35">
        <v>1139</v>
      </c>
      <c r="CJ35">
        <v>1287</v>
      </c>
      <c r="CK35">
        <v>1342</v>
      </c>
      <c r="CL35">
        <v>1390</v>
      </c>
      <c r="CM35">
        <v>1447</v>
      </c>
      <c r="CN35">
        <v>1490</v>
      </c>
      <c r="CO35">
        <v>1588</v>
      </c>
      <c r="CP35">
        <v>1670</v>
      </c>
      <c r="CQ35">
        <v>1720</v>
      </c>
      <c r="CR35">
        <v>1797</v>
      </c>
      <c r="CS35">
        <v>1864</v>
      </c>
      <c r="CT35">
        <v>1938</v>
      </c>
      <c r="CU35">
        <v>2010</v>
      </c>
      <c r="CV35">
        <v>2058</v>
      </c>
      <c r="CW35">
        <v>2146</v>
      </c>
      <c r="CX35">
        <v>2310</v>
      </c>
      <c r="CY35">
        <v>2429</v>
      </c>
      <c r="CZ35">
        <v>2518</v>
      </c>
      <c r="DA35">
        <v>2588</v>
      </c>
      <c r="DB35">
        <v>2636</v>
      </c>
      <c r="DC35">
        <v>2741</v>
      </c>
      <c r="DD35">
        <v>2843</v>
      </c>
      <c r="DE35">
        <v>2947</v>
      </c>
      <c r="DF35">
        <v>3011</v>
      </c>
      <c r="DG35">
        <v>3071</v>
      </c>
      <c r="DH35">
        <v>3160</v>
      </c>
      <c r="DI35">
        <v>3239</v>
      </c>
      <c r="DJ35">
        <v>3299</v>
      </c>
      <c r="DK35">
        <v>3382</v>
      </c>
      <c r="DL35">
        <v>3453</v>
      </c>
      <c r="DM35">
        <v>3556</v>
      </c>
      <c r="DN35">
        <v>3596</v>
      </c>
      <c r="DO35">
        <v>3652</v>
      </c>
      <c r="DP35">
        <v>3721</v>
      </c>
      <c r="DQ35">
        <v>3868</v>
      </c>
      <c r="DR35">
        <v>3935</v>
      </c>
      <c r="DS35">
        <v>4014</v>
      </c>
      <c r="DT35">
        <v>4089</v>
      </c>
      <c r="DU35">
        <v>4149</v>
      </c>
      <c r="DV35">
        <v>4197</v>
      </c>
      <c r="DW35">
        <v>4231</v>
      </c>
      <c r="DX35">
        <v>4286</v>
      </c>
      <c r="DY35">
        <v>4389</v>
      </c>
      <c r="DZ35">
        <v>4492</v>
      </c>
      <c r="EA35">
        <v>4492</v>
      </c>
      <c r="EB35">
        <v>4651</v>
      </c>
      <c r="EC35">
        <v>4685</v>
      </c>
    </row>
    <row r="36" spans="1:133" x14ac:dyDescent="0.25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</v>
      </c>
      <c r="AT36">
        <v>2</v>
      </c>
      <c r="AU36">
        <v>4</v>
      </c>
      <c r="AV36">
        <v>5</v>
      </c>
      <c r="AW36">
        <v>5</v>
      </c>
      <c r="AX36">
        <v>15</v>
      </c>
      <c r="AY36">
        <v>23</v>
      </c>
      <c r="AZ36">
        <v>29</v>
      </c>
      <c r="BA36">
        <v>29</v>
      </c>
      <c r="BB36">
        <v>69</v>
      </c>
      <c r="BC36">
        <v>98</v>
      </c>
      <c r="BD36">
        <v>178</v>
      </c>
      <c r="BE36">
        <v>267</v>
      </c>
      <c r="BF36">
        <v>267</v>
      </c>
      <c r="BG36">
        <v>742</v>
      </c>
      <c r="BH36">
        <v>890</v>
      </c>
      <c r="BI36">
        <v>1327</v>
      </c>
      <c r="BJ36">
        <v>1914</v>
      </c>
      <c r="BK36">
        <v>2844</v>
      </c>
      <c r="BL36">
        <v>3675</v>
      </c>
      <c r="BM36">
        <v>4402</v>
      </c>
      <c r="BN36">
        <v>6876</v>
      </c>
      <c r="BO36">
        <v>8825</v>
      </c>
      <c r="BP36">
        <v>11124</v>
      </c>
      <c r="BQ36">
        <v>13386</v>
      </c>
      <c r="BR36">
        <v>16636</v>
      </c>
      <c r="BS36">
        <v>18696</v>
      </c>
      <c r="BT36">
        <v>22255</v>
      </c>
      <c r="BU36">
        <v>25590</v>
      </c>
      <c r="BV36">
        <v>29895</v>
      </c>
      <c r="BW36">
        <v>34124</v>
      </c>
      <c r="BX36">
        <v>37505</v>
      </c>
      <c r="BY36">
        <v>41090</v>
      </c>
      <c r="BZ36">
        <v>44416</v>
      </c>
      <c r="CA36">
        <v>47437</v>
      </c>
      <c r="CB36">
        <v>51027</v>
      </c>
      <c r="CC36">
        <v>54588</v>
      </c>
      <c r="CD36">
        <v>58151</v>
      </c>
      <c r="CE36">
        <v>61850</v>
      </c>
      <c r="CF36">
        <v>64584</v>
      </c>
      <c r="CG36">
        <v>68824</v>
      </c>
      <c r="CH36">
        <v>71030</v>
      </c>
      <c r="CI36">
        <v>75317</v>
      </c>
      <c r="CJ36">
        <v>78467</v>
      </c>
      <c r="CK36">
        <v>81420</v>
      </c>
      <c r="CL36">
        <v>85301</v>
      </c>
      <c r="CM36">
        <v>88722</v>
      </c>
      <c r="CN36">
        <v>92387</v>
      </c>
      <c r="CO36">
        <v>95914</v>
      </c>
      <c r="CP36">
        <v>100025</v>
      </c>
      <c r="CQ36">
        <v>102196</v>
      </c>
      <c r="CR36">
        <v>105498</v>
      </c>
      <c r="CS36">
        <v>109038</v>
      </c>
      <c r="CT36">
        <v>111188</v>
      </c>
      <c r="CU36">
        <v>113856</v>
      </c>
      <c r="CV36">
        <v>116365</v>
      </c>
      <c r="CW36">
        <v>118652</v>
      </c>
      <c r="CX36">
        <v>121190</v>
      </c>
      <c r="CY36">
        <v>123717</v>
      </c>
      <c r="CZ36">
        <v>126744</v>
      </c>
      <c r="DA36">
        <v>128269</v>
      </c>
      <c r="DB36">
        <v>130593</v>
      </c>
      <c r="DC36">
        <v>131890</v>
      </c>
      <c r="DD36">
        <v>133991</v>
      </c>
      <c r="DE36">
        <v>135840</v>
      </c>
      <c r="DF36">
        <v>137397</v>
      </c>
      <c r="DG36">
        <v>138754</v>
      </c>
      <c r="DH36">
        <v>140206</v>
      </c>
      <c r="DI36">
        <v>140917</v>
      </c>
      <c r="DJ36">
        <v>141560</v>
      </c>
      <c r="DK36">
        <v>142704</v>
      </c>
      <c r="DL36">
        <v>143984</v>
      </c>
      <c r="DM36">
        <v>145089</v>
      </c>
      <c r="DN36">
        <v>146504</v>
      </c>
      <c r="DO36">
        <v>148240</v>
      </c>
      <c r="DP36">
        <v>149356</v>
      </c>
      <c r="DQ36">
        <v>150776</v>
      </c>
      <c r="DR36">
        <v>151586</v>
      </c>
      <c r="DS36">
        <v>152579</v>
      </c>
      <c r="DT36">
        <v>153140</v>
      </c>
      <c r="DU36">
        <v>154154</v>
      </c>
      <c r="DV36">
        <v>155092</v>
      </c>
      <c r="DW36">
        <v>155764</v>
      </c>
      <c r="DX36">
        <v>156628</v>
      </c>
      <c r="DY36">
        <v>157185</v>
      </c>
      <c r="DZ36">
        <v>158844</v>
      </c>
      <c r="EA36">
        <v>159608</v>
      </c>
      <c r="EB36">
        <v>160445</v>
      </c>
      <c r="EC36">
        <v>160918</v>
      </c>
    </row>
    <row r="37" spans="1:133" x14ac:dyDescent="0.25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</v>
      </c>
      <c r="AZ37">
        <v>5</v>
      </c>
      <c r="BA37">
        <v>10</v>
      </c>
      <c r="BB37">
        <v>10</v>
      </c>
      <c r="BC37">
        <v>13</v>
      </c>
      <c r="BD37">
        <v>17</v>
      </c>
      <c r="BE37">
        <v>23</v>
      </c>
      <c r="BF37">
        <v>23</v>
      </c>
      <c r="BG37">
        <v>35</v>
      </c>
      <c r="BH37">
        <v>43</v>
      </c>
      <c r="BI37">
        <v>43</v>
      </c>
      <c r="BJ37">
        <v>57</v>
      </c>
      <c r="BK37">
        <v>83</v>
      </c>
      <c r="BL37">
        <v>100</v>
      </c>
      <c r="BM37">
        <v>113</v>
      </c>
      <c r="BN37">
        <v>113</v>
      </c>
      <c r="BO37">
        <v>136</v>
      </c>
      <c r="BP37">
        <v>208</v>
      </c>
      <c r="BQ37">
        <v>237</v>
      </c>
      <c r="BR37">
        <v>237</v>
      </c>
      <c r="BS37">
        <v>315</v>
      </c>
      <c r="BT37">
        <v>340</v>
      </c>
      <c r="BU37">
        <v>388</v>
      </c>
      <c r="BV37">
        <v>534</v>
      </c>
      <c r="BW37">
        <v>534</v>
      </c>
      <c r="BX37">
        <v>670</v>
      </c>
      <c r="BY37">
        <v>757</v>
      </c>
      <c r="BZ37">
        <v>876</v>
      </c>
      <c r="CA37">
        <v>902</v>
      </c>
      <c r="CB37">
        <v>865</v>
      </c>
      <c r="CC37">
        <v>1081</v>
      </c>
      <c r="CD37">
        <v>1091</v>
      </c>
      <c r="CE37">
        <v>1245</v>
      </c>
      <c r="CF37">
        <v>1262</v>
      </c>
      <c r="CG37">
        <v>1345</v>
      </c>
      <c r="CH37">
        <v>1484</v>
      </c>
      <c r="CI37">
        <v>1484</v>
      </c>
      <c r="CJ37">
        <v>1597</v>
      </c>
      <c r="CK37">
        <v>1798</v>
      </c>
      <c r="CL37">
        <v>1845</v>
      </c>
      <c r="CM37">
        <v>1971</v>
      </c>
      <c r="CN37">
        <v>1971</v>
      </c>
      <c r="CO37">
        <v>2210</v>
      </c>
      <c r="CP37">
        <v>2379</v>
      </c>
      <c r="CQ37">
        <v>2521</v>
      </c>
      <c r="CR37">
        <v>2660</v>
      </c>
      <c r="CS37">
        <v>2726</v>
      </c>
      <c r="CT37">
        <v>2825</v>
      </c>
      <c r="CU37">
        <v>2974</v>
      </c>
      <c r="CV37">
        <v>3213</v>
      </c>
      <c r="CW37">
        <v>3411</v>
      </c>
      <c r="CX37">
        <v>3513</v>
      </c>
      <c r="CY37">
        <v>3732</v>
      </c>
      <c r="CZ37">
        <v>3850</v>
      </c>
      <c r="DA37">
        <v>4031</v>
      </c>
      <c r="DB37">
        <v>4138</v>
      </c>
      <c r="DC37">
        <v>4291</v>
      </c>
      <c r="DD37">
        <v>4493</v>
      </c>
      <c r="DE37">
        <v>4673</v>
      </c>
      <c r="DF37">
        <v>4778</v>
      </c>
      <c r="DG37">
        <v>4863</v>
      </c>
      <c r="DH37">
        <v>5069</v>
      </c>
      <c r="DI37">
        <v>5212</v>
      </c>
      <c r="DJ37">
        <v>5364</v>
      </c>
      <c r="DK37">
        <v>5503</v>
      </c>
      <c r="DL37">
        <v>5662</v>
      </c>
      <c r="DM37">
        <v>5847</v>
      </c>
      <c r="DN37">
        <v>5938</v>
      </c>
      <c r="DO37">
        <v>6096</v>
      </c>
      <c r="DP37">
        <v>6192</v>
      </c>
      <c r="DQ37">
        <v>6317</v>
      </c>
      <c r="DR37">
        <v>6472</v>
      </c>
      <c r="DS37">
        <v>6625</v>
      </c>
      <c r="DT37">
        <v>6625</v>
      </c>
      <c r="DU37">
        <v>6943</v>
      </c>
      <c r="DV37">
        <v>7026</v>
      </c>
      <c r="DW37">
        <v>7130</v>
      </c>
      <c r="DX37">
        <v>7252</v>
      </c>
      <c r="DY37">
        <v>7364</v>
      </c>
      <c r="DZ37">
        <v>7493</v>
      </c>
      <c r="EA37">
        <v>7624</v>
      </c>
      <c r="EB37">
        <v>7689</v>
      </c>
      <c r="EC37">
        <v>7800</v>
      </c>
    </row>
    <row r="38" spans="1:133" x14ac:dyDescent="0.25">
      <c r="A38" t="s">
        <v>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2</v>
      </c>
      <c r="AR38">
        <v>11</v>
      </c>
      <c r="AS38">
        <v>23</v>
      </c>
      <c r="AT38">
        <v>31</v>
      </c>
      <c r="AU38">
        <v>76</v>
      </c>
      <c r="AV38">
        <v>106</v>
      </c>
      <c r="AW38">
        <v>142</v>
      </c>
      <c r="AX38">
        <v>173</v>
      </c>
      <c r="AY38">
        <v>220</v>
      </c>
      <c r="AZ38">
        <v>328</v>
      </c>
      <c r="BA38">
        <v>421</v>
      </c>
      <c r="BB38">
        <v>525</v>
      </c>
      <c r="BC38">
        <v>732</v>
      </c>
      <c r="BD38">
        <v>967</v>
      </c>
      <c r="BE38">
        <v>1706</v>
      </c>
      <c r="BF38">
        <v>2495</v>
      </c>
      <c r="BG38">
        <v>5365</v>
      </c>
      <c r="BH38">
        <v>8310</v>
      </c>
      <c r="BI38">
        <v>11710</v>
      </c>
      <c r="BJ38">
        <v>15793</v>
      </c>
      <c r="BK38">
        <v>20884</v>
      </c>
      <c r="BL38">
        <v>25681</v>
      </c>
      <c r="BM38">
        <v>30841</v>
      </c>
      <c r="BN38">
        <v>37877</v>
      </c>
      <c r="BO38">
        <v>44876</v>
      </c>
      <c r="BP38">
        <v>52410</v>
      </c>
      <c r="BQ38">
        <v>59648</v>
      </c>
      <c r="BR38">
        <v>66663</v>
      </c>
      <c r="BS38">
        <v>75833</v>
      </c>
      <c r="BT38">
        <v>83948</v>
      </c>
      <c r="BU38">
        <v>92506</v>
      </c>
      <c r="BV38">
        <v>102987</v>
      </c>
      <c r="BW38">
        <v>113833</v>
      </c>
      <c r="BX38">
        <v>123160</v>
      </c>
      <c r="BY38">
        <v>131815</v>
      </c>
      <c r="BZ38">
        <v>139875</v>
      </c>
      <c r="CA38">
        <v>151061</v>
      </c>
      <c r="CB38">
        <v>161779</v>
      </c>
      <c r="CC38">
        <v>172348</v>
      </c>
      <c r="CD38">
        <v>181026</v>
      </c>
      <c r="CE38">
        <v>189033</v>
      </c>
      <c r="CF38">
        <v>195749</v>
      </c>
      <c r="CG38">
        <v>203020</v>
      </c>
      <c r="CH38">
        <v>214454</v>
      </c>
      <c r="CI38">
        <v>223691</v>
      </c>
      <c r="CJ38">
        <v>230597</v>
      </c>
      <c r="CK38">
        <v>241712</v>
      </c>
      <c r="CL38">
        <v>247815</v>
      </c>
      <c r="CM38">
        <v>253060</v>
      </c>
      <c r="CN38">
        <v>258361</v>
      </c>
      <c r="CO38">
        <v>263292</v>
      </c>
      <c r="CP38">
        <v>263460</v>
      </c>
      <c r="CQ38">
        <v>271590</v>
      </c>
      <c r="CR38">
        <v>282143</v>
      </c>
      <c r="CS38">
        <v>288045</v>
      </c>
      <c r="CT38">
        <v>291996</v>
      </c>
      <c r="CU38">
        <v>295106</v>
      </c>
      <c r="CV38">
        <v>299691</v>
      </c>
      <c r="CW38">
        <v>304372</v>
      </c>
      <c r="CX38">
        <v>308314</v>
      </c>
      <c r="CY38">
        <v>312977</v>
      </c>
      <c r="CZ38">
        <v>316415</v>
      </c>
      <c r="DA38">
        <v>318953</v>
      </c>
      <c r="DB38">
        <v>321192</v>
      </c>
      <c r="DC38">
        <v>323978</v>
      </c>
      <c r="DD38">
        <v>327469</v>
      </c>
      <c r="DE38">
        <v>330407</v>
      </c>
      <c r="DF38">
        <v>333122</v>
      </c>
      <c r="DG38">
        <v>335395</v>
      </c>
      <c r="DH38">
        <v>337055</v>
      </c>
      <c r="DI38">
        <v>338485</v>
      </c>
      <c r="DJ38">
        <v>340661</v>
      </c>
      <c r="DK38">
        <v>343051</v>
      </c>
      <c r="DL38">
        <v>345813</v>
      </c>
      <c r="DM38">
        <v>348232</v>
      </c>
      <c r="DN38">
        <v>350121</v>
      </c>
      <c r="DO38">
        <v>351371</v>
      </c>
      <c r="DP38">
        <v>352845</v>
      </c>
      <c r="DQ38">
        <v>354370</v>
      </c>
      <c r="DR38">
        <v>356458</v>
      </c>
      <c r="DS38">
        <v>358154</v>
      </c>
      <c r="DT38">
        <v>359926</v>
      </c>
      <c r="DU38">
        <v>361515</v>
      </c>
      <c r="DV38">
        <v>362764</v>
      </c>
      <c r="DW38">
        <v>363836</v>
      </c>
      <c r="DX38">
        <v>364965</v>
      </c>
      <c r="DY38">
        <v>366733</v>
      </c>
      <c r="DZ38">
        <v>368284</v>
      </c>
      <c r="EA38">
        <v>369660</v>
      </c>
      <c r="EB38">
        <v>370770</v>
      </c>
      <c r="EC38">
        <v>371711</v>
      </c>
    </row>
    <row r="39" spans="1:133" x14ac:dyDescent="0.25">
      <c r="A39" t="s">
        <v>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1</v>
      </c>
      <c r="AT39">
        <v>2</v>
      </c>
      <c r="AU39">
        <v>2</v>
      </c>
      <c r="AV39">
        <v>2</v>
      </c>
      <c r="AW39">
        <v>2</v>
      </c>
      <c r="AX39">
        <v>7</v>
      </c>
      <c r="AY39">
        <v>7</v>
      </c>
      <c r="AZ39">
        <v>15</v>
      </c>
      <c r="BA39">
        <v>17</v>
      </c>
      <c r="BB39">
        <v>24</v>
      </c>
      <c r="BC39">
        <v>33</v>
      </c>
      <c r="BD39">
        <v>38</v>
      </c>
      <c r="BE39">
        <v>64</v>
      </c>
      <c r="BF39">
        <v>70</v>
      </c>
      <c r="BG39">
        <v>123</v>
      </c>
      <c r="BH39">
        <v>172</v>
      </c>
      <c r="BI39">
        <v>253</v>
      </c>
      <c r="BJ39">
        <v>302</v>
      </c>
      <c r="BK39">
        <v>353</v>
      </c>
      <c r="BL39">
        <v>495</v>
      </c>
      <c r="BM39">
        <v>590</v>
      </c>
      <c r="BN39">
        <v>738</v>
      </c>
      <c r="BO39">
        <v>887</v>
      </c>
      <c r="BP39">
        <v>1020</v>
      </c>
      <c r="BQ39">
        <v>1191</v>
      </c>
      <c r="BR39">
        <v>1313</v>
      </c>
      <c r="BS39">
        <v>1535</v>
      </c>
      <c r="BT39">
        <v>1675</v>
      </c>
      <c r="BU39">
        <v>1977</v>
      </c>
      <c r="BV39">
        <v>2251</v>
      </c>
      <c r="BW39">
        <v>2486</v>
      </c>
      <c r="BX39">
        <v>2649</v>
      </c>
      <c r="BY39">
        <v>2962</v>
      </c>
      <c r="BZ39">
        <v>3299</v>
      </c>
      <c r="CA39">
        <v>3499</v>
      </c>
      <c r="CB39">
        <v>3736</v>
      </c>
      <c r="CC39">
        <v>3965</v>
      </c>
      <c r="CD39">
        <v>4354</v>
      </c>
      <c r="CE39">
        <v>4570</v>
      </c>
      <c r="CF39">
        <v>4886</v>
      </c>
      <c r="CG39">
        <v>5113</v>
      </c>
      <c r="CH39">
        <v>5340</v>
      </c>
      <c r="CI39">
        <v>5639</v>
      </c>
      <c r="CJ39">
        <v>6045</v>
      </c>
      <c r="CK39">
        <v>6328</v>
      </c>
      <c r="CL39">
        <v>6601</v>
      </c>
      <c r="CM39">
        <v>6895</v>
      </c>
      <c r="CN39">
        <v>7134</v>
      </c>
      <c r="CO39">
        <v>7495</v>
      </c>
      <c r="CP39">
        <v>7820</v>
      </c>
      <c r="CQ39">
        <v>8290</v>
      </c>
      <c r="CR39">
        <v>8768</v>
      </c>
      <c r="CS39">
        <v>8997</v>
      </c>
      <c r="CT39">
        <v>9428</v>
      </c>
      <c r="CU39">
        <v>9755</v>
      </c>
      <c r="CV39">
        <v>10180</v>
      </c>
      <c r="CW39">
        <v>10754</v>
      </c>
      <c r="CX39">
        <v>11070</v>
      </c>
      <c r="CY39">
        <v>11588</v>
      </c>
      <c r="CZ39">
        <v>11770</v>
      </c>
      <c r="DA39">
        <v>11971</v>
      </c>
      <c r="DB39">
        <v>12510</v>
      </c>
      <c r="DC39">
        <v>13053</v>
      </c>
      <c r="DD39">
        <v>13540</v>
      </c>
      <c r="DE39">
        <v>14006</v>
      </c>
      <c r="DF39">
        <v>14478</v>
      </c>
      <c r="DG39">
        <v>14938</v>
      </c>
      <c r="DH39">
        <v>15274</v>
      </c>
      <c r="DI39">
        <v>15622</v>
      </c>
      <c r="DJ39">
        <v>16352</v>
      </c>
      <c r="DK39">
        <v>16968</v>
      </c>
      <c r="DL39">
        <v>17494</v>
      </c>
      <c r="DM39">
        <v>18130</v>
      </c>
      <c r="DN39">
        <v>18673</v>
      </c>
      <c r="DO39">
        <v>19207</v>
      </c>
      <c r="DP39">
        <v>19239</v>
      </c>
      <c r="DQ39">
        <v>20262</v>
      </c>
      <c r="DR39">
        <v>20512</v>
      </c>
      <c r="DS39">
        <v>22110</v>
      </c>
      <c r="DT39">
        <v>22864</v>
      </c>
      <c r="DU39">
        <v>23365</v>
      </c>
      <c r="DV39">
        <v>24057</v>
      </c>
      <c r="DW39">
        <v>24455</v>
      </c>
      <c r="DX39">
        <v>24916</v>
      </c>
      <c r="DY39">
        <v>25800</v>
      </c>
      <c r="DZ39">
        <v>26885</v>
      </c>
      <c r="EA39">
        <v>27794</v>
      </c>
      <c r="EB39">
        <v>28785</v>
      </c>
      <c r="EC39">
        <v>29592</v>
      </c>
    </row>
    <row r="40" spans="1:133" x14ac:dyDescent="0.25">
      <c r="A40" t="s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3</v>
      </c>
      <c r="BF40">
        <v>6</v>
      </c>
      <c r="BG40">
        <v>18</v>
      </c>
      <c r="BH40">
        <v>19</v>
      </c>
      <c r="BI40">
        <v>28</v>
      </c>
      <c r="BJ40">
        <v>28</v>
      </c>
      <c r="BK40">
        <v>30</v>
      </c>
      <c r="BL40">
        <v>36</v>
      </c>
      <c r="BM40">
        <v>45</v>
      </c>
      <c r="BN40">
        <v>51</v>
      </c>
      <c r="BO40">
        <v>68</v>
      </c>
      <c r="BP40">
        <v>94</v>
      </c>
      <c r="BQ40">
        <v>98</v>
      </c>
      <c r="BR40">
        <v>109</v>
      </c>
      <c r="BS40">
        <v>122</v>
      </c>
      <c r="BT40">
        <v>142</v>
      </c>
      <c r="BU40">
        <v>159</v>
      </c>
      <c r="BV40">
        <v>173</v>
      </c>
      <c r="BW40">
        <v>186</v>
      </c>
      <c r="BX40">
        <v>207</v>
      </c>
      <c r="BY40">
        <v>225</v>
      </c>
      <c r="BZ40">
        <v>237</v>
      </c>
      <c r="CA40">
        <v>251</v>
      </c>
      <c r="CB40">
        <v>269</v>
      </c>
      <c r="CC40">
        <v>278</v>
      </c>
      <c r="CD40">
        <v>293</v>
      </c>
      <c r="CE40">
        <v>308</v>
      </c>
      <c r="CF40">
        <v>331</v>
      </c>
      <c r="CG40">
        <v>341</v>
      </c>
      <c r="CH40">
        <v>365</v>
      </c>
      <c r="CI40">
        <v>393</v>
      </c>
      <c r="CJ40">
        <v>393</v>
      </c>
      <c r="CK40">
        <v>528</v>
      </c>
      <c r="CL40">
        <v>585</v>
      </c>
      <c r="CM40">
        <v>627</v>
      </c>
      <c r="CN40">
        <v>644</v>
      </c>
      <c r="CO40">
        <v>679</v>
      </c>
      <c r="CP40">
        <v>709</v>
      </c>
      <c r="CQ40">
        <v>748</v>
      </c>
      <c r="CR40">
        <v>803</v>
      </c>
      <c r="CS40">
        <v>867</v>
      </c>
      <c r="CT40">
        <v>942</v>
      </c>
      <c r="CU40">
        <v>991</v>
      </c>
      <c r="CV40">
        <v>1033</v>
      </c>
      <c r="CW40">
        <v>1067</v>
      </c>
      <c r="CX40">
        <v>1107</v>
      </c>
      <c r="CY40">
        <v>1153</v>
      </c>
      <c r="CZ40">
        <v>1191</v>
      </c>
      <c r="DA40">
        <v>1225</v>
      </c>
      <c r="DB40">
        <v>1266</v>
      </c>
      <c r="DC40">
        <v>1323</v>
      </c>
      <c r="DD40">
        <v>1371</v>
      </c>
      <c r="DE40">
        <v>1425</v>
      </c>
      <c r="DF40">
        <v>1464</v>
      </c>
      <c r="DG40">
        <v>1491</v>
      </c>
      <c r="DH40">
        <v>1518</v>
      </c>
      <c r="DI40">
        <v>1571</v>
      </c>
      <c r="DJ40">
        <v>1647</v>
      </c>
      <c r="DK40">
        <v>1712</v>
      </c>
      <c r="DL40">
        <v>1761</v>
      </c>
      <c r="DM40">
        <v>1848</v>
      </c>
      <c r="DN40">
        <v>1900</v>
      </c>
      <c r="DO40">
        <v>1931</v>
      </c>
      <c r="DP40">
        <v>1994</v>
      </c>
      <c r="DQ40">
        <v>2095</v>
      </c>
      <c r="DR40">
        <v>2229</v>
      </c>
      <c r="DS40">
        <v>2317</v>
      </c>
      <c r="DT40">
        <v>2365</v>
      </c>
      <c r="DU40">
        <v>2418</v>
      </c>
      <c r="DV40">
        <v>2457</v>
      </c>
      <c r="DW40">
        <v>2422</v>
      </c>
      <c r="DX40">
        <v>2439</v>
      </c>
      <c r="DY40">
        <v>2481</v>
      </c>
      <c r="DZ40">
        <v>2520</v>
      </c>
      <c r="EA40">
        <v>2554</v>
      </c>
      <c r="EB40">
        <v>2577</v>
      </c>
      <c r="EC40">
        <v>2625</v>
      </c>
    </row>
    <row r="41" spans="1:133" x14ac:dyDescent="0.25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2</v>
      </c>
      <c r="BT41">
        <v>6</v>
      </c>
      <c r="BU41">
        <v>6</v>
      </c>
      <c r="BV41">
        <v>8</v>
      </c>
      <c r="BW41">
        <v>8</v>
      </c>
      <c r="BX41">
        <v>8</v>
      </c>
      <c r="BY41">
        <v>8</v>
      </c>
      <c r="BZ41">
        <v>8</v>
      </c>
      <c r="CA41">
        <v>11</v>
      </c>
      <c r="CB41">
        <v>11</v>
      </c>
      <c r="CC41">
        <v>11</v>
      </c>
      <c r="CD41">
        <v>11</v>
      </c>
      <c r="CE41">
        <v>11</v>
      </c>
      <c r="CF41">
        <v>11</v>
      </c>
      <c r="CG41">
        <v>11</v>
      </c>
      <c r="CH41">
        <v>13</v>
      </c>
      <c r="CI41">
        <v>13</v>
      </c>
      <c r="CJ41">
        <v>13</v>
      </c>
      <c r="CK41">
        <v>14</v>
      </c>
      <c r="CL41">
        <v>14</v>
      </c>
      <c r="CM41">
        <v>14</v>
      </c>
      <c r="CN41">
        <v>14</v>
      </c>
      <c r="CO41">
        <v>14</v>
      </c>
      <c r="CP41">
        <v>14</v>
      </c>
      <c r="CQ41">
        <v>14</v>
      </c>
      <c r="CR41">
        <v>14</v>
      </c>
      <c r="CS41">
        <v>14</v>
      </c>
      <c r="CT41">
        <v>14</v>
      </c>
      <c r="CU41">
        <v>14</v>
      </c>
      <c r="CV41">
        <v>14</v>
      </c>
      <c r="CW41">
        <v>14</v>
      </c>
      <c r="CX41">
        <v>14</v>
      </c>
      <c r="CY41">
        <v>14</v>
      </c>
      <c r="CZ41">
        <v>14</v>
      </c>
      <c r="DA41">
        <v>14</v>
      </c>
      <c r="DB41">
        <v>14</v>
      </c>
      <c r="DC41">
        <v>15</v>
      </c>
      <c r="DD41">
        <v>15</v>
      </c>
      <c r="DE41">
        <v>15</v>
      </c>
      <c r="DF41">
        <v>16</v>
      </c>
      <c r="DG41">
        <v>16</v>
      </c>
      <c r="DH41">
        <v>19</v>
      </c>
      <c r="DI41">
        <v>19</v>
      </c>
      <c r="DJ41">
        <v>19</v>
      </c>
      <c r="DK41">
        <v>19</v>
      </c>
      <c r="DL41">
        <v>19</v>
      </c>
      <c r="DM41">
        <v>21</v>
      </c>
      <c r="DN41">
        <v>21</v>
      </c>
      <c r="DO41">
        <v>21</v>
      </c>
      <c r="DP41">
        <v>21</v>
      </c>
      <c r="DQ41">
        <v>21</v>
      </c>
      <c r="DR41">
        <v>22</v>
      </c>
      <c r="DS41">
        <v>22</v>
      </c>
      <c r="DT41">
        <v>22</v>
      </c>
      <c r="DU41">
        <v>22</v>
      </c>
      <c r="DV41">
        <v>22</v>
      </c>
      <c r="DW41">
        <v>22</v>
      </c>
      <c r="DX41">
        <v>22</v>
      </c>
      <c r="DY41">
        <v>22</v>
      </c>
      <c r="DZ41">
        <v>22</v>
      </c>
      <c r="EA41">
        <v>22</v>
      </c>
      <c r="EB41">
        <v>22</v>
      </c>
      <c r="EC41">
        <v>22</v>
      </c>
    </row>
    <row r="42" spans="1:133" x14ac:dyDescent="0.25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3</v>
      </c>
      <c r="AY42">
        <v>4</v>
      </c>
      <c r="AZ42">
        <v>5</v>
      </c>
      <c r="BA42">
        <v>13</v>
      </c>
      <c r="BB42">
        <v>26</v>
      </c>
      <c r="BC42">
        <v>37</v>
      </c>
      <c r="BD42">
        <v>50</v>
      </c>
      <c r="BE42">
        <v>67</v>
      </c>
      <c r="BF42">
        <v>86</v>
      </c>
      <c r="BG42">
        <v>119</v>
      </c>
      <c r="BH42">
        <v>173</v>
      </c>
      <c r="BI42">
        <v>248</v>
      </c>
      <c r="BJ42">
        <v>355</v>
      </c>
      <c r="BK42">
        <v>443</v>
      </c>
      <c r="BL42">
        <v>567</v>
      </c>
      <c r="BM42">
        <v>704</v>
      </c>
      <c r="BN42">
        <v>868</v>
      </c>
      <c r="BO42">
        <v>1137</v>
      </c>
      <c r="BP42">
        <v>1406</v>
      </c>
      <c r="BQ42">
        <v>1653</v>
      </c>
      <c r="BR42">
        <v>1933</v>
      </c>
      <c r="BS42">
        <v>2199</v>
      </c>
      <c r="BT42">
        <v>2547</v>
      </c>
      <c r="BU42">
        <v>2901</v>
      </c>
      <c r="BV42">
        <v>3312</v>
      </c>
      <c r="BW42">
        <v>3739</v>
      </c>
      <c r="BX42">
        <v>4043</v>
      </c>
      <c r="BY42">
        <v>4453</v>
      </c>
      <c r="BZ42">
        <v>4782</v>
      </c>
      <c r="CA42">
        <v>5148</v>
      </c>
      <c r="CB42">
        <v>5512</v>
      </c>
      <c r="CC42">
        <v>5878</v>
      </c>
      <c r="CD42">
        <v>6250</v>
      </c>
      <c r="CE42">
        <v>6604</v>
      </c>
      <c r="CF42">
        <v>6975</v>
      </c>
      <c r="CG42">
        <v>7285</v>
      </c>
      <c r="CH42">
        <v>7794</v>
      </c>
      <c r="CI42">
        <v>8414</v>
      </c>
      <c r="CJ42">
        <v>9107</v>
      </c>
      <c r="CK42">
        <v>10222</v>
      </c>
      <c r="CL42">
        <v>11602</v>
      </c>
      <c r="CM42">
        <v>12919</v>
      </c>
      <c r="CN42">
        <v>13725</v>
      </c>
      <c r="CO42">
        <v>14117</v>
      </c>
      <c r="CP42">
        <v>14694</v>
      </c>
      <c r="CQ42">
        <v>15169</v>
      </c>
      <c r="CR42">
        <v>15587</v>
      </c>
      <c r="CS42">
        <v>15972</v>
      </c>
      <c r="CT42">
        <v>16325</v>
      </c>
      <c r="CU42">
        <v>16769</v>
      </c>
      <c r="CV42">
        <v>17303</v>
      </c>
      <c r="CW42">
        <v>18027</v>
      </c>
      <c r="CX42">
        <v>18743</v>
      </c>
      <c r="CY42">
        <v>19335</v>
      </c>
      <c r="CZ42">
        <v>19914</v>
      </c>
      <c r="DA42">
        <v>20474</v>
      </c>
      <c r="DB42">
        <v>20969</v>
      </c>
      <c r="DC42">
        <v>21576</v>
      </c>
      <c r="DD42">
        <v>22131</v>
      </c>
      <c r="DE42">
        <v>23016</v>
      </c>
      <c r="DF42">
        <v>23697</v>
      </c>
      <c r="DG42">
        <v>24081</v>
      </c>
      <c r="DH42">
        <v>24777</v>
      </c>
      <c r="DI42">
        <v>25250</v>
      </c>
      <c r="DJ42">
        <v>25721</v>
      </c>
      <c r="DK42">
        <v>26357</v>
      </c>
      <c r="DL42">
        <v>26954</v>
      </c>
      <c r="DM42">
        <v>27474</v>
      </c>
      <c r="DN42">
        <v>27923</v>
      </c>
      <c r="DO42">
        <v>28454</v>
      </c>
      <c r="DP42">
        <v>28952</v>
      </c>
      <c r="DQ42">
        <v>29436</v>
      </c>
      <c r="DR42">
        <v>30167</v>
      </c>
      <c r="DS42">
        <v>30794</v>
      </c>
      <c r="DT42">
        <v>31408</v>
      </c>
      <c r="DU42">
        <v>31911</v>
      </c>
      <c r="DV42">
        <v>32477</v>
      </c>
      <c r="DW42">
        <v>33006</v>
      </c>
      <c r="DX42">
        <v>33439</v>
      </c>
      <c r="DY42">
        <v>33915</v>
      </c>
      <c r="DZ42">
        <v>34566</v>
      </c>
      <c r="EA42">
        <v>35033</v>
      </c>
      <c r="EB42">
        <v>35513</v>
      </c>
      <c r="EC42">
        <v>35984</v>
      </c>
    </row>
    <row r="43" spans="1:133" x14ac:dyDescent="0.25">
      <c r="A43" t="s">
        <v>36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2</v>
      </c>
      <c r="AY43">
        <v>2</v>
      </c>
      <c r="AZ43">
        <v>2</v>
      </c>
      <c r="BA43">
        <v>2</v>
      </c>
      <c r="BB43">
        <v>4</v>
      </c>
      <c r="BC43">
        <v>7</v>
      </c>
      <c r="BD43">
        <v>10</v>
      </c>
      <c r="BE43">
        <v>19</v>
      </c>
      <c r="BF43">
        <v>19</v>
      </c>
      <c r="BG43">
        <v>44</v>
      </c>
      <c r="BH43">
        <v>49</v>
      </c>
      <c r="BI43">
        <v>53</v>
      </c>
      <c r="BJ43">
        <v>67</v>
      </c>
      <c r="BK43">
        <v>81</v>
      </c>
      <c r="BL43">
        <v>106</v>
      </c>
      <c r="BM43">
        <v>164</v>
      </c>
      <c r="BN43">
        <v>248</v>
      </c>
      <c r="BO43">
        <v>322</v>
      </c>
      <c r="BP43">
        <v>377</v>
      </c>
      <c r="BQ43">
        <v>429</v>
      </c>
      <c r="BR43">
        <v>481</v>
      </c>
      <c r="BS43">
        <v>568</v>
      </c>
      <c r="BT43">
        <v>721</v>
      </c>
      <c r="BU43">
        <v>881</v>
      </c>
      <c r="BV43">
        <v>990</v>
      </c>
      <c r="BW43">
        <v>1161</v>
      </c>
      <c r="BX43">
        <v>1254</v>
      </c>
      <c r="BY43">
        <v>1329</v>
      </c>
      <c r="BZ43">
        <v>1474</v>
      </c>
      <c r="CA43">
        <v>1526</v>
      </c>
      <c r="CB43">
        <v>1686</v>
      </c>
      <c r="CC43">
        <v>1794</v>
      </c>
      <c r="CD43">
        <v>1868</v>
      </c>
      <c r="CE43">
        <v>1970</v>
      </c>
      <c r="CF43">
        <v>2069</v>
      </c>
      <c r="CG43">
        <v>2184</v>
      </c>
      <c r="CH43">
        <v>2263</v>
      </c>
      <c r="CI43">
        <v>2357</v>
      </c>
      <c r="CJ43">
        <v>2465</v>
      </c>
      <c r="CK43">
        <v>2465</v>
      </c>
      <c r="CL43">
        <v>2567</v>
      </c>
      <c r="CM43">
        <v>2680</v>
      </c>
      <c r="CN43">
        <v>2807</v>
      </c>
      <c r="CO43">
        <v>2894</v>
      </c>
      <c r="CP43">
        <v>3017</v>
      </c>
      <c r="CQ43">
        <v>3121</v>
      </c>
      <c r="CR43">
        <v>3194</v>
      </c>
      <c r="CS43">
        <v>3254</v>
      </c>
      <c r="CT43">
        <v>3281</v>
      </c>
      <c r="CU43">
        <v>3410</v>
      </c>
      <c r="CV43">
        <v>3473</v>
      </c>
      <c r="CW43">
        <v>3618</v>
      </c>
      <c r="CX43">
        <v>3748</v>
      </c>
      <c r="CY43">
        <v>3851</v>
      </c>
      <c r="CZ43">
        <v>3972</v>
      </c>
      <c r="DA43">
        <v>4044</v>
      </c>
      <c r="DB43">
        <v>4127</v>
      </c>
      <c r="DC43">
        <v>4202</v>
      </c>
      <c r="DD43">
        <v>4330</v>
      </c>
      <c r="DE43">
        <v>4424</v>
      </c>
      <c r="DF43">
        <v>4490</v>
      </c>
      <c r="DG43">
        <v>4589</v>
      </c>
      <c r="DH43">
        <v>4613</v>
      </c>
      <c r="DI43">
        <v>4732</v>
      </c>
      <c r="DJ43">
        <v>4858</v>
      </c>
      <c r="DK43">
        <v>4963</v>
      </c>
      <c r="DL43">
        <v>5087</v>
      </c>
      <c r="DM43">
        <v>5237</v>
      </c>
      <c r="DN43">
        <v>5310</v>
      </c>
      <c r="DO43">
        <v>5398</v>
      </c>
      <c r="DP43">
        <v>5489</v>
      </c>
      <c r="DQ43">
        <v>5532</v>
      </c>
      <c r="DR43">
        <v>5680</v>
      </c>
      <c r="DS43">
        <v>5849</v>
      </c>
      <c r="DT43">
        <v>5960</v>
      </c>
      <c r="DU43">
        <v>6037</v>
      </c>
      <c r="DV43">
        <v>6090</v>
      </c>
      <c r="DW43">
        <v>6138</v>
      </c>
      <c r="DX43">
        <v>6229</v>
      </c>
      <c r="DY43">
        <v>6273</v>
      </c>
      <c r="DZ43">
        <v>6338</v>
      </c>
      <c r="EA43">
        <v>6418</v>
      </c>
      <c r="EB43">
        <v>6418</v>
      </c>
      <c r="EC43">
        <v>6913</v>
      </c>
    </row>
    <row r="44" spans="1:133" x14ac:dyDescent="0.25">
      <c r="A44" t="s">
        <v>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3</v>
      </c>
      <c r="AQ44">
        <v>3</v>
      </c>
      <c r="AR44">
        <v>3</v>
      </c>
      <c r="AS44">
        <v>3</v>
      </c>
      <c r="AT44">
        <v>3</v>
      </c>
      <c r="AU44">
        <v>6</v>
      </c>
      <c r="AV44">
        <v>14</v>
      </c>
      <c r="AW44">
        <v>14</v>
      </c>
      <c r="AX44">
        <v>15</v>
      </c>
      <c r="AY44">
        <v>19</v>
      </c>
      <c r="AZ44">
        <v>24</v>
      </c>
      <c r="BA44">
        <v>30</v>
      </c>
      <c r="BB44">
        <v>32</v>
      </c>
      <c r="BC44">
        <v>36</v>
      </c>
      <c r="BD44">
        <v>39</v>
      </c>
      <c r="BE44">
        <v>66</v>
      </c>
      <c r="BF44">
        <v>68</v>
      </c>
      <c r="BG44">
        <v>88</v>
      </c>
      <c r="BH44">
        <v>114</v>
      </c>
      <c r="BI44">
        <v>114</v>
      </c>
      <c r="BJ44">
        <v>161</v>
      </c>
      <c r="BK44">
        <v>191</v>
      </c>
      <c r="BL44">
        <v>210</v>
      </c>
      <c r="BM44">
        <v>266</v>
      </c>
      <c r="BN44">
        <v>316</v>
      </c>
      <c r="BO44">
        <v>416</v>
      </c>
      <c r="BP44">
        <v>479</v>
      </c>
      <c r="BQ44">
        <v>548</v>
      </c>
      <c r="BR44">
        <v>606</v>
      </c>
      <c r="BS44">
        <v>690</v>
      </c>
      <c r="BT44">
        <v>736</v>
      </c>
      <c r="BU44">
        <v>826</v>
      </c>
      <c r="BV44">
        <v>899</v>
      </c>
      <c r="BW44">
        <v>899</v>
      </c>
      <c r="BX44">
        <v>1068</v>
      </c>
      <c r="BY44">
        <v>1068</v>
      </c>
      <c r="BZ44">
        <v>1132</v>
      </c>
      <c r="CA44">
        <v>1181</v>
      </c>
      <c r="CB44">
        <v>1321</v>
      </c>
      <c r="CC44">
        <v>1322</v>
      </c>
      <c r="CD44">
        <v>1371</v>
      </c>
      <c r="CE44">
        <v>1527</v>
      </c>
      <c r="CF44">
        <v>1584</v>
      </c>
      <c r="CG44">
        <v>1633</v>
      </c>
      <c r="CH44">
        <v>1663</v>
      </c>
      <c r="CI44">
        <v>1736</v>
      </c>
      <c r="CJ44">
        <v>1785</v>
      </c>
      <c r="CK44">
        <v>1844</v>
      </c>
      <c r="CL44">
        <v>1910</v>
      </c>
      <c r="CM44">
        <v>1957</v>
      </c>
      <c r="CN44">
        <v>2004</v>
      </c>
      <c r="CO44">
        <v>2059</v>
      </c>
      <c r="CP44">
        <v>2127</v>
      </c>
      <c r="CQ44">
        <v>2177</v>
      </c>
      <c r="CR44">
        <v>2253</v>
      </c>
      <c r="CS44">
        <v>2311</v>
      </c>
      <c r="CT44">
        <v>2354</v>
      </c>
      <c r="CU44">
        <v>2385</v>
      </c>
      <c r="CV44">
        <v>2446</v>
      </c>
      <c r="CW44">
        <v>2510</v>
      </c>
      <c r="CX44">
        <v>2579</v>
      </c>
      <c r="CY44">
        <v>2635</v>
      </c>
      <c r="CZ44">
        <v>2680</v>
      </c>
      <c r="DA44">
        <v>2759</v>
      </c>
      <c r="DB44">
        <v>2839</v>
      </c>
      <c r="DC44">
        <v>2916</v>
      </c>
      <c r="DD44">
        <v>2989</v>
      </c>
      <c r="DE44">
        <v>3068</v>
      </c>
      <c r="DF44">
        <v>3160</v>
      </c>
      <c r="DG44">
        <v>3228</v>
      </c>
      <c r="DH44">
        <v>3286</v>
      </c>
      <c r="DI44">
        <v>3358</v>
      </c>
      <c r="DJ44">
        <v>3416</v>
      </c>
      <c r="DK44">
        <v>3479</v>
      </c>
      <c r="DL44">
        <v>3541</v>
      </c>
      <c r="DM44">
        <v>3612</v>
      </c>
      <c r="DN44">
        <v>3623</v>
      </c>
      <c r="DO44">
        <v>3687</v>
      </c>
      <c r="DP44">
        <v>3726</v>
      </c>
      <c r="DQ44">
        <v>3801</v>
      </c>
      <c r="DR44">
        <v>3817</v>
      </c>
      <c r="DS44">
        <v>3864</v>
      </c>
      <c r="DT44">
        <v>3888</v>
      </c>
      <c r="DU44">
        <v>3927</v>
      </c>
      <c r="DV44">
        <v>3949</v>
      </c>
      <c r="DW44">
        <v>3967</v>
      </c>
      <c r="DX44">
        <v>4038</v>
      </c>
      <c r="DY44">
        <v>4086</v>
      </c>
      <c r="DZ44">
        <v>4131</v>
      </c>
      <c r="EA44">
        <v>4185</v>
      </c>
      <c r="EB44">
        <v>4243</v>
      </c>
      <c r="EC44">
        <v>4302</v>
      </c>
    </row>
    <row r="45" spans="1:133" x14ac:dyDescent="0.25">
      <c r="A45" t="s">
        <v>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2</v>
      </c>
      <c r="AU45">
        <v>2</v>
      </c>
      <c r="AV45">
        <v>6</v>
      </c>
      <c r="AW45">
        <v>7</v>
      </c>
      <c r="AX45">
        <v>12</v>
      </c>
      <c r="AY45">
        <v>16</v>
      </c>
      <c r="AZ45">
        <v>22</v>
      </c>
      <c r="BA45">
        <v>41</v>
      </c>
      <c r="BB45">
        <v>47</v>
      </c>
      <c r="BC45">
        <v>66</v>
      </c>
      <c r="BD45">
        <v>77</v>
      </c>
      <c r="BE45">
        <v>112</v>
      </c>
      <c r="BF45">
        <v>152</v>
      </c>
      <c r="BG45">
        <v>206</v>
      </c>
      <c r="BH45">
        <v>303</v>
      </c>
      <c r="BI45">
        <v>396</v>
      </c>
      <c r="BJ45">
        <v>509</v>
      </c>
      <c r="BK45">
        <v>698</v>
      </c>
      <c r="BL45">
        <v>946</v>
      </c>
      <c r="BM45">
        <v>1260</v>
      </c>
      <c r="BN45">
        <v>1795</v>
      </c>
      <c r="BO45">
        <v>2345</v>
      </c>
      <c r="BP45">
        <v>2845</v>
      </c>
      <c r="BQ45">
        <v>3432</v>
      </c>
      <c r="BR45">
        <v>4155</v>
      </c>
      <c r="BS45">
        <v>4963</v>
      </c>
      <c r="BT45">
        <v>6009</v>
      </c>
      <c r="BU45">
        <v>7268</v>
      </c>
      <c r="BV45">
        <v>8570</v>
      </c>
      <c r="BW45">
        <v>10444</v>
      </c>
      <c r="BX45">
        <v>11589</v>
      </c>
      <c r="BY45">
        <v>13127</v>
      </c>
      <c r="BZ45">
        <v>14853</v>
      </c>
      <c r="CA45">
        <v>16631</v>
      </c>
      <c r="CB45">
        <v>18300</v>
      </c>
      <c r="CC45">
        <v>20051</v>
      </c>
      <c r="CD45">
        <v>21719</v>
      </c>
      <c r="CE45">
        <v>22938</v>
      </c>
      <c r="CF45">
        <v>24292</v>
      </c>
      <c r="CG45">
        <v>25465</v>
      </c>
      <c r="CH45">
        <v>26753</v>
      </c>
      <c r="CI45">
        <v>28258</v>
      </c>
      <c r="CJ45">
        <v>29888</v>
      </c>
      <c r="CK45">
        <v>31652</v>
      </c>
      <c r="CL45">
        <v>32902</v>
      </c>
      <c r="CM45">
        <v>33914</v>
      </c>
      <c r="CN45">
        <v>35249</v>
      </c>
      <c r="CO45">
        <v>36082</v>
      </c>
      <c r="CP45">
        <v>38379</v>
      </c>
      <c r="CQ45">
        <v>40208</v>
      </c>
      <c r="CR45">
        <v>41153</v>
      </c>
      <c r="CS45">
        <v>42616</v>
      </c>
      <c r="CT45">
        <v>43558</v>
      </c>
      <c r="CU45">
        <v>45137</v>
      </c>
      <c r="CV45">
        <v>46327</v>
      </c>
      <c r="CW45">
        <v>47971</v>
      </c>
      <c r="CX45">
        <v>49579</v>
      </c>
      <c r="CY45">
        <v>50494</v>
      </c>
      <c r="CZ45">
        <v>51225</v>
      </c>
      <c r="DA45">
        <v>52816</v>
      </c>
      <c r="DB45">
        <v>53864</v>
      </c>
      <c r="DC45">
        <v>54800</v>
      </c>
      <c r="DD45">
        <v>55956</v>
      </c>
      <c r="DE45">
        <v>57371</v>
      </c>
      <c r="DF45">
        <v>58560</v>
      </c>
      <c r="DG45">
        <v>59939</v>
      </c>
      <c r="DH45">
        <v>60459</v>
      </c>
      <c r="DI45">
        <v>61310</v>
      </c>
      <c r="DJ45">
        <v>62101</v>
      </c>
      <c r="DK45">
        <v>63105</v>
      </c>
      <c r="DL45">
        <v>64136</v>
      </c>
      <c r="DM45">
        <v>65185</v>
      </c>
      <c r="DN45">
        <v>65700</v>
      </c>
      <c r="DO45">
        <v>66669</v>
      </c>
      <c r="DP45">
        <v>67311</v>
      </c>
      <c r="DQ45">
        <v>68126</v>
      </c>
      <c r="DR45">
        <v>69252</v>
      </c>
      <c r="DS45">
        <v>70211</v>
      </c>
      <c r="DT45">
        <v>71009</v>
      </c>
      <c r="DU45">
        <v>71563</v>
      </c>
      <c r="DV45">
        <v>71925</v>
      </c>
      <c r="DW45">
        <v>72778</v>
      </c>
      <c r="DX45">
        <v>73557</v>
      </c>
      <c r="DY45">
        <v>74220</v>
      </c>
      <c r="DZ45">
        <v>74984</v>
      </c>
      <c r="EA45">
        <v>75697</v>
      </c>
      <c r="EB45">
        <v>76129</v>
      </c>
      <c r="EC45">
        <v>76646</v>
      </c>
    </row>
    <row r="46" spans="1:133" x14ac:dyDescent="0.2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14</v>
      </c>
      <c r="BI46">
        <v>21</v>
      </c>
      <c r="BJ46">
        <v>23</v>
      </c>
      <c r="BK46">
        <v>31</v>
      </c>
      <c r="BL46">
        <v>39</v>
      </c>
      <c r="BM46">
        <v>51</v>
      </c>
      <c r="BN46">
        <v>64</v>
      </c>
      <c r="BO46">
        <v>79</v>
      </c>
      <c r="BP46">
        <v>100</v>
      </c>
      <c r="BQ46">
        <v>127</v>
      </c>
      <c r="BR46">
        <v>174</v>
      </c>
      <c r="BS46">
        <v>239</v>
      </c>
      <c r="BT46">
        <v>286</v>
      </c>
      <c r="BU46">
        <v>316</v>
      </c>
      <c r="BV46">
        <v>316</v>
      </c>
      <c r="BW46">
        <v>452</v>
      </c>
      <c r="BX46">
        <v>475</v>
      </c>
      <c r="BY46">
        <v>513</v>
      </c>
      <c r="BZ46">
        <v>573</v>
      </c>
      <c r="CA46">
        <v>620</v>
      </c>
      <c r="CB46">
        <v>683</v>
      </c>
      <c r="CC46">
        <v>725</v>
      </c>
      <c r="CD46">
        <v>788</v>
      </c>
      <c r="CE46">
        <v>897</v>
      </c>
      <c r="CF46">
        <v>903</v>
      </c>
      <c r="CG46">
        <v>923</v>
      </c>
      <c r="CH46">
        <v>974</v>
      </c>
      <c r="CI46">
        <v>1043</v>
      </c>
      <c r="CJ46">
        <v>1068</v>
      </c>
      <c r="CK46">
        <v>1118</v>
      </c>
      <c r="CL46">
        <v>1213</v>
      </c>
      <c r="CM46">
        <v>1252</v>
      </c>
      <c r="CN46">
        <v>1298</v>
      </c>
      <c r="CO46">
        <v>1252</v>
      </c>
      <c r="CP46">
        <v>1416</v>
      </c>
      <c r="CQ46">
        <v>1276</v>
      </c>
      <c r="CR46">
        <v>1307</v>
      </c>
      <c r="CS46">
        <v>1371</v>
      </c>
      <c r="CT46">
        <v>1389</v>
      </c>
      <c r="CU46">
        <v>1400</v>
      </c>
      <c r="CV46">
        <v>1433</v>
      </c>
      <c r="CW46">
        <v>1539</v>
      </c>
      <c r="CX46">
        <v>1575</v>
      </c>
      <c r="CY46">
        <v>1757</v>
      </c>
      <c r="CZ46">
        <v>1808</v>
      </c>
      <c r="DA46">
        <v>1843</v>
      </c>
      <c r="DB46">
        <v>1924</v>
      </c>
      <c r="DC46">
        <v>1968</v>
      </c>
      <c r="DD46">
        <v>2031</v>
      </c>
      <c r="DE46">
        <v>2156</v>
      </c>
      <c r="DF46">
        <v>2173</v>
      </c>
      <c r="DG46">
        <v>2198</v>
      </c>
      <c r="DH46">
        <v>2256</v>
      </c>
      <c r="DI46">
        <v>2299</v>
      </c>
      <c r="DJ46">
        <v>2329</v>
      </c>
      <c r="DK46">
        <v>2427</v>
      </c>
      <c r="DL46">
        <v>2542</v>
      </c>
      <c r="DM46">
        <v>2589</v>
      </c>
      <c r="DN46">
        <v>2646</v>
      </c>
      <c r="DO46">
        <v>2710</v>
      </c>
      <c r="DP46">
        <v>2805</v>
      </c>
      <c r="DQ46">
        <v>2866</v>
      </c>
      <c r="DR46">
        <v>2913</v>
      </c>
      <c r="DS46">
        <v>3030</v>
      </c>
      <c r="DT46">
        <v>3100</v>
      </c>
      <c r="DU46">
        <v>3189</v>
      </c>
      <c r="DV46">
        <v>3260</v>
      </c>
      <c r="DW46">
        <v>3324</v>
      </c>
      <c r="DX46">
        <v>3397</v>
      </c>
      <c r="DY46">
        <v>3486</v>
      </c>
      <c r="DZ46">
        <v>3647</v>
      </c>
      <c r="EA46">
        <v>3718</v>
      </c>
      <c r="EB46">
        <v>3776</v>
      </c>
      <c r="EC46">
        <v>3873</v>
      </c>
    </row>
    <row r="47" spans="1:133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3</v>
      </c>
      <c r="AV47">
        <v>3</v>
      </c>
      <c r="AW47">
        <v>3</v>
      </c>
      <c r="AX47">
        <v>3</v>
      </c>
      <c r="AY47">
        <v>5</v>
      </c>
      <c r="AZ47">
        <v>5</v>
      </c>
      <c r="BA47">
        <v>14</v>
      </c>
      <c r="BB47">
        <v>20</v>
      </c>
      <c r="BC47">
        <v>20</v>
      </c>
      <c r="BD47">
        <v>21</v>
      </c>
      <c r="BE47">
        <v>23</v>
      </c>
      <c r="BF47">
        <v>33</v>
      </c>
      <c r="BG47">
        <v>44</v>
      </c>
      <c r="BH47">
        <v>54</v>
      </c>
      <c r="BI47">
        <v>66</v>
      </c>
      <c r="BJ47">
        <v>83</v>
      </c>
      <c r="BK47">
        <v>106</v>
      </c>
      <c r="BL47">
        <v>124</v>
      </c>
      <c r="BM47">
        <v>132</v>
      </c>
      <c r="BN47">
        <v>165</v>
      </c>
      <c r="BO47">
        <v>203</v>
      </c>
      <c r="BP47">
        <v>239</v>
      </c>
      <c r="BQ47">
        <v>294</v>
      </c>
      <c r="BR47">
        <v>408</v>
      </c>
      <c r="BS47">
        <v>488</v>
      </c>
      <c r="BT47">
        <v>566</v>
      </c>
      <c r="BU47">
        <v>657</v>
      </c>
      <c r="BV47">
        <v>711</v>
      </c>
      <c r="BW47">
        <v>806</v>
      </c>
      <c r="BX47">
        <v>922</v>
      </c>
      <c r="BY47">
        <v>1082</v>
      </c>
      <c r="BZ47">
        <v>1229</v>
      </c>
      <c r="CA47">
        <v>1450</v>
      </c>
      <c r="CB47">
        <v>1727</v>
      </c>
      <c r="CC47">
        <v>1727</v>
      </c>
      <c r="CD47">
        <v>2349</v>
      </c>
      <c r="CE47">
        <v>2665</v>
      </c>
      <c r="CF47">
        <v>2665</v>
      </c>
      <c r="CG47">
        <v>3251</v>
      </c>
      <c r="CH47">
        <v>3251</v>
      </c>
      <c r="CI47">
        <v>3529</v>
      </c>
      <c r="CJ47">
        <v>4177</v>
      </c>
      <c r="CK47">
        <v>4491</v>
      </c>
      <c r="CL47">
        <v>4706</v>
      </c>
      <c r="CM47">
        <v>5090</v>
      </c>
      <c r="CN47">
        <v>5500</v>
      </c>
      <c r="CO47">
        <v>5841</v>
      </c>
      <c r="CP47">
        <v>6256</v>
      </c>
      <c r="CQ47">
        <v>6699</v>
      </c>
      <c r="CR47">
        <v>7129</v>
      </c>
      <c r="CS47">
        <v>7439</v>
      </c>
      <c r="CT47">
        <v>7708</v>
      </c>
      <c r="CU47">
        <v>7927</v>
      </c>
      <c r="CV47">
        <v>8247</v>
      </c>
      <c r="CW47">
        <v>8621</v>
      </c>
      <c r="CX47">
        <v>8962</v>
      </c>
      <c r="CY47">
        <v>9289</v>
      </c>
      <c r="CZ47">
        <v>9477</v>
      </c>
      <c r="DA47">
        <v>9652</v>
      </c>
      <c r="DB47">
        <v>9933</v>
      </c>
      <c r="DC47">
        <v>10205</v>
      </c>
      <c r="DD47">
        <v>10530</v>
      </c>
      <c r="DE47">
        <v>10779</v>
      </c>
      <c r="DF47">
        <v>10989</v>
      </c>
      <c r="DG47">
        <v>11274</v>
      </c>
      <c r="DH47">
        <v>11450</v>
      </c>
      <c r="DI47">
        <v>11614</v>
      </c>
      <c r="DJ47">
        <v>11835</v>
      </c>
      <c r="DK47">
        <v>12016</v>
      </c>
      <c r="DL47">
        <v>12219</v>
      </c>
      <c r="DM47">
        <v>12434</v>
      </c>
      <c r="DN47">
        <v>12674</v>
      </c>
      <c r="DO47">
        <v>12795</v>
      </c>
      <c r="DP47">
        <v>12951</v>
      </c>
      <c r="DQ47">
        <v>13356</v>
      </c>
      <c r="DR47">
        <v>13571</v>
      </c>
      <c r="DS47">
        <v>13736</v>
      </c>
      <c r="DT47">
        <v>13952</v>
      </c>
      <c r="DU47">
        <v>14065</v>
      </c>
      <c r="DV47">
        <v>14065</v>
      </c>
      <c r="DW47">
        <v>14210</v>
      </c>
      <c r="DX47">
        <v>14353</v>
      </c>
      <c r="DY47">
        <v>14494</v>
      </c>
      <c r="DZ47">
        <v>14635</v>
      </c>
      <c r="EA47">
        <v>14819</v>
      </c>
      <c r="EB47">
        <v>14928</v>
      </c>
      <c r="EC47">
        <v>14991</v>
      </c>
    </row>
    <row r="48" spans="1:133" x14ac:dyDescent="0.25">
      <c r="A48" t="s">
        <v>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2</v>
      </c>
      <c r="AW48">
        <v>3</v>
      </c>
      <c r="AX48">
        <v>7</v>
      </c>
      <c r="AY48">
        <v>10</v>
      </c>
      <c r="AZ48">
        <v>12</v>
      </c>
      <c r="BA48">
        <v>13</v>
      </c>
      <c r="BB48">
        <v>19</v>
      </c>
      <c r="BC48">
        <v>28</v>
      </c>
      <c r="BD48">
        <v>33</v>
      </c>
      <c r="BE48">
        <v>47</v>
      </c>
      <c r="BF48">
        <v>47</v>
      </c>
      <c r="BG48">
        <v>81</v>
      </c>
      <c r="BH48">
        <v>126</v>
      </c>
      <c r="BI48">
        <v>171</v>
      </c>
      <c r="BJ48">
        <v>196</v>
      </c>
      <c r="BK48">
        <v>298</v>
      </c>
      <c r="BL48">
        <v>342</v>
      </c>
      <c r="BM48">
        <v>424</v>
      </c>
      <c r="BN48">
        <v>424</v>
      </c>
      <c r="BO48">
        <v>542</v>
      </c>
      <c r="BP48">
        <v>660</v>
      </c>
      <c r="BQ48">
        <v>774</v>
      </c>
      <c r="BR48">
        <v>925</v>
      </c>
      <c r="BS48">
        <v>1083</v>
      </c>
      <c r="BT48">
        <v>1293</v>
      </c>
      <c r="BU48">
        <v>1554</v>
      </c>
      <c r="BV48">
        <v>1700</v>
      </c>
      <c r="BW48">
        <v>1917</v>
      </c>
      <c r="BX48">
        <v>2049</v>
      </c>
      <c r="BY48">
        <v>2232</v>
      </c>
      <c r="BZ48">
        <v>2417</v>
      </c>
      <c r="CA48">
        <v>2417</v>
      </c>
      <c r="CB48">
        <v>2793</v>
      </c>
      <c r="CC48">
        <v>3067</v>
      </c>
      <c r="CD48">
        <v>3211</v>
      </c>
      <c r="CE48">
        <v>3320</v>
      </c>
      <c r="CF48">
        <v>3391</v>
      </c>
      <c r="CG48">
        <v>3553</v>
      </c>
      <c r="CH48">
        <v>3656</v>
      </c>
      <c r="CI48">
        <v>3931</v>
      </c>
      <c r="CJ48">
        <v>4099</v>
      </c>
      <c r="CK48">
        <v>4248</v>
      </c>
      <c r="CL48">
        <v>4377</v>
      </c>
      <c r="CM48">
        <v>4446</v>
      </c>
      <c r="CN48">
        <v>4439</v>
      </c>
      <c r="CO48">
        <v>4761</v>
      </c>
      <c r="CP48">
        <v>4917</v>
      </c>
      <c r="CQ48">
        <v>5070</v>
      </c>
      <c r="CR48">
        <v>5253</v>
      </c>
      <c r="CS48">
        <v>5498</v>
      </c>
      <c r="CT48">
        <v>5613</v>
      </c>
      <c r="CU48">
        <v>5735</v>
      </c>
      <c r="CV48">
        <v>5882</v>
      </c>
      <c r="CW48">
        <v>6095</v>
      </c>
      <c r="CX48">
        <v>6258</v>
      </c>
      <c r="CY48">
        <v>6489</v>
      </c>
      <c r="CZ48">
        <v>6626</v>
      </c>
      <c r="DA48">
        <v>6757</v>
      </c>
      <c r="DB48">
        <v>6841</v>
      </c>
      <c r="DC48">
        <v>6936</v>
      </c>
      <c r="DD48">
        <v>7142</v>
      </c>
      <c r="DE48">
        <v>7367</v>
      </c>
      <c r="DF48">
        <v>7531</v>
      </c>
      <c r="DG48">
        <v>7653</v>
      </c>
      <c r="DH48">
        <v>7792</v>
      </c>
      <c r="DI48">
        <v>7927</v>
      </c>
      <c r="DJ48">
        <v>8030</v>
      </c>
      <c r="DK48">
        <v>8189</v>
      </c>
      <c r="DL48">
        <v>8407</v>
      </c>
      <c r="DM48">
        <v>8661</v>
      </c>
      <c r="DN48">
        <v>8816</v>
      </c>
      <c r="DO48">
        <v>8942</v>
      </c>
      <c r="DP48">
        <v>9056</v>
      </c>
      <c r="DQ48">
        <v>9175</v>
      </c>
      <c r="DR48">
        <v>9381</v>
      </c>
      <c r="DS48">
        <v>9638</v>
      </c>
      <c r="DT48">
        <v>9895</v>
      </c>
      <c r="DU48">
        <v>10096</v>
      </c>
      <c r="DV48">
        <v>10178</v>
      </c>
      <c r="DW48">
        <v>10416</v>
      </c>
      <c r="DX48">
        <v>10623</v>
      </c>
      <c r="DY48">
        <v>10788</v>
      </c>
      <c r="DZ48">
        <v>11131</v>
      </c>
      <c r="EA48">
        <v>11394</v>
      </c>
      <c r="EB48">
        <v>11861</v>
      </c>
      <c r="EC48">
        <v>12148</v>
      </c>
    </row>
    <row r="49" spans="1:133" x14ac:dyDescent="0.25">
      <c r="A49" t="s">
        <v>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8</v>
      </c>
      <c r="AZ49">
        <v>8</v>
      </c>
      <c r="BA49">
        <v>8</v>
      </c>
      <c r="BB49">
        <v>9</v>
      </c>
      <c r="BC49">
        <v>9</v>
      </c>
      <c r="BD49">
        <v>10</v>
      </c>
      <c r="BE49">
        <v>11</v>
      </c>
      <c r="BF49">
        <v>11</v>
      </c>
      <c r="BG49">
        <v>11</v>
      </c>
      <c r="BH49">
        <v>14</v>
      </c>
      <c r="BI49">
        <v>14</v>
      </c>
      <c r="BJ49">
        <v>21</v>
      </c>
      <c r="BK49">
        <v>28</v>
      </c>
      <c r="BL49">
        <v>30</v>
      </c>
      <c r="BM49">
        <v>41</v>
      </c>
      <c r="BN49">
        <v>46</v>
      </c>
      <c r="BO49">
        <v>58</v>
      </c>
      <c r="BP49">
        <v>68</v>
      </c>
      <c r="BQ49">
        <v>90</v>
      </c>
      <c r="BR49">
        <v>101</v>
      </c>
      <c r="BS49">
        <v>108</v>
      </c>
      <c r="BT49">
        <v>129</v>
      </c>
      <c r="BU49">
        <v>165</v>
      </c>
      <c r="BV49">
        <v>187</v>
      </c>
      <c r="BW49">
        <v>212</v>
      </c>
      <c r="BX49">
        <v>240</v>
      </c>
      <c r="BY49">
        <v>288</v>
      </c>
      <c r="BZ49">
        <v>320</v>
      </c>
      <c r="CA49">
        <v>393</v>
      </c>
      <c r="CB49">
        <v>447</v>
      </c>
      <c r="CC49">
        <v>536</v>
      </c>
      <c r="CD49">
        <v>626</v>
      </c>
      <c r="CE49">
        <v>730</v>
      </c>
      <c r="CF49">
        <v>868</v>
      </c>
      <c r="CG49">
        <v>988</v>
      </c>
      <c r="CH49">
        <v>1168</v>
      </c>
      <c r="CI49">
        <v>1311</v>
      </c>
      <c r="CJ49">
        <v>1411</v>
      </c>
      <c r="CK49">
        <v>1542</v>
      </c>
      <c r="CL49">
        <v>1635</v>
      </c>
      <c r="CM49">
        <v>1685</v>
      </c>
      <c r="CN49">
        <v>1755</v>
      </c>
      <c r="CO49">
        <v>1858</v>
      </c>
      <c r="CP49">
        <v>1956</v>
      </c>
      <c r="CQ49">
        <v>2040</v>
      </c>
      <c r="CR49">
        <v>2147</v>
      </c>
      <c r="CS49">
        <v>2212</v>
      </c>
      <c r="CT49">
        <v>2244</v>
      </c>
      <c r="CU49">
        <v>2313</v>
      </c>
      <c r="CV49">
        <v>2373</v>
      </c>
      <c r="CW49">
        <v>2449</v>
      </c>
      <c r="CX49">
        <v>2525</v>
      </c>
      <c r="CY49">
        <v>2588</v>
      </c>
      <c r="CZ49">
        <v>2631</v>
      </c>
      <c r="DA49">
        <v>2668</v>
      </c>
      <c r="DB49">
        <v>2721</v>
      </c>
      <c r="DC49">
        <v>2780</v>
      </c>
      <c r="DD49">
        <v>2906</v>
      </c>
      <c r="DE49">
        <v>3145</v>
      </c>
      <c r="DF49">
        <v>3393</v>
      </c>
      <c r="DG49">
        <v>3517</v>
      </c>
      <c r="DH49">
        <v>3614</v>
      </c>
      <c r="DI49">
        <v>3663</v>
      </c>
      <c r="DJ49">
        <v>3732</v>
      </c>
      <c r="DK49">
        <v>3792</v>
      </c>
      <c r="DL49">
        <v>3887</v>
      </c>
      <c r="DM49">
        <v>3959</v>
      </c>
      <c r="DN49">
        <v>3987</v>
      </c>
      <c r="DO49">
        <v>4027</v>
      </c>
      <c r="DP49">
        <v>4085</v>
      </c>
      <c r="DQ49">
        <v>4177</v>
      </c>
      <c r="DR49">
        <v>4177</v>
      </c>
      <c r="DS49">
        <v>4356</v>
      </c>
      <c r="DT49">
        <v>4464</v>
      </c>
      <c r="DU49">
        <v>4563</v>
      </c>
      <c r="DV49">
        <v>4586</v>
      </c>
      <c r="DW49">
        <v>4653</v>
      </c>
      <c r="DX49">
        <v>4710</v>
      </c>
      <c r="DY49">
        <v>4793</v>
      </c>
      <c r="DZ49">
        <v>4866</v>
      </c>
      <c r="EA49">
        <v>4960</v>
      </c>
      <c r="EB49">
        <v>4993</v>
      </c>
      <c r="EC49">
        <v>5034</v>
      </c>
    </row>
    <row r="50" spans="1:133" x14ac:dyDescent="0.25">
      <c r="A50" t="s">
        <v>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3</v>
      </c>
      <c r="AW50">
        <v>3</v>
      </c>
      <c r="AX50">
        <v>7</v>
      </c>
      <c r="AY50">
        <v>9</v>
      </c>
      <c r="AZ50">
        <v>18</v>
      </c>
      <c r="BA50">
        <v>26</v>
      </c>
      <c r="BB50">
        <v>32</v>
      </c>
      <c r="BC50">
        <v>39</v>
      </c>
      <c r="BD50">
        <v>52</v>
      </c>
      <c r="BE50">
        <v>74</v>
      </c>
      <c r="BF50">
        <v>79</v>
      </c>
      <c r="BG50">
        <v>154</v>
      </c>
      <c r="BH50">
        <v>233</v>
      </c>
      <c r="BI50">
        <v>371</v>
      </c>
      <c r="BJ50">
        <v>505</v>
      </c>
      <c r="BK50">
        <v>614</v>
      </c>
      <c r="BL50">
        <v>772</v>
      </c>
      <c r="BM50">
        <v>916</v>
      </c>
      <c r="BN50">
        <v>1097</v>
      </c>
      <c r="BO50">
        <v>1318</v>
      </c>
      <c r="BP50">
        <v>1511</v>
      </c>
      <c r="BQ50">
        <v>1720</v>
      </c>
      <c r="BR50">
        <v>1917</v>
      </c>
      <c r="BS50">
        <v>2391</v>
      </c>
      <c r="BT50">
        <v>2933</v>
      </c>
      <c r="BU50">
        <v>2845</v>
      </c>
      <c r="BV50">
        <v>3067</v>
      </c>
      <c r="BW50">
        <v>3322</v>
      </c>
      <c r="BX50">
        <v>3633</v>
      </c>
      <c r="BY50">
        <v>3802</v>
      </c>
      <c r="BZ50">
        <v>4139</v>
      </c>
      <c r="CA50">
        <v>4363</v>
      </c>
      <c r="CB50">
        <v>4634</v>
      </c>
      <c r="CC50">
        <v>4891</v>
      </c>
      <c r="CD50">
        <v>5132</v>
      </c>
      <c r="CE50">
        <v>5508</v>
      </c>
      <c r="CF50">
        <v>5610</v>
      </c>
      <c r="CG50">
        <v>5827</v>
      </c>
      <c r="CH50">
        <v>5827</v>
      </c>
      <c r="CI50">
        <v>6375</v>
      </c>
      <c r="CJ50">
        <v>6263</v>
      </c>
      <c r="CK50">
        <v>6589</v>
      </c>
      <c r="CL50">
        <v>7070</v>
      </c>
      <c r="CM50">
        <v>7238</v>
      </c>
      <c r="CN50">
        <v>7394</v>
      </c>
      <c r="CO50">
        <v>7394</v>
      </c>
      <c r="CP50">
        <v>8266</v>
      </c>
      <c r="CQ50">
        <v>8728</v>
      </c>
      <c r="CR50">
        <v>9189</v>
      </c>
      <c r="CS50">
        <v>9667</v>
      </c>
      <c r="CT50">
        <v>9918</v>
      </c>
      <c r="CU50">
        <v>10052</v>
      </c>
      <c r="CV50">
        <v>10366</v>
      </c>
      <c r="CW50">
        <v>10735</v>
      </c>
      <c r="CX50">
        <v>11891</v>
      </c>
      <c r="CY50">
        <v>12661</v>
      </c>
      <c r="CZ50">
        <v>13177</v>
      </c>
      <c r="DA50">
        <v>13571</v>
      </c>
      <c r="DB50">
        <v>13690</v>
      </c>
      <c r="DC50">
        <v>13938</v>
      </c>
      <c r="DD50">
        <v>14096</v>
      </c>
      <c r="DE50">
        <v>14441</v>
      </c>
      <c r="DF50">
        <v>14768</v>
      </c>
      <c r="DG50">
        <v>14985</v>
      </c>
      <c r="DH50">
        <v>15544</v>
      </c>
      <c r="DI50">
        <v>16111</v>
      </c>
      <c r="DJ50">
        <v>16370</v>
      </c>
      <c r="DK50">
        <v>16699</v>
      </c>
      <c r="DL50">
        <v>16960</v>
      </c>
      <c r="DM50">
        <v>17263</v>
      </c>
      <c r="DN50">
        <v>17359</v>
      </c>
      <c r="DO50">
        <v>18011</v>
      </c>
      <c r="DP50">
        <v>18412</v>
      </c>
      <c r="DQ50">
        <v>18412</v>
      </c>
      <c r="DR50">
        <v>18961</v>
      </c>
      <c r="DS50">
        <v>19394</v>
      </c>
      <c r="DT50">
        <v>19785</v>
      </c>
      <c r="DU50">
        <v>20111</v>
      </c>
      <c r="DV50">
        <v>20535</v>
      </c>
      <c r="DW50">
        <v>20895</v>
      </c>
      <c r="DX50">
        <v>21285</v>
      </c>
      <c r="DY50">
        <v>21679</v>
      </c>
      <c r="DZ50">
        <v>22063</v>
      </c>
      <c r="EA50">
        <v>22566</v>
      </c>
      <c r="EB50">
        <v>22566</v>
      </c>
      <c r="EC50">
        <v>22566</v>
      </c>
    </row>
    <row r="51" spans="1:133" x14ac:dyDescent="0.25">
      <c r="A51" t="s">
        <v>43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3</v>
      </c>
      <c r="AT51">
        <v>4</v>
      </c>
      <c r="AU51">
        <v>8</v>
      </c>
      <c r="AV51">
        <v>11</v>
      </c>
      <c r="AW51">
        <v>13</v>
      </c>
      <c r="AX51">
        <v>13</v>
      </c>
      <c r="AY51">
        <v>21</v>
      </c>
      <c r="AZ51">
        <v>27</v>
      </c>
      <c r="BA51">
        <v>43</v>
      </c>
      <c r="BB51">
        <v>57</v>
      </c>
      <c r="BC51">
        <v>72</v>
      </c>
      <c r="BD51">
        <v>85</v>
      </c>
      <c r="BE51">
        <v>110</v>
      </c>
      <c r="BF51">
        <v>173</v>
      </c>
      <c r="BG51">
        <v>260</v>
      </c>
      <c r="BH51">
        <v>394</v>
      </c>
      <c r="BI51">
        <v>581</v>
      </c>
      <c r="BJ51">
        <v>627</v>
      </c>
      <c r="BK51">
        <v>758</v>
      </c>
      <c r="BL51">
        <v>955</v>
      </c>
      <c r="BM51">
        <v>1229</v>
      </c>
      <c r="BN51">
        <v>1563</v>
      </c>
      <c r="BO51">
        <v>1937</v>
      </c>
      <c r="BP51">
        <v>2455</v>
      </c>
      <c r="BQ51">
        <v>2792</v>
      </c>
      <c r="BR51">
        <v>3147</v>
      </c>
      <c r="BS51">
        <v>3809</v>
      </c>
      <c r="BT51">
        <v>4355</v>
      </c>
      <c r="BU51">
        <v>5069</v>
      </c>
      <c r="BV51">
        <v>5734</v>
      </c>
      <c r="BW51">
        <v>6556</v>
      </c>
      <c r="BX51">
        <v>7209</v>
      </c>
      <c r="BY51">
        <v>8043</v>
      </c>
      <c r="BZ51">
        <v>8925</v>
      </c>
      <c r="CA51">
        <v>9777</v>
      </c>
      <c r="CB51">
        <v>11208</v>
      </c>
      <c r="CC51">
        <v>12105</v>
      </c>
      <c r="CD51">
        <v>13023</v>
      </c>
      <c r="CE51">
        <v>13677</v>
      </c>
      <c r="CF51">
        <v>14275</v>
      </c>
      <c r="CG51">
        <v>15006</v>
      </c>
      <c r="CH51">
        <v>15907</v>
      </c>
      <c r="CI51">
        <v>16876</v>
      </c>
      <c r="CJ51">
        <v>17849</v>
      </c>
      <c r="CK51">
        <v>18704</v>
      </c>
      <c r="CL51">
        <v>19260</v>
      </c>
      <c r="CM51">
        <v>19751</v>
      </c>
      <c r="CN51">
        <v>20574</v>
      </c>
      <c r="CO51">
        <v>21321</v>
      </c>
      <c r="CP51">
        <v>22650</v>
      </c>
      <c r="CQ51">
        <v>23642</v>
      </c>
      <c r="CR51">
        <v>24153</v>
      </c>
      <c r="CS51">
        <v>24967</v>
      </c>
      <c r="CT51">
        <v>25321</v>
      </c>
      <c r="CU51">
        <v>26357</v>
      </c>
      <c r="CV51">
        <v>27257</v>
      </c>
      <c r="CW51">
        <v>28727</v>
      </c>
      <c r="CX51">
        <v>29692</v>
      </c>
      <c r="CY51">
        <v>30917</v>
      </c>
      <c r="CZ51">
        <v>31998</v>
      </c>
      <c r="DA51">
        <v>32783</v>
      </c>
      <c r="DB51">
        <v>33912</v>
      </c>
      <c r="DC51">
        <v>34928</v>
      </c>
      <c r="DD51">
        <v>36036</v>
      </c>
      <c r="DE51">
        <v>37246</v>
      </c>
      <c r="DF51">
        <v>38394</v>
      </c>
      <c r="DG51">
        <v>39258</v>
      </c>
      <c r="DH51">
        <v>40555</v>
      </c>
      <c r="DI51">
        <v>41432</v>
      </c>
      <c r="DJ51">
        <v>43020</v>
      </c>
      <c r="DK51">
        <v>44480</v>
      </c>
      <c r="DL51">
        <v>45721</v>
      </c>
      <c r="DM51">
        <v>47452</v>
      </c>
      <c r="DN51">
        <v>48396</v>
      </c>
      <c r="DO51">
        <v>49177</v>
      </c>
      <c r="DP51">
        <v>50552</v>
      </c>
      <c r="DQ51">
        <v>51673</v>
      </c>
      <c r="DR51">
        <v>53053</v>
      </c>
      <c r="DS51">
        <v>53539</v>
      </c>
      <c r="DT51">
        <v>54776</v>
      </c>
      <c r="DU51">
        <v>55861</v>
      </c>
      <c r="DV51">
        <v>56409</v>
      </c>
      <c r="DW51">
        <v>57230</v>
      </c>
      <c r="DX51">
        <v>58542</v>
      </c>
      <c r="DY51">
        <v>60395</v>
      </c>
      <c r="DZ51">
        <v>60901</v>
      </c>
      <c r="EA51">
        <v>62675</v>
      </c>
      <c r="EB51">
        <v>64652</v>
      </c>
      <c r="EC51">
        <v>65593</v>
      </c>
    </row>
    <row r="52" spans="1:133" x14ac:dyDescent="0.25">
      <c r="A52" t="s">
        <v>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>
        <v>2</v>
      </c>
      <c r="AY52">
        <v>3</v>
      </c>
      <c r="AZ52">
        <v>5</v>
      </c>
      <c r="BA52">
        <v>9</v>
      </c>
      <c r="BB52">
        <v>10</v>
      </c>
      <c r="BC52">
        <v>28</v>
      </c>
      <c r="BD52">
        <v>39</v>
      </c>
      <c r="BE52">
        <v>51</v>
      </c>
      <c r="BF52">
        <v>51</v>
      </c>
      <c r="BG52">
        <v>80</v>
      </c>
      <c r="BH52">
        <v>78</v>
      </c>
      <c r="BI52">
        <v>136</v>
      </c>
      <c r="BJ52">
        <v>181</v>
      </c>
      <c r="BK52">
        <v>257</v>
      </c>
      <c r="BL52">
        <v>298</v>
      </c>
      <c r="BM52">
        <v>340</v>
      </c>
      <c r="BN52">
        <v>396</v>
      </c>
      <c r="BO52">
        <v>472</v>
      </c>
      <c r="BP52">
        <v>602</v>
      </c>
      <c r="BQ52">
        <v>720</v>
      </c>
      <c r="BR52">
        <v>804</v>
      </c>
      <c r="BS52">
        <v>888</v>
      </c>
      <c r="BT52">
        <v>888</v>
      </c>
      <c r="BU52">
        <v>1092</v>
      </c>
      <c r="BV52">
        <v>1255</v>
      </c>
      <c r="BW52">
        <v>1435</v>
      </c>
      <c r="BX52">
        <v>1608</v>
      </c>
      <c r="BY52">
        <v>1685</v>
      </c>
      <c r="BZ52">
        <v>1746</v>
      </c>
      <c r="CA52">
        <v>1855</v>
      </c>
      <c r="CB52">
        <v>1856</v>
      </c>
      <c r="CC52">
        <v>2103</v>
      </c>
      <c r="CD52">
        <v>2207</v>
      </c>
      <c r="CE52">
        <v>2303</v>
      </c>
      <c r="CF52">
        <v>2363</v>
      </c>
      <c r="CG52">
        <v>2417</v>
      </c>
      <c r="CH52">
        <v>2548</v>
      </c>
      <c r="CI52">
        <v>2683</v>
      </c>
      <c r="CJ52">
        <v>2793</v>
      </c>
      <c r="CK52">
        <v>2917</v>
      </c>
      <c r="CL52">
        <v>3069</v>
      </c>
      <c r="CM52">
        <v>3213</v>
      </c>
      <c r="CN52">
        <v>3297</v>
      </c>
      <c r="CO52">
        <v>3445</v>
      </c>
      <c r="CP52">
        <v>3612</v>
      </c>
      <c r="CQ52">
        <v>3782</v>
      </c>
      <c r="CR52">
        <v>3948</v>
      </c>
      <c r="CS52">
        <v>4123</v>
      </c>
      <c r="CT52">
        <v>4236</v>
      </c>
      <c r="CU52">
        <v>4345</v>
      </c>
      <c r="CV52">
        <v>4497</v>
      </c>
      <c r="CW52">
        <v>4672</v>
      </c>
      <c r="CX52">
        <v>4828</v>
      </c>
      <c r="CY52">
        <v>4985</v>
      </c>
      <c r="CZ52">
        <v>5175</v>
      </c>
      <c r="DA52">
        <v>5317</v>
      </c>
      <c r="DB52">
        <v>5449</v>
      </c>
      <c r="DC52">
        <v>5595</v>
      </c>
      <c r="DD52">
        <v>5724</v>
      </c>
      <c r="DE52">
        <v>5919</v>
      </c>
      <c r="DF52">
        <v>6103</v>
      </c>
      <c r="DG52">
        <v>6251</v>
      </c>
      <c r="DH52">
        <v>6362</v>
      </c>
      <c r="DI52">
        <v>6432</v>
      </c>
      <c r="DJ52">
        <v>6620</v>
      </c>
      <c r="DK52">
        <v>6749</v>
      </c>
      <c r="DL52">
        <v>6913</v>
      </c>
      <c r="DM52">
        <v>7068</v>
      </c>
      <c r="DN52">
        <v>7238</v>
      </c>
      <c r="DO52">
        <v>7384</v>
      </c>
      <c r="DP52">
        <v>7518</v>
      </c>
      <c r="DQ52">
        <v>7710</v>
      </c>
      <c r="DR52">
        <v>7874</v>
      </c>
      <c r="DS52">
        <v>8057</v>
      </c>
      <c r="DT52">
        <v>8260</v>
      </c>
      <c r="DU52">
        <v>8392</v>
      </c>
      <c r="DV52">
        <v>8521</v>
      </c>
      <c r="DW52">
        <v>8620</v>
      </c>
      <c r="DX52">
        <v>8706</v>
      </c>
      <c r="DY52">
        <v>8921</v>
      </c>
      <c r="DZ52">
        <v>9264</v>
      </c>
      <c r="EA52">
        <v>9533</v>
      </c>
      <c r="EB52">
        <v>9797</v>
      </c>
      <c r="EC52">
        <v>9999</v>
      </c>
    </row>
    <row r="53" spans="1:133" x14ac:dyDescent="0.25">
      <c r="A53" t="s">
        <v>45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2</v>
      </c>
      <c r="BA53">
        <v>2</v>
      </c>
      <c r="BB53">
        <v>5</v>
      </c>
      <c r="BC53">
        <v>8</v>
      </c>
      <c r="BD53">
        <v>12</v>
      </c>
      <c r="BE53">
        <v>12</v>
      </c>
      <c r="BF53">
        <v>18</v>
      </c>
      <c r="BG53">
        <v>22</v>
      </c>
      <c r="BH53">
        <v>29</v>
      </c>
      <c r="BI53">
        <v>29</v>
      </c>
      <c r="BJ53">
        <v>52</v>
      </c>
      <c r="BK53">
        <v>75</v>
      </c>
      <c r="BL53">
        <v>95</v>
      </c>
      <c r="BM53">
        <v>125</v>
      </c>
      <c r="BN53">
        <v>158</v>
      </c>
      <c r="BO53">
        <v>184</v>
      </c>
      <c r="BP53">
        <v>211</v>
      </c>
      <c r="BQ53">
        <v>235</v>
      </c>
      <c r="BR53">
        <v>256</v>
      </c>
      <c r="BS53">
        <v>293</v>
      </c>
      <c r="BT53">
        <v>321</v>
      </c>
      <c r="BU53">
        <v>338</v>
      </c>
      <c r="BV53">
        <v>389</v>
      </c>
      <c r="BW53">
        <v>461</v>
      </c>
      <c r="BX53">
        <v>512</v>
      </c>
      <c r="BY53">
        <v>543</v>
      </c>
      <c r="BZ53">
        <v>575</v>
      </c>
      <c r="CA53">
        <v>605</v>
      </c>
      <c r="CB53">
        <v>628</v>
      </c>
      <c r="CC53">
        <v>679</v>
      </c>
      <c r="CD53">
        <v>711</v>
      </c>
      <c r="CE53">
        <v>727</v>
      </c>
      <c r="CF53">
        <v>748</v>
      </c>
      <c r="CG53">
        <v>752</v>
      </c>
      <c r="CH53">
        <v>759</v>
      </c>
      <c r="CI53">
        <v>774</v>
      </c>
      <c r="CJ53">
        <v>779</v>
      </c>
      <c r="CK53">
        <v>803</v>
      </c>
      <c r="CL53">
        <v>813</v>
      </c>
      <c r="CM53">
        <v>816</v>
      </c>
      <c r="CN53">
        <v>818</v>
      </c>
      <c r="CO53">
        <v>823</v>
      </c>
      <c r="CP53">
        <v>825</v>
      </c>
      <c r="CQ53">
        <v>827</v>
      </c>
      <c r="CR53">
        <v>843</v>
      </c>
      <c r="CS53">
        <v>851</v>
      </c>
      <c r="CT53">
        <v>855</v>
      </c>
      <c r="CU53">
        <v>862</v>
      </c>
      <c r="CV53">
        <v>862</v>
      </c>
      <c r="CW53">
        <v>866</v>
      </c>
      <c r="CX53">
        <v>879</v>
      </c>
      <c r="CY53">
        <v>886</v>
      </c>
      <c r="CZ53">
        <v>897</v>
      </c>
      <c r="DA53">
        <v>902</v>
      </c>
      <c r="DB53">
        <v>907</v>
      </c>
      <c r="DC53">
        <v>908</v>
      </c>
      <c r="DD53">
        <v>916</v>
      </c>
      <c r="DE53">
        <v>919</v>
      </c>
      <c r="DF53">
        <v>921</v>
      </c>
      <c r="DG53">
        <v>927</v>
      </c>
      <c r="DH53">
        <v>926</v>
      </c>
      <c r="DI53">
        <v>927</v>
      </c>
      <c r="DJ53">
        <v>929</v>
      </c>
      <c r="DK53">
        <v>932</v>
      </c>
      <c r="DL53">
        <v>933</v>
      </c>
      <c r="DM53">
        <v>934</v>
      </c>
      <c r="DN53">
        <v>940</v>
      </c>
      <c r="DO53">
        <v>940</v>
      </c>
      <c r="DP53">
        <v>944</v>
      </c>
      <c r="DQ53">
        <v>944</v>
      </c>
      <c r="DR53">
        <v>950</v>
      </c>
      <c r="DS53">
        <v>952</v>
      </c>
      <c r="DT53">
        <v>954</v>
      </c>
      <c r="DU53">
        <v>956</v>
      </c>
      <c r="DV53">
        <v>962</v>
      </c>
      <c r="DW53">
        <v>967</v>
      </c>
      <c r="DX53">
        <v>971</v>
      </c>
      <c r="DY53">
        <v>974</v>
      </c>
      <c r="DZ53">
        <v>975</v>
      </c>
      <c r="EA53">
        <v>977</v>
      </c>
      <c r="EB53">
        <v>981</v>
      </c>
      <c r="EC53">
        <v>983</v>
      </c>
    </row>
    <row r="54" spans="1:133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1</v>
      </c>
      <c r="BE54">
        <v>2</v>
      </c>
      <c r="BF54">
        <v>2</v>
      </c>
      <c r="BG54">
        <v>3</v>
      </c>
      <c r="BH54">
        <v>3</v>
      </c>
      <c r="BI54">
        <v>3</v>
      </c>
      <c r="BJ54">
        <v>3</v>
      </c>
      <c r="BK54">
        <v>7</v>
      </c>
      <c r="BL54">
        <v>17</v>
      </c>
      <c r="BM54">
        <v>17</v>
      </c>
      <c r="BN54">
        <v>17</v>
      </c>
      <c r="BO54">
        <v>19</v>
      </c>
      <c r="BP54">
        <v>22</v>
      </c>
      <c r="BQ54">
        <v>0</v>
      </c>
      <c r="BR54">
        <v>0</v>
      </c>
      <c r="BS54">
        <v>30</v>
      </c>
      <c r="BT54">
        <v>30</v>
      </c>
      <c r="BU54">
        <v>30</v>
      </c>
      <c r="BV54">
        <v>37</v>
      </c>
      <c r="BW54">
        <v>40</v>
      </c>
      <c r="BX54">
        <v>42</v>
      </c>
      <c r="BY54">
        <v>43</v>
      </c>
      <c r="BZ54">
        <v>43</v>
      </c>
      <c r="CA54">
        <v>45</v>
      </c>
      <c r="CB54">
        <v>45</v>
      </c>
      <c r="CC54">
        <v>50</v>
      </c>
      <c r="CD54">
        <v>51</v>
      </c>
      <c r="CE54">
        <v>51</v>
      </c>
      <c r="CF54">
        <v>51</v>
      </c>
      <c r="CG54">
        <v>51</v>
      </c>
      <c r="CH54">
        <v>51</v>
      </c>
      <c r="CI54">
        <v>51</v>
      </c>
      <c r="CJ54">
        <v>51</v>
      </c>
      <c r="CK54">
        <v>53</v>
      </c>
      <c r="CL54">
        <v>53</v>
      </c>
      <c r="CM54">
        <v>53</v>
      </c>
      <c r="CN54">
        <v>53</v>
      </c>
      <c r="CO54">
        <v>54</v>
      </c>
      <c r="CP54">
        <v>54</v>
      </c>
      <c r="CQ54">
        <v>54</v>
      </c>
      <c r="CR54">
        <v>55</v>
      </c>
      <c r="CS54">
        <v>57</v>
      </c>
      <c r="CT54">
        <v>57</v>
      </c>
      <c r="CU54">
        <v>57</v>
      </c>
      <c r="CV54">
        <v>57</v>
      </c>
      <c r="CW54">
        <v>66</v>
      </c>
      <c r="CX54">
        <v>66</v>
      </c>
      <c r="CY54">
        <v>66</v>
      </c>
      <c r="CZ54">
        <v>66</v>
      </c>
      <c r="DA54">
        <v>66</v>
      </c>
      <c r="DB54">
        <v>66</v>
      </c>
      <c r="DC54">
        <v>66</v>
      </c>
      <c r="DD54">
        <v>66</v>
      </c>
      <c r="DE54">
        <v>68</v>
      </c>
      <c r="DF54">
        <v>68</v>
      </c>
      <c r="DG54">
        <v>69</v>
      </c>
      <c r="DH54">
        <v>69</v>
      </c>
      <c r="DI54">
        <v>69</v>
      </c>
      <c r="DJ54">
        <v>69</v>
      </c>
      <c r="DK54">
        <v>69</v>
      </c>
      <c r="DL54">
        <v>69</v>
      </c>
      <c r="DM54">
        <v>69</v>
      </c>
      <c r="DN54">
        <v>69</v>
      </c>
      <c r="DO54">
        <v>69</v>
      </c>
      <c r="DP54">
        <v>69</v>
      </c>
      <c r="DQ54">
        <v>69</v>
      </c>
      <c r="DR54">
        <v>69</v>
      </c>
      <c r="DS54">
        <v>69</v>
      </c>
      <c r="DT54">
        <v>69</v>
      </c>
      <c r="DU54">
        <v>69</v>
      </c>
      <c r="DV54">
        <v>69</v>
      </c>
      <c r="DW54">
        <v>69</v>
      </c>
      <c r="DX54">
        <v>69</v>
      </c>
      <c r="DY54">
        <v>69</v>
      </c>
      <c r="DZ54">
        <v>69</v>
      </c>
      <c r="EA54">
        <v>69</v>
      </c>
      <c r="EB54">
        <v>69</v>
      </c>
      <c r="EC54">
        <v>70</v>
      </c>
    </row>
    <row r="55" spans="1:133" x14ac:dyDescent="0.25">
      <c r="A55" t="s">
        <v>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2</v>
      </c>
      <c r="AX55">
        <v>7</v>
      </c>
      <c r="AY55">
        <v>9</v>
      </c>
      <c r="AZ55">
        <v>17</v>
      </c>
      <c r="BA55">
        <v>30</v>
      </c>
      <c r="BB55">
        <v>41</v>
      </c>
      <c r="BC55">
        <v>45</v>
      </c>
      <c r="BD55">
        <v>49</v>
      </c>
      <c r="BE55">
        <v>67</v>
      </c>
      <c r="BF55">
        <v>77</v>
      </c>
      <c r="BG55">
        <v>99</v>
      </c>
      <c r="BH55">
        <v>122</v>
      </c>
      <c r="BI55">
        <v>156</v>
      </c>
      <c r="BJ55">
        <v>221</v>
      </c>
      <c r="BK55">
        <v>254</v>
      </c>
      <c r="BL55">
        <v>293</v>
      </c>
      <c r="BM55">
        <v>396</v>
      </c>
      <c r="BN55">
        <v>466</v>
      </c>
      <c r="BO55">
        <v>607</v>
      </c>
      <c r="BP55">
        <v>740</v>
      </c>
      <c r="BQ55">
        <v>890</v>
      </c>
      <c r="BR55">
        <v>1020</v>
      </c>
      <c r="BS55">
        <v>1249</v>
      </c>
      <c r="BT55">
        <v>1483</v>
      </c>
      <c r="BU55">
        <v>1706</v>
      </c>
      <c r="BV55">
        <v>2012</v>
      </c>
      <c r="BW55">
        <v>2407</v>
      </c>
      <c r="BX55">
        <v>2640</v>
      </c>
      <c r="BY55">
        <v>2878</v>
      </c>
      <c r="BZ55">
        <v>3335</v>
      </c>
      <c r="CA55">
        <v>3645</v>
      </c>
      <c r="CB55">
        <v>4042</v>
      </c>
      <c r="CC55">
        <v>4509</v>
      </c>
      <c r="CD55">
        <v>5077</v>
      </c>
      <c r="CE55">
        <v>5274</v>
      </c>
      <c r="CF55">
        <v>5747</v>
      </c>
      <c r="CG55">
        <v>6182</v>
      </c>
      <c r="CH55">
        <v>6500</v>
      </c>
      <c r="CI55">
        <v>6889</v>
      </c>
      <c r="CJ55">
        <v>7491</v>
      </c>
      <c r="CK55">
        <v>8053</v>
      </c>
      <c r="CL55">
        <v>8542</v>
      </c>
      <c r="CM55">
        <v>8990</v>
      </c>
      <c r="CN55">
        <v>9630</v>
      </c>
      <c r="CO55">
        <v>10266</v>
      </c>
      <c r="CP55">
        <v>10998</v>
      </c>
      <c r="CQ55">
        <v>11594</v>
      </c>
      <c r="CR55">
        <v>12366</v>
      </c>
      <c r="CS55">
        <v>12970</v>
      </c>
      <c r="CT55">
        <v>13538</v>
      </c>
      <c r="CU55">
        <v>14339</v>
      </c>
      <c r="CV55">
        <v>14962</v>
      </c>
      <c r="CW55">
        <v>15847</v>
      </c>
      <c r="CX55">
        <v>16902</v>
      </c>
      <c r="CY55">
        <v>17738</v>
      </c>
      <c r="CZ55">
        <v>18672</v>
      </c>
      <c r="DA55">
        <v>19493</v>
      </c>
      <c r="DB55">
        <v>20257</v>
      </c>
      <c r="DC55">
        <v>20257</v>
      </c>
      <c r="DD55">
        <v>21570</v>
      </c>
      <c r="DE55">
        <v>22342</v>
      </c>
      <c r="DF55">
        <v>23196</v>
      </c>
      <c r="DG55">
        <v>24081</v>
      </c>
      <c r="DH55">
        <v>25070</v>
      </c>
      <c r="DI55">
        <v>25800</v>
      </c>
      <c r="DJ55">
        <v>26746</v>
      </c>
      <c r="DK55">
        <v>27813</v>
      </c>
      <c r="DL55">
        <v>28672</v>
      </c>
      <c r="DM55">
        <v>29683</v>
      </c>
      <c r="DN55">
        <v>30388</v>
      </c>
      <c r="DO55">
        <v>31140</v>
      </c>
      <c r="DP55">
        <v>32145</v>
      </c>
      <c r="DQ55">
        <v>32908</v>
      </c>
      <c r="DR55">
        <v>34137</v>
      </c>
      <c r="DS55">
        <v>34950</v>
      </c>
      <c r="DT55">
        <v>35749</v>
      </c>
      <c r="DU55">
        <v>36244</v>
      </c>
      <c r="DV55">
        <v>37727</v>
      </c>
      <c r="DW55">
        <v>39342</v>
      </c>
      <c r="DX55">
        <v>40249</v>
      </c>
      <c r="DY55">
        <v>41401</v>
      </c>
      <c r="DZ55">
        <v>42533</v>
      </c>
      <c r="EA55">
        <v>43611</v>
      </c>
      <c r="EB55">
        <v>44607</v>
      </c>
      <c r="EC55">
        <v>45398</v>
      </c>
    </row>
    <row r="56" spans="1:133" x14ac:dyDescent="0.25">
      <c r="A56" t="s">
        <v>47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7</v>
      </c>
      <c r="AO56">
        <v>11</v>
      </c>
      <c r="AP56">
        <v>18</v>
      </c>
      <c r="AQ56">
        <v>27</v>
      </c>
      <c r="AR56">
        <v>39</v>
      </c>
      <c r="AS56">
        <v>70</v>
      </c>
      <c r="AT56">
        <v>78</v>
      </c>
      <c r="AU56">
        <v>102</v>
      </c>
      <c r="AV56">
        <v>122</v>
      </c>
      <c r="AW56">
        <v>122</v>
      </c>
      <c r="AX56">
        <v>267</v>
      </c>
      <c r="AY56">
        <v>366</v>
      </c>
      <c r="AZ56">
        <v>442</v>
      </c>
      <c r="BA56">
        <v>568</v>
      </c>
      <c r="BB56">
        <v>572</v>
      </c>
      <c r="BC56">
        <v>643</v>
      </c>
      <c r="BD56">
        <v>904</v>
      </c>
      <c r="BE56">
        <v>1076</v>
      </c>
      <c r="BF56">
        <v>1014</v>
      </c>
      <c r="BG56">
        <v>1376</v>
      </c>
      <c r="BH56">
        <v>1524</v>
      </c>
      <c r="BI56">
        <v>1793</v>
      </c>
      <c r="BJ56">
        <v>1996</v>
      </c>
      <c r="BK56">
        <v>2221</v>
      </c>
      <c r="BL56">
        <v>2328</v>
      </c>
      <c r="BM56">
        <v>2591</v>
      </c>
      <c r="BN56">
        <v>3207</v>
      </c>
      <c r="BO56">
        <v>3477</v>
      </c>
      <c r="BP56">
        <v>4030</v>
      </c>
      <c r="BQ56">
        <v>4465</v>
      </c>
      <c r="BR56">
        <v>4923</v>
      </c>
      <c r="BS56">
        <v>5432</v>
      </c>
      <c r="BT56">
        <v>5608</v>
      </c>
      <c r="BU56">
        <v>6389</v>
      </c>
      <c r="BV56">
        <v>6846</v>
      </c>
      <c r="BW56">
        <v>7247</v>
      </c>
      <c r="BX56">
        <v>7825</v>
      </c>
      <c r="BY56">
        <v>8311</v>
      </c>
      <c r="BZ56">
        <v>8692</v>
      </c>
      <c r="CA56">
        <v>9276</v>
      </c>
      <c r="CB56">
        <v>9639</v>
      </c>
      <c r="CC56">
        <v>10119</v>
      </c>
      <c r="CD56">
        <v>10434</v>
      </c>
      <c r="CE56">
        <v>10609</v>
      </c>
      <c r="CF56">
        <v>10635</v>
      </c>
      <c r="CG56">
        <v>10799</v>
      </c>
      <c r="CH56">
        <v>10942</v>
      </c>
      <c r="CI56">
        <v>11057</v>
      </c>
      <c r="CJ56">
        <v>11517</v>
      </c>
      <c r="CK56">
        <v>11776</v>
      </c>
      <c r="CL56">
        <v>12255</v>
      </c>
      <c r="CM56">
        <v>12114</v>
      </c>
      <c r="CN56">
        <v>12563</v>
      </c>
      <c r="CO56">
        <v>12051</v>
      </c>
      <c r="CP56">
        <v>12753</v>
      </c>
      <c r="CQ56">
        <v>12977</v>
      </c>
      <c r="CR56">
        <v>13319</v>
      </c>
      <c r="CS56">
        <v>13521</v>
      </c>
      <c r="CT56">
        <v>13686</v>
      </c>
      <c r="CU56">
        <v>13842</v>
      </c>
      <c r="CV56">
        <v>14070</v>
      </c>
      <c r="CW56">
        <v>14327</v>
      </c>
      <c r="CX56">
        <v>14637</v>
      </c>
      <c r="CY56">
        <v>15003</v>
      </c>
      <c r="CZ56">
        <v>15185</v>
      </c>
      <c r="DA56">
        <v>15462</v>
      </c>
      <c r="DB56">
        <v>15594</v>
      </c>
      <c r="DC56">
        <v>15905</v>
      </c>
      <c r="DD56">
        <v>16231</v>
      </c>
      <c r="DE56">
        <v>16388</v>
      </c>
      <c r="DF56">
        <v>16674</v>
      </c>
      <c r="DG56">
        <v>16891</v>
      </c>
      <c r="DH56">
        <v>17122</v>
      </c>
      <c r="DI56">
        <v>17330</v>
      </c>
      <c r="DJ56">
        <v>17512</v>
      </c>
      <c r="DK56">
        <v>17773</v>
      </c>
      <c r="DL56">
        <v>17951</v>
      </c>
      <c r="DM56">
        <v>18288</v>
      </c>
      <c r="DN56">
        <v>18433</v>
      </c>
      <c r="DO56">
        <v>18611</v>
      </c>
      <c r="DP56">
        <v>18811</v>
      </c>
      <c r="DQ56">
        <v>18971</v>
      </c>
      <c r="DR56">
        <v>19117</v>
      </c>
      <c r="DS56">
        <v>19265</v>
      </c>
      <c r="DT56">
        <v>19265</v>
      </c>
      <c r="DU56">
        <v>19828</v>
      </c>
      <c r="DV56">
        <v>20065</v>
      </c>
      <c r="DW56">
        <v>20181</v>
      </c>
      <c r="DX56">
        <v>20406</v>
      </c>
      <c r="DY56">
        <v>20764</v>
      </c>
      <c r="DZ56">
        <v>21071</v>
      </c>
      <c r="EA56">
        <v>21349</v>
      </c>
      <c r="EB56">
        <v>21702</v>
      </c>
      <c r="EC56">
        <v>21977</v>
      </c>
    </row>
    <row r="57" spans="1:133" x14ac:dyDescent="0.25">
      <c r="A57" t="s">
        <v>48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1</v>
      </c>
      <c r="BG57">
        <v>2</v>
      </c>
      <c r="BH57">
        <v>7</v>
      </c>
      <c r="BI57">
        <v>8</v>
      </c>
      <c r="BJ57">
        <v>12</v>
      </c>
      <c r="BK57">
        <v>16</v>
      </c>
      <c r="BL57">
        <v>22</v>
      </c>
      <c r="BM57">
        <v>39</v>
      </c>
      <c r="BN57">
        <v>52</v>
      </c>
      <c r="BO57">
        <v>76</v>
      </c>
      <c r="BP57">
        <v>96</v>
      </c>
      <c r="BQ57">
        <v>113</v>
      </c>
      <c r="BR57">
        <v>145</v>
      </c>
      <c r="BS57">
        <v>162</v>
      </c>
      <c r="BT57">
        <v>191</v>
      </c>
      <c r="BU57">
        <v>216</v>
      </c>
      <c r="BV57">
        <v>237</v>
      </c>
      <c r="BW57">
        <v>282</v>
      </c>
      <c r="BX57">
        <v>324</v>
      </c>
      <c r="BY57">
        <v>345</v>
      </c>
      <c r="BZ57">
        <v>412</v>
      </c>
      <c r="CA57">
        <v>483</v>
      </c>
      <c r="CB57">
        <v>514</v>
      </c>
      <c r="CC57">
        <v>574</v>
      </c>
      <c r="CD57">
        <v>577</v>
      </c>
      <c r="CE57">
        <v>593</v>
      </c>
      <c r="CF57">
        <v>611</v>
      </c>
      <c r="CG57">
        <v>640</v>
      </c>
      <c r="CH57">
        <v>702</v>
      </c>
      <c r="CI57">
        <v>728</v>
      </c>
      <c r="CJ57">
        <v>775</v>
      </c>
      <c r="CK57">
        <v>785</v>
      </c>
      <c r="CL57">
        <v>890</v>
      </c>
      <c r="CM57">
        <v>902</v>
      </c>
      <c r="CN57">
        <v>908</v>
      </c>
      <c r="CO57">
        <v>939</v>
      </c>
      <c r="CP57">
        <v>981</v>
      </c>
      <c r="CQ57">
        <v>1010</v>
      </c>
      <c r="CR57">
        <v>1010</v>
      </c>
      <c r="CS57">
        <v>1055</v>
      </c>
      <c r="CT57">
        <v>1063</v>
      </c>
      <c r="CU57">
        <v>1095</v>
      </c>
      <c r="CV57">
        <v>1110</v>
      </c>
      <c r="CW57">
        <v>1125</v>
      </c>
      <c r="CX57">
        <v>1152</v>
      </c>
      <c r="CY57">
        <v>1185</v>
      </c>
      <c r="CZ57">
        <v>1195</v>
      </c>
      <c r="DA57">
        <v>1224</v>
      </c>
      <c r="DB57">
        <v>1246</v>
      </c>
      <c r="DC57">
        <v>1242</v>
      </c>
      <c r="DD57">
        <v>1287</v>
      </c>
      <c r="DE57">
        <v>1323</v>
      </c>
      <c r="DF57">
        <v>1323</v>
      </c>
      <c r="DG57">
        <v>1360</v>
      </c>
      <c r="DH57">
        <v>1366</v>
      </c>
      <c r="DI57">
        <v>1378</v>
      </c>
      <c r="DJ57">
        <v>1398</v>
      </c>
      <c r="DK57">
        <v>1427</v>
      </c>
      <c r="DL57">
        <v>1447</v>
      </c>
      <c r="DM57">
        <v>1470</v>
      </c>
      <c r="DN57">
        <v>1492</v>
      </c>
      <c r="DO57">
        <v>1502</v>
      </c>
      <c r="DP57">
        <v>1502</v>
      </c>
      <c r="DQ57">
        <v>1567</v>
      </c>
      <c r="DR57">
        <v>1593</v>
      </c>
      <c r="DS57">
        <v>1705</v>
      </c>
      <c r="DT57">
        <v>1705</v>
      </c>
      <c r="DU57">
        <v>1759</v>
      </c>
      <c r="DV57">
        <v>1774</v>
      </c>
      <c r="DW57">
        <v>1774</v>
      </c>
      <c r="DX57">
        <v>1899</v>
      </c>
      <c r="DY57">
        <v>1935</v>
      </c>
      <c r="DZ57">
        <v>1951</v>
      </c>
      <c r="EA57">
        <v>1989</v>
      </c>
      <c r="EB57">
        <v>2010</v>
      </c>
      <c r="EC57">
        <v>2028</v>
      </c>
    </row>
    <row r="58" spans="1:133" x14ac:dyDescent="0.25">
      <c r="A58" t="s">
        <v>49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3</v>
      </c>
      <c r="AY58">
        <v>6</v>
      </c>
      <c r="AZ58">
        <v>8</v>
      </c>
      <c r="BA58">
        <v>19</v>
      </c>
      <c r="BB58">
        <v>27</v>
      </c>
      <c r="BC58">
        <v>32</v>
      </c>
      <c r="BD58">
        <v>47</v>
      </c>
      <c r="BE58">
        <v>72</v>
      </c>
      <c r="BF58">
        <v>92</v>
      </c>
      <c r="BG58">
        <v>159</v>
      </c>
      <c r="BH58">
        <v>207</v>
      </c>
      <c r="BI58">
        <v>282</v>
      </c>
      <c r="BJ58">
        <v>381</v>
      </c>
      <c r="BK58">
        <v>425</v>
      </c>
      <c r="BL58">
        <v>481</v>
      </c>
      <c r="BM58">
        <v>621</v>
      </c>
      <c r="BN58">
        <v>728</v>
      </c>
      <c r="BO58">
        <v>926</v>
      </c>
      <c r="BP58">
        <v>1055</v>
      </c>
      <c r="BQ58">
        <v>1164</v>
      </c>
      <c r="BR58">
        <v>1230</v>
      </c>
      <c r="BS58">
        <v>1412</v>
      </c>
      <c r="BT58">
        <v>1556</v>
      </c>
      <c r="BU58">
        <v>1748</v>
      </c>
      <c r="BV58">
        <v>2012</v>
      </c>
      <c r="BW58">
        <v>2030</v>
      </c>
      <c r="BX58">
        <v>2320</v>
      </c>
      <c r="BY58">
        <v>2449</v>
      </c>
      <c r="BZ58">
        <v>2578</v>
      </c>
      <c r="CA58">
        <v>2710</v>
      </c>
      <c r="CB58">
        <v>2886</v>
      </c>
      <c r="CC58">
        <v>3068</v>
      </c>
      <c r="CD58">
        <v>3213</v>
      </c>
      <c r="CE58">
        <v>3341</v>
      </c>
      <c r="CF58">
        <v>3428</v>
      </c>
      <c r="CG58">
        <v>3555</v>
      </c>
      <c r="CH58">
        <v>3721</v>
      </c>
      <c r="CI58">
        <v>3875</v>
      </c>
      <c r="CJ58">
        <v>4053</v>
      </c>
      <c r="CK58">
        <v>4199</v>
      </c>
      <c r="CL58">
        <v>4346</v>
      </c>
      <c r="CM58">
        <v>4499</v>
      </c>
      <c r="CN58">
        <v>4625</v>
      </c>
      <c r="CO58">
        <v>4845</v>
      </c>
      <c r="CP58">
        <v>5052</v>
      </c>
      <c r="CQ58">
        <v>5356</v>
      </c>
      <c r="CR58">
        <v>5687</v>
      </c>
      <c r="CS58">
        <v>5912</v>
      </c>
      <c r="CT58">
        <v>6081</v>
      </c>
      <c r="CU58">
        <v>6289</v>
      </c>
      <c r="CV58">
        <v>6520</v>
      </c>
      <c r="CW58">
        <v>6854</v>
      </c>
      <c r="CX58">
        <v>7314</v>
      </c>
      <c r="CY58">
        <v>7660</v>
      </c>
      <c r="CZ58">
        <v>7964</v>
      </c>
      <c r="DA58">
        <v>8236</v>
      </c>
      <c r="DB58">
        <v>8566</v>
      </c>
      <c r="DC58">
        <v>8901</v>
      </c>
      <c r="DD58">
        <v>9215</v>
      </c>
      <c r="DE58">
        <v>9590</v>
      </c>
      <c r="DF58">
        <v>9939</v>
      </c>
      <c r="DG58">
        <v>10219</v>
      </c>
      <c r="DH58">
        <v>10418</v>
      </c>
      <c r="DI58">
        <v>10611</v>
      </c>
      <c r="DJ58">
        <v>10902</v>
      </c>
      <c r="DK58">
        <v>11275</v>
      </c>
      <c r="DL58">
        <v>11685</v>
      </c>
      <c r="DM58">
        <v>12187</v>
      </c>
      <c r="DN58">
        <v>12543</v>
      </c>
      <c r="DO58">
        <v>12687</v>
      </c>
      <c r="DP58">
        <v>12885</v>
      </c>
      <c r="DQ58">
        <v>13413</v>
      </c>
      <c r="DR58">
        <v>13885</v>
      </c>
      <c r="DS58">
        <v>14396</v>
      </c>
      <c r="DT58">
        <v>14877</v>
      </c>
      <c r="DU58">
        <v>15277</v>
      </c>
      <c r="DV58">
        <v>15584</v>
      </c>
      <c r="DW58">
        <v>15863</v>
      </c>
      <c r="DX58">
        <v>16462</v>
      </c>
      <c r="DY58">
        <v>16974</v>
      </c>
      <c r="DZ58">
        <v>17707</v>
      </c>
      <c r="EA58">
        <v>18230</v>
      </c>
      <c r="EB58">
        <v>18403</v>
      </c>
      <c r="EC58">
        <v>18543</v>
      </c>
    </row>
    <row r="59" spans="1:133" x14ac:dyDescent="0.25">
      <c r="A59" t="s">
        <v>50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1</v>
      </c>
      <c r="BB59">
        <v>2</v>
      </c>
      <c r="BC59">
        <v>3</v>
      </c>
      <c r="BD59">
        <v>3</v>
      </c>
      <c r="BE59">
        <v>11</v>
      </c>
      <c r="BF59">
        <v>15</v>
      </c>
      <c r="BG59">
        <v>18</v>
      </c>
      <c r="BH59">
        <v>19</v>
      </c>
      <c r="BI59">
        <v>23</v>
      </c>
      <c r="BJ59">
        <v>24</v>
      </c>
      <c r="BK59">
        <v>26</v>
      </c>
      <c r="BL59">
        <v>29</v>
      </c>
      <c r="BM59">
        <v>44</v>
      </c>
      <c r="BN59">
        <v>53</v>
      </c>
      <c r="BO59">
        <v>70</v>
      </c>
      <c r="BP59">
        <v>82</v>
      </c>
      <c r="BQ59">
        <v>86</v>
      </c>
      <c r="BR59">
        <v>94</v>
      </c>
      <c r="BS59">
        <v>109</v>
      </c>
      <c r="BT59">
        <v>130</v>
      </c>
      <c r="BU59">
        <v>150</v>
      </c>
      <c r="BV59">
        <v>162</v>
      </c>
      <c r="BW59">
        <v>187</v>
      </c>
      <c r="BX59">
        <v>197</v>
      </c>
      <c r="BY59">
        <v>210</v>
      </c>
      <c r="BZ59">
        <v>216</v>
      </c>
      <c r="CA59">
        <v>221</v>
      </c>
      <c r="CB59">
        <v>230</v>
      </c>
      <c r="CC59">
        <v>239</v>
      </c>
      <c r="CD59">
        <v>261</v>
      </c>
      <c r="CE59">
        <v>270</v>
      </c>
      <c r="CF59">
        <v>275</v>
      </c>
      <c r="CG59">
        <v>282</v>
      </c>
      <c r="CH59">
        <v>287</v>
      </c>
      <c r="CI59">
        <v>296</v>
      </c>
      <c r="CJ59">
        <v>305</v>
      </c>
      <c r="CK59">
        <v>309</v>
      </c>
      <c r="CL59">
        <v>313</v>
      </c>
      <c r="CM59">
        <v>317</v>
      </c>
      <c r="CN59">
        <v>443</v>
      </c>
      <c r="CO59">
        <v>447</v>
      </c>
      <c r="CP59">
        <v>453</v>
      </c>
      <c r="CQ59">
        <v>473</v>
      </c>
      <c r="CR59">
        <v>491</v>
      </c>
      <c r="CS59">
        <v>502</v>
      </c>
      <c r="CT59">
        <v>520</v>
      </c>
      <c r="CU59">
        <v>536</v>
      </c>
      <c r="CV59">
        <v>545</v>
      </c>
      <c r="CW59">
        <v>559</v>
      </c>
      <c r="CX59">
        <v>566</v>
      </c>
      <c r="CY59">
        <v>579</v>
      </c>
      <c r="CZ59">
        <v>586</v>
      </c>
      <c r="DA59">
        <v>596</v>
      </c>
      <c r="DB59">
        <v>604</v>
      </c>
      <c r="DC59">
        <v>631</v>
      </c>
      <c r="DD59">
        <v>635</v>
      </c>
      <c r="DE59">
        <v>644</v>
      </c>
      <c r="DF59">
        <v>653</v>
      </c>
      <c r="DG59">
        <v>662</v>
      </c>
      <c r="DH59">
        <v>669</v>
      </c>
      <c r="DI59">
        <v>675</v>
      </c>
      <c r="DJ59">
        <v>688</v>
      </c>
      <c r="DK59">
        <v>701</v>
      </c>
      <c r="DL59">
        <v>716</v>
      </c>
      <c r="DM59">
        <v>741</v>
      </c>
      <c r="DN59">
        <v>754</v>
      </c>
      <c r="DO59">
        <v>766</v>
      </c>
      <c r="DP59">
        <v>776</v>
      </c>
      <c r="DQ59">
        <v>787</v>
      </c>
      <c r="DR59">
        <v>801</v>
      </c>
      <c r="DS59">
        <v>803</v>
      </c>
      <c r="DT59">
        <v>813</v>
      </c>
      <c r="DU59">
        <v>838</v>
      </c>
      <c r="DV59">
        <v>843</v>
      </c>
      <c r="DW59">
        <v>850</v>
      </c>
      <c r="DX59">
        <v>860</v>
      </c>
      <c r="DY59">
        <v>876</v>
      </c>
      <c r="DZ59">
        <v>891</v>
      </c>
      <c r="EA59">
        <v>898</v>
      </c>
      <c r="EB59">
        <v>903</v>
      </c>
      <c r="EC59">
        <v>910</v>
      </c>
    </row>
    <row r="60" spans="1:133" x14ac:dyDescent="0.25">
      <c r="A60" t="s">
        <v>59</v>
      </c>
      <c r="B60">
        <f>SUM(B2:B52)</f>
        <v>0</v>
      </c>
      <c r="C60">
        <f t="shared" ref="C60:BO60" si="0">SUM(C2:C52)</f>
        <v>0</v>
      </c>
      <c r="D60">
        <f t="shared" si="0"/>
        <v>1</v>
      </c>
      <c r="E60">
        <f t="shared" si="0"/>
        <v>1</v>
      </c>
      <c r="F60">
        <f t="shared" si="0"/>
        <v>4</v>
      </c>
      <c r="G60">
        <f t="shared" si="0"/>
        <v>4</v>
      </c>
      <c r="H60">
        <f t="shared" si="0"/>
        <v>4</v>
      </c>
      <c r="I60">
        <f t="shared" si="0"/>
        <v>4</v>
      </c>
      <c r="J60">
        <f t="shared" si="0"/>
        <v>4</v>
      </c>
      <c r="K60">
        <f t="shared" si="0"/>
        <v>6</v>
      </c>
      <c r="L60">
        <f t="shared" si="0"/>
        <v>7</v>
      </c>
      <c r="M60">
        <f t="shared" si="0"/>
        <v>7</v>
      </c>
      <c r="N60">
        <f t="shared" si="0"/>
        <v>10</v>
      </c>
      <c r="O60">
        <f t="shared" si="0"/>
        <v>10</v>
      </c>
      <c r="P60">
        <f t="shared" si="0"/>
        <v>10</v>
      </c>
      <c r="Q60">
        <f t="shared" si="0"/>
        <v>10</v>
      </c>
      <c r="R60">
        <f t="shared" si="0"/>
        <v>10</v>
      </c>
      <c r="S60">
        <f t="shared" si="0"/>
        <v>10</v>
      </c>
      <c r="T60">
        <f t="shared" si="0"/>
        <v>10</v>
      </c>
      <c r="U60">
        <f t="shared" si="0"/>
        <v>10</v>
      </c>
      <c r="V60">
        <f t="shared" si="0"/>
        <v>11</v>
      </c>
      <c r="W60">
        <f t="shared" si="0"/>
        <v>11</v>
      </c>
      <c r="X60">
        <f t="shared" si="0"/>
        <v>12</v>
      </c>
      <c r="Y60">
        <f t="shared" si="0"/>
        <v>12</v>
      </c>
      <c r="Z60">
        <f t="shared" si="0"/>
        <v>12</v>
      </c>
      <c r="AA60">
        <f t="shared" si="0"/>
        <v>12</v>
      </c>
      <c r="AB60">
        <f t="shared" si="0"/>
        <v>12</v>
      </c>
      <c r="AC60">
        <f t="shared" si="0"/>
        <v>12</v>
      </c>
      <c r="AD60">
        <f t="shared" si="0"/>
        <v>12</v>
      </c>
      <c r="AE60">
        <f t="shared" si="0"/>
        <v>12</v>
      </c>
      <c r="AF60">
        <f t="shared" si="0"/>
        <v>14</v>
      </c>
      <c r="AG60">
        <f t="shared" si="0"/>
        <v>14</v>
      </c>
      <c r="AH60">
        <f t="shared" si="0"/>
        <v>14</v>
      </c>
      <c r="AI60">
        <f t="shared" si="0"/>
        <v>50</v>
      </c>
      <c r="AJ60">
        <f t="shared" si="0"/>
        <v>50</v>
      </c>
      <c r="AK60">
        <f t="shared" si="0"/>
        <v>56</v>
      </c>
      <c r="AL60">
        <f t="shared" si="0"/>
        <v>57</v>
      </c>
      <c r="AM60">
        <f t="shared" si="0"/>
        <v>59</v>
      </c>
      <c r="AN60">
        <f t="shared" si="0"/>
        <v>61</v>
      </c>
      <c r="AO60">
        <f t="shared" si="0"/>
        <v>63</v>
      </c>
      <c r="AP60">
        <f t="shared" si="0"/>
        <v>80</v>
      </c>
      <c r="AQ60">
        <f t="shared" si="0"/>
        <v>91</v>
      </c>
      <c r="AR60">
        <f t="shared" si="0"/>
        <v>110</v>
      </c>
      <c r="AS60">
        <f t="shared" si="0"/>
        <v>147</v>
      </c>
      <c r="AT60">
        <f t="shared" si="0"/>
        <v>184</v>
      </c>
      <c r="AU60">
        <f t="shared" si="0"/>
        <v>300</v>
      </c>
      <c r="AV60">
        <f t="shared" si="0"/>
        <v>393</v>
      </c>
      <c r="AW60">
        <f t="shared" si="0"/>
        <v>458</v>
      </c>
      <c r="AX60">
        <f t="shared" si="0"/>
        <v>681</v>
      </c>
      <c r="AY60">
        <f t="shared" si="0"/>
        <v>899</v>
      </c>
      <c r="AZ60">
        <f t="shared" si="0"/>
        <v>1193</v>
      </c>
      <c r="BA60">
        <f t="shared" si="0"/>
        <v>1559</v>
      </c>
      <c r="BB60">
        <f t="shared" si="0"/>
        <v>2079</v>
      </c>
      <c r="BC60">
        <f t="shared" si="0"/>
        <v>2767</v>
      </c>
      <c r="BD60">
        <f t="shared" si="0"/>
        <v>3616</v>
      </c>
      <c r="BE60">
        <f t="shared" si="0"/>
        <v>5180</v>
      </c>
      <c r="BF60">
        <f t="shared" si="0"/>
        <v>6564</v>
      </c>
      <c r="BG60">
        <f t="shared" si="0"/>
        <v>11998</v>
      </c>
      <c r="BH60">
        <f t="shared" si="0"/>
        <v>17189</v>
      </c>
      <c r="BI60">
        <f t="shared" si="0"/>
        <v>23195</v>
      </c>
      <c r="BJ60">
        <f t="shared" si="0"/>
        <v>30583</v>
      </c>
      <c r="BK60">
        <f t="shared" si="0"/>
        <v>40639</v>
      </c>
      <c r="BL60">
        <f t="shared" si="0"/>
        <v>50471</v>
      </c>
      <c r="BM60">
        <f t="shared" si="0"/>
        <v>61945</v>
      </c>
      <c r="BN60">
        <f t="shared" si="0"/>
        <v>79155</v>
      </c>
      <c r="BO60">
        <f t="shared" si="0"/>
        <v>96298</v>
      </c>
      <c r="BP60">
        <f t="shared" ref="BP60:EA60" si="1">SUM(BP2:BP52)</f>
        <v>115242</v>
      </c>
      <c r="BQ60">
        <f t="shared" si="1"/>
        <v>133933</v>
      </c>
      <c r="BR60">
        <f t="shared" si="1"/>
        <v>154139</v>
      </c>
      <c r="BS60">
        <f t="shared" si="1"/>
        <v>179485</v>
      </c>
      <c r="BT60">
        <f t="shared" si="1"/>
        <v>204053</v>
      </c>
      <c r="BU60">
        <f t="shared" si="1"/>
        <v>232876</v>
      </c>
      <c r="BV60">
        <f t="shared" si="1"/>
        <v>263891</v>
      </c>
      <c r="BW60">
        <f t="shared" si="1"/>
        <v>296196</v>
      </c>
      <c r="BX60">
        <f t="shared" si="1"/>
        <v>323212</v>
      </c>
      <c r="BY60">
        <f t="shared" si="1"/>
        <v>351835</v>
      </c>
      <c r="BZ60">
        <f t="shared" si="1"/>
        <v>380372</v>
      </c>
      <c r="CA60">
        <f t="shared" si="1"/>
        <v>412067</v>
      </c>
      <c r="CB60">
        <f t="shared" si="1"/>
        <v>443453</v>
      </c>
      <c r="CC60">
        <f t="shared" si="1"/>
        <v>477297</v>
      </c>
      <c r="CD60">
        <f t="shared" si="1"/>
        <v>506072</v>
      </c>
      <c r="CE60">
        <f t="shared" si="1"/>
        <v>534448</v>
      </c>
      <c r="CF60">
        <f t="shared" si="1"/>
        <v>559124</v>
      </c>
      <c r="CG60">
        <f t="shared" si="1"/>
        <v>582932</v>
      </c>
      <c r="CH60">
        <f t="shared" si="1"/>
        <v>613388</v>
      </c>
      <c r="CI60">
        <f t="shared" si="1"/>
        <v>644131</v>
      </c>
      <c r="CJ60">
        <f t="shared" si="1"/>
        <v>674735</v>
      </c>
      <c r="CK60">
        <f t="shared" si="1"/>
        <v>706219</v>
      </c>
      <c r="CL60">
        <f t="shared" si="1"/>
        <v>731874</v>
      </c>
      <c r="CM60">
        <f t="shared" si="1"/>
        <v>756635</v>
      </c>
      <c r="CN60">
        <f t="shared" si="1"/>
        <v>782996</v>
      </c>
      <c r="CO60">
        <f t="shared" si="1"/>
        <v>810250</v>
      </c>
      <c r="CP60">
        <f t="shared" si="1"/>
        <v>838054</v>
      </c>
      <c r="CQ60">
        <f t="shared" si="1"/>
        <v>873042</v>
      </c>
      <c r="CR60">
        <f t="shared" si="1"/>
        <v>904383</v>
      </c>
      <c r="CS60">
        <f t="shared" si="1"/>
        <v>930915</v>
      </c>
      <c r="CT60">
        <f t="shared" si="1"/>
        <v>952397</v>
      </c>
      <c r="CU60">
        <f t="shared" si="1"/>
        <v>975562</v>
      </c>
      <c r="CV60">
        <f t="shared" si="1"/>
        <v>1001783</v>
      </c>
      <c r="CW60">
        <f t="shared" si="1"/>
        <v>1029780</v>
      </c>
      <c r="CX60">
        <f t="shared" si="1"/>
        <v>1061945</v>
      </c>
      <c r="CY60">
        <f t="shared" si="1"/>
        <v>1089422</v>
      </c>
      <c r="CZ60">
        <f t="shared" si="1"/>
        <v>1113475</v>
      </c>
      <c r="DA60">
        <f t="shared" si="1"/>
        <v>1134396</v>
      </c>
      <c r="DB60">
        <f t="shared" si="1"/>
        <v>1157111</v>
      </c>
      <c r="DC60">
        <f t="shared" si="1"/>
        <v>1180693</v>
      </c>
      <c r="DD60">
        <f t="shared" si="1"/>
        <v>1207103</v>
      </c>
      <c r="DE60">
        <f t="shared" si="1"/>
        <v>1232655</v>
      </c>
      <c r="DF60">
        <f t="shared" si="1"/>
        <v>1256776</v>
      </c>
      <c r="DG60">
        <f t="shared" si="1"/>
        <v>1275051</v>
      </c>
      <c r="DH60">
        <f t="shared" si="1"/>
        <v>1292241</v>
      </c>
      <c r="DI60">
        <f t="shared" si="1"/>
        <v>1312784</v>
      </c>
      <c r="DJ60">
        <f t="shared" si="1"/>
        <v>1332162</v>
      </c>
      <c r="DK60">
        <f t="shared" si="1"/>
        <v>1357784</v>
      </c>
      <c r="DL60">
        <f t="shared" si="1"/>
        <v>1381351</v>
      </c>
      <c r="DM60">
        <f t="shared" si="1"/>
        <v>1404448</v>
      </c>
      <c r="DN60">
        <f t="shared" si="1"/>
        <v>1422138</v>
      </c>
      <c r="DO60">
        <f t="shared" si="1"/>
        <v>1442593</v>
      </c>
      <c r="DP60">
        <f t="shared" si="1"/>
        <v>1461436</v>
      </c>
      <c r="DQ60">
        <f t="shared" si="1"/>
        <v>1483194</v>
      </c>
      <c r="DR60">
        <f t="shared" si="1"/>
        <v>1506595</v>
      </c>
      <c r="DS60">
        <f t="shared" si="1"/>
        <v>1528797</v>
      </c>
      <c r="DT60">
        <f t="shared" si="1"/>
        <v>1549180</v>
      </c>
      <c r="DU60">
        <f t="shared" si="1"/>
        <v>1568275</v>
      </c>
      <c r="DV60">
        <f t="shared" si="1"/>
        <v>1585278</v>
      </c>
      <c r="DW60">
        <f t="shared" si="1"/>
        <v>1601867</v>
      </c>
      <c r="DX60">
        <f t="shared" si="1"/>
        <v>1618260</v>
      </c>
      <c r="DY60">
        <f t="shared" si="1"/>
        <v>1638760</v>
      </c>
      <c r="DZ60">
        <f t="shared" si="1"/>
        <v>1660822</v>
      </c>
      <c r="EA60">
        <f t="shared" si="1"/>
        <v>1683042</v>
      </c>
      <c r="EB60">
        <f t="shared" ref="EB60:EC60" si="2">SUM(EB2:EB52)</f>
        <v>1701497</v>
      </c>
      <c r="EC60">
        <f t="shared" si="2"/>
        <v>1721451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C59"/>
  <sheetViews>
    <sheetView topLeftCell="DE1" workbookViewId="0">
      <selection activeCell="DV1" sqref="DV1:EC59"/>
    </sheetView>
  </sheetViews>
  <sheetFormatPr defaultRowHeight="15" x14ac:dyDescent="0.25"/>
  <cols>
    <col min="2" max="11" width="9.7109375" bestFit="1" customWidth="1"/>
    <col min="12" max="20" width="9.28515625" bestFit="1" customWidth="1"/>
    <col min="21" max="40" width="9.7109375" bestFit="1" customWidth="1"/>
    <col min="41" max="49" width="9.28515625" bestFit="1" customWidth="1"/>
    <col min="50" max="68" width="9.7109375" bestFit="1" customWidth="1"/>
    <col min="69" max="69" width="9.42578125" customWidth="1"/>
    <col min="70" max="70" width="9.7109375" bestFit="1" customWidth="1"/>
    <col min="71" max="71" width="9.85546875" customWidth="1"/>
    <col min="85" max="85" width="9.42578125" customWidth="1"/>
    <col min="86" max="86" width="9.7109375" customWidth="1"/>
    <col min="96" max="96" width="9.7109375" customWidth="1"/>
    <col min="97" max="97" width="9.42578125" customWidth="1"/>
    <col min="100" max="100" width="9.5703125" customWidth="1"/>
    <col min="111" max="111" width="9.7109375" customWidth="1"/>
    <col min="112" max="112" width="11" customWidth="1"/>
    <col min="120" max="120" width="10.28515625" customWidth="1"/>
    <col min="125" max="125" width="9.7109375" customWidth="1"/>
  </cols>
  <sheetData>
    <row r="1" spans="1:133" s="2" customFormat="1" x14ac:dyDescent="0.25">
      <c r="A1" s="2" t="s">
        <v>58</v>
      </c>
      <c r="B1" s="2">
        <v>43852</v>
      </c>
      <c r="C1" s="2">
        <v>43853</v>
      </c>
      <c r="D1" s="2">
        <v>43854</v>
      </c>
      <c r="E1" s="2">
        <v>43855</v>
      </c>
      <c r="F1" s="2">
        <v>43856</v>
      </c>
      <c r="G1" s="2">
        <v>43857</v>
      </c>
      <c r="H1" s="2">
        <v>43858</v>
      </c>
      <c r="I1" s="2">
        <v>43859</v>
      </c>
      <c r="J1" s="2">
        <v>43860</v>
      </c>
      <c r="K1" s="2">
        <v>43861</v>
      </c>
      <c r="L1" s="2">
        <v>43862</v>
      </c>
      <c r="M1" s="2">
        <v>43863</v>
      </c>
      <c r="N1" s="2">
        <v>43864</v>
      </c>
      <c r="O1" s="2">
        <v>43865</v>
      </c>
      <c r="P1" s="2">
        <v>43866</v>
      </c>
      <c r="Q1" s="2">
        <v>43867</v>
      </c>
      <c r="R1" s="2">
        <v>43868</v>
      </c>
      <c r="S1" s="2">
        <v>43869</v>
      </c>
      <c r="T1" s="2">
        <v>43870</v>
      </c>
      <c r="U1" s="2">
        <v>43871</v>
      </c>
      <c r="V1" s="2">
        <v>43872</v>
      </c>
      <c r="W1" s="2">
        <v>43873</v>
      </c>
      <c r="X1" s="2">
        <v>43874</v>
      </c>
      <c r="Y1" s="2">
        <v>43875</v>
      </c>
      <c r="Z1" s="2">
        <v>43876</v>
      </c>
      <c r="AA1" s="2">
        <v>43877</v>
      </c>
      <c r="AB1" s="2">
        <v>43878</v>
      </c>
      <c r="AC1" s="2">
        <v>43879</v>
      </c>
      <c r="AD1" s="2">
        <v>43880</v>
      </c>
      <c r="AE1" s="2">
        <v>43881</v>
      </c>
      <c r="AF1" s="2">
        <v>43882</v>
      </c>
      <c r="AG1" s="2">
        <v>43883</v>
      </c>
      <c r="AH1" s="2">
        <v>43884</v>
      </c>
      <c r="AI1" s="2">
        <v>43885</v>
      </c>
      <c r="AJ1" s="2">
        <v>43886</v>
      </c>
      <c r="AK1" s="2">
        <v>43887</v>
      </c>
      <c r="AL1" s="2">
        <v>43888</v>
      </c>
      <c r="AM1" s="2">
        <v>43889</v>
      </c>
      <c r="AN1" s="2">
        <v>43890</v>
      </c>
      <c r="AO1" s="2">
        <v>43891</v>
      </c>
      <c r="AP1" s="2">
        <v>43892</v>
      </c>
      <c r="AQ1" s="2">
        <v>43893</v>
      </c>
      <c r="AR1" s="2">
        <v>43894</v>
      </c>
      <c r="AS1" s="2">
        <v>43895</v>
      </c>
      <c r="AT1" s="2">
        <v>43896</v>
      </c>
      <c r="AU1" s="2">
        <v>43897</v>
      </c>
      <c r="AV1" s="2">
        <v>43898</v>
      </c>
      <c r="AW1" s="2">
        <v>43899</v>
      </c>
      <c r="AX1" s="2">
        <v>43900</v>
      </c>
      <c r="AY1" s="2">
        <v>43901</v>
      </c>
      <c r="AZ1" s="2">
        <v>43902</v>
      </c>
      <c r="BA1" s="2">
        <v>43903</v>
      </c>
      <c r="BB1" s="2">
        <v>43904</v>
      </c>
      <c r="BC1" s="2">
        <v>43905</v>
      </c>
      <c r="BD1" s="2">
        <v>43906</v>
      </c>
      <c r="BE1" s="2">
        <v>43907</v>
      </c>
      <c r="BF1" s="2">
        <v>43908</v>
      </c>
      <c r="BG1" s="2">
        <v>43909</v>
      </c>
      <c r="BH1" s="2">
        <v>43910</v>
      </c>
      <c r="BI1" s="2">
        <v>43911</v>
      </c>
      <c r="BJ1" s="2">
        <v>43912</v>
      </c>
      <c r="BK1" s="2">
        <v>43913</v>
      </c>
      <c r="BL1" s="2">
        <v>43914</v>
      </c>
      <c r="BM1" s="2">
        <v>43915</v>
      </c>
      <c r="BN1" s="2">
        <v>43916</v>
      </c>
      <c r="BO1" s="2">
        <v>43917</v>
      </c>
      <c r="BP1" s="2">
        <v>43918</v>
      </c>
      <c r="BQ1" s="2">
        <v>43919</v>
      </c>
      <c r="BR1" s="2">
        <v>43920</v>
      </c>
      <c r="BS1" s="2">
        <v>43921</v>
      </c>
      <c r="BT1" s="2">
        <v>43922</v>
      </c>
      <c r="BU1" s="2">
        <v>43923</v>
      </c>
      <c r="BV1" s="2">
        <v>43924</v>
      </c>
      <c r="BW1" s="2">
        <v>43925</v>
      </c>
      <c r="BX1" s="2">
        <v>43926</v>
      </c>
      <c r="BY1" s="2">
        <v>43927</v>
      </c>
      <c r="BZ1" s="2">
        <v>43928</v>
      </c>
      <c r="CA1" s="2">
        <v>43929</v>
      </c>
      <c r="CB1" s="2">
        <v>43930</v>
      </c>
      <c r="CC1" s="2">
        <v>43931</v>
      </c>
      <c r="CD1" s="2">
        <v>43932</v>
      </c>
      <c r="CE1" s="2">
        <v>43933</v>
      </c>
      <c r="CF1" s="2">
        <v>43934</v>
      </c>
      <c r="CG1" s="2">
        <v>43935</v>
      </c>
      <c r="CH1" s="2">
        <v>43936</v>
      </c>
      <c r="CI1" s="2">
        <v>43937</v>
      </c>
      <c r="CJ1" s="2">
        <v>43938</v>
      </c>
      <c r="CK1" s="2">
        <v>43939</v>
      </c>
      <c r="CL1" s="2">
        <v>43940</v>
      </c>
      <c r="CM1" s="2">
        <v>43941</v>
      </c>
      <c r="CN1" s="2">
        <v>43942</v>
      </c>
      <c r="CO1" s="2">
        <v>43943</v>
      </c>
      <c r="CP1" s="2">
        <v>43944</v>
      </c>
      <c r="CQ1" s="2">
        <v>43945</v>
      </c>
      <c r="CR1" s="2">
        <v>43946</v>
      </c>
      <c r="CS1" s="2">
        <v>43947</v>
      </c>
      <c r="CT1" s="2">
        <v>43948</v>
      </c>
      <c r="CU1" s="2">
        <v>43949</v>
      </c>
      <c r="CV1" s="2">
        <v>43950</v>
      </c>
      <c r="CW1" s="2">
        <v>43951</v>
      </c>
      <c r="CX1" s="2">
        <v>43952</v>
      </c>
      <c r="CY1" s="2">
        <v>43953</v>
      </c>
      <c r="CZ1" s="2">
        <v>43954</v>
      </c>
      <c r="DA1" s="2">
        <v>43955</v>
      </c>
      <c r="DB1" s="2">
        <v>43956</v>
      </c>
      <c r="DC1" s="2">
        <v>43957</v>
      </c>
      <c r="DD1" s="2">
        <v>43958</v>
      </c>
      <c r="DE1" s="2">
        <v>43959</v>
      </c>
      <c r="DF1" s="2">
        <v>43960</v>
      </c>
      <c r="DG1" s="2">
        <v>43961</v>
      </c>
      <c r="DH1" s="2">
        <v>43962</v>
      </c>
      <c r="DI1" s="2">
        <v>43963</v>
      </c>
      <c r="DJ1" s="2">
        <v>43964</v>
      </c>
      <c r="DK1" s="2">
        <v>43965</v>
      </c>
      <c r="DL1" s="2">
        <v>43966</v>
      </c>
      <c r="DM1" s="2">
        <v>43967</v>
      </c>
      <c r="DN1" s="2">
        <v>43968</v>
      </c>
      <c r="DO1" s="2">
        <v>43969</v>
      </c>
      <c r="DP1" s="2">
        <v>43970</v>
      </c>
      <c r="DQ1" s="2">
        <v>43971</v>
      </c>
      <c r="DR1" s="2">
        <v>43972</v>
      </c>
      <c r="DS1" s="2">
        <v>43973</v>
      </c>
      <c r="DT1" s="2">
        <v>43974</v>
      </c>
      <c r="DU1" s="2">
        <v>43975</v>
      </c>
      <c r="DV1" s="2">
        <v>43976</v>
      </c>
      <c r="DW1" s="2">
        <v>43977</v>
      </c>
      <c r="DX1" s="2">
        <v>43978</v>
      </c>
      <c r="DY1" s="2">
        <v>43979</v>
      </c>
      <c r="DZ1" s="2">
        <v>43980</v>
      </c>
      <c r="EA1" s="2">
        <v>43981</v>
      </c>
      <c r="EB1" s="2">
        <v>43982</v>
      </c>
      <c r="EC1" s="2">
        <v>43983</v>
      </c>
    </row>
    <row r="2" spans="1:133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4</v>
      </c>
      <c r="BP2">
        <v>4</v>
      </c>
      <c r="BQ2">
        <v>10</v>
      </c>
      <c r="BR2">
        <v>10</v>
      </c>
      <c r="BS2">
        <v>23</v>
      </c>
      <c r="BT2">
        <v>27</v>
      </c>
      <c r="BU2">
        <v>32</v>
      </c>
      <c r="BV2">
        <v>38</v>
      </c>
      <c r="BW2">
        <v>44</v>
      </c>
      <c r="BX2">
        <v>45</v>
      </c>
      <c r="BY2">
        <v>49</v>
      </c>
      <c r="BZ2">
        <v>64</v>
      </c>
      <c r="CA2">
        <v>66</v>
      </c>
      <c r="CB2">
        <v>70</v>
      </c>
      <c r="CC2">
        <v>80</v>
      </c>
      <c r="CD2">
        <v>92</v>
      </c>
      <c r="CE2">
        <v>93</v>
      </c>
      <c r="CF2">
        <v>99</v>
      </c>
      <c r="CG2">
        <v>114</v>
      </c>
      <c r="CH2">
        <v>118</v>
      </c>
      <c r="CI2">
        <v>133</v>
      </c>
      <c r="CJ2">
        <v>148</v>
      </c>
      <c r="CK2">
        <v>153</v>
      </c>
      <c r="CL2">
        <v>157</v>
      </c>
      <c r="CM2">
        <v>163</v>
      </c>
      <c r="CN2">
        <v>183</v>
      </c>
      <c r="CO2">
        <v>196</v>
      </c>
      <c r="CP2">
        <v>202</v>
      </c>
      <c r="CQ2">
        <v>209</v>
      </c>
      <c r="CR2">
        <v>209</v>
      </c>
      <c r="CS2">
        <v>219</v>
      </c>
      <c r="CT2">
        <v>228</v>
      </c>
      <c r="CU2">
        <v>242</v>
      </c>
      <c r="CV2">
        <v>256</v>
      </c>
      <c r="CW2">
        <v>272</v>
      </c>
      <c r="CX2">
        <v>289</v>
      </c>
      <c r="CY2">
        <v>288</v>
      </c>
      <c r="CZ2">
        <v>290</v>
      </c>
      <c r="DA2">
        <v>298</v>
      </c>
      <c r="DB2">
        <v>315</v>
      </c>
      <c r="DC2">
        <v>343</v>
      </c>
      <c r="DD2">
        <v>369</v>
      </c>
      <c r="DE2">
        <v>383</v>
      </c>
      <c r="DF2">
        <v>390</v>
      </c>
      <c r="DG2">
        <v>393</v>
      </c>
      <c r="DH2">
        <v>403</v>
      </c>
      <c r="DI2">
        <v>435</v>
      </c>
      <c r="DJ2">
        <v>450</v>
      </c>
      <c r="DK2">
        <v>473</v>
      </c>
      <c r="DL2">
        <v>483</v>
      </c>
      <c r="DM2">
        <v>485</v>
      </c>
      <c r="DN2">
        <v>488</v>
      </c>
      <c r="DO2">
        <v>489</v>
      </c>
      <c r="DP2">
        <v>504</v>
      </c>
      <c r="DQ2">
        <v>522</v>
      </c>
      <c r="DR2">
        <v>529</v>
      </c>
      <c r="DS2">
        <v>541</v>
      </c>
      <c r="DT2">
        <v>549</v>
      </c>
      <c r="DU2">
        <v>551</v>
      </c>
      <c r="DV2">
        <v>566</v>
      </c>
      <c r="DW2">
        <v>580</v>
      </c>
      <c r="DX2">
        <v>583</v>
      </c>
      <c r="DY2">
        <v>591</v>
      </c>
      <c r="DZ2">
        <v>610</v>
      </c>
      <c r="EA2">
        <v>618</v>
      </c>
      <c r="EB2">
        <v>630</v>
      </c>
      <c r="EC2">
        <v>646</v>
      </c>
    </row>
    <row r="3" spans="1:13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2</v>
      </c>
      <c r="BR3">
        <v>3</v>
      </c>
      <c r="BS3">
        <v>3</v>
      </c>
      <c r="BT3">
        <v>3</v>
      </c>
      <c r="BU3">
        <v>3</v>
      </c>
      <c r="BV3">
        <v>3</v>
      </c>
      <c r="BW3">
        <v>5</v>
      </c>
      <c r="BX3">
        <v>6</v>
      </c>
      <c r="BY3">
        <v>6</v>
      </c>
      <c r="BZ3">
        <v>6</v>
      </c>
      <c r="CA3">
        <v>7</v>
      </c>
      <c r="CB3">
        <v>7</v>
      </c>
      <c r="CC3">
        <v>7</v>
      </c>
      <c r="CD3">
        <v>8</v>
      </c>
      <c r="CE3">
        <v>8</v>
      </c>
      <c r="CF3">
        <v>8</v>
      </c>
      <c r="CG3">
        <v>9</v>
      </c>
      <c r="CH3">
        <v>9</v>
      </c>
      <c r="CI3">
        <v>9</v>
      </c>
      <c r="CJ3">
        <v>9</v>
      </c>
      <c r="CK3">
        <v>9</v>
      </c>
      <c r="CL3">
        <v>9</v>
      </c>
      <c r="CM3">
        <v>9</v>
      </c>
      <c r="CN3">
        <v>9</v>
      </c>
      <c r="CO3">
        <v>9</v>
      </c>
      <c r="CP3">
        <v>9</v>
      </c>
      <c r="CQ3">
        <v>9</v>
      </c>
      <c r="CR3">
        <v>9</v>
      </c>
      <c r="CS3">
        <v>9</v>
      </c>
      <c r="CT3">
        <v>9</v>
      </c>
      <c r="CU3">
        <v>9</v>
      </c>
      <c r="CV3">
        <v>9</v>
      </c>
      <c r="CW3">
        <v>9</v>
      </c>
      <c r="CX3">
        <v>9</v>
      </c>
      <c r="CY3">
        <v>9</v>
      </c>
      <c r="CZ3">
        <v>9</v>
      </c>
      <c r="DA3">
        <v>9</v>
      </c>
      <c r="DB3">
        <v>9</v>
      </c>
      <c r="DC3">
        <v>10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10</v>
      </c>
      <c r="DK3">
        <v>10</v>
      </c>
      <c r="DL3">
        <v>10</v>
      </c>
      <c r="DM3">
        <v>10</v>
      </c>
      <c r="DN3">
        <v>10</v>
      </c>
      <c r="DO3">
        <v>10</v>
      </c>
      <c r="DP3">
        <v>10</v>
      </c>
      <c r="DQ3">
        <v>10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10</v>
      </c>
      <c r="EC3">
        <v>10</v>
      </c>
    </row>
    <row r="4" spans="1:133" x14ac:dyDescent="0.25">
      <c r="A4" t="s">
        <v>61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2</v>
      </c>
      <c r="BK5">
        <v>2</v>
      </c>
      <c r="BL5">
        <v>5</v>
      </c>
      <c r="BM5">
        <v>6</v>
      </c>
      <c r="BN5">
        <v>8</v>
      </c>
      <c r="BO5">
        <v>13</v>
      </c>
      <c r="BP5">
        <v>15</v>
      </c>
      <c r="BQ5">
        <v>17</v>
      </c>
      <c r="BR5">
        <v>20</v>
      </c>
      <c r="BS5">
        <v>24</v>
      </c>
      <c r="BT5">
        <v>29</v>
      </c>
      <c r="BU5">
        <v>32</v>
      </c>
      <c r="BV5">
        <v>41</v>
      </c>
      <c r="BW5">
        <v>52</v>
      </c>
      <c r="BX5">
        <v>64</v>
      </c>
      <c r="BY5">
        <v>65</v>
      </c>
      <c r="BZ5">
        <v>73</v>
      </c>
      <c r="CA5">
        <v>80</v>
      </c>
      <c r="CB5">
        <v>89</v>
      </c>
      <c r="CC5">
        <v>97</v>
      </c>
      <c r="CD5">
        <v>108</v>
      </c>
      <c r="CE5">
        <v>115</v>
      </c>
      <c r="CF5">
        <v>122</v>
      </c>
      <c r="CG5">
        <v>131</v>
      </c>
      <c r="CH5">
        <v>142</v>
      </c>
      <c r="CI5">
        <v>150</v>
      </c>
      <c r="CJ5">
        <v>169</v>
      </c>
      <c r="CK5">
        <v>180</v>
      </c>
      <c r="CL5">
        <v>184</v>
      </c>
      <c r="CM5">
        <v>191</v>
      </c>
      <c r="CN5">
        <v>208</v>
      </c>
      <c r="CO5">
        <v>231</v>
      </c>
      <c r="CP5">
        <v>249</v>
      </c>
      <c r="CQ5">
        <v>266</v>
      </c>
      <c r="CR5">
        <v>273</v>
      </c>
      <c r="CS5">
        <v>275</v>
      </c>
      <c r="CT5">
        <v>275</v>
      </c>
      <c r="CU5">
        <v>275</v>
      </c>
      <c r="CV5">
        <v>308</v>
      </c>
      <c r="CW5">
        <v>320</v>
      </c>
      <c r="CX5">
        <v>330</v>
      </c>
      <c r="CY5">
        <v>330</v>
      </c>
      <c r="CZ5">
        <v>362</v>
      </c>
      <c r="DA5">
        <v>362</v>
      </c>
      <c r="DB5">
        <v>395</v>
      </c>
      <c r="DC5">
        <v>426</v>
      </c>
      <c r="DD5">
        <v>450</v>
      </c>
      <c r="DE5">
        <v>517</v>
      </c>
      <c r="DF5">
        <v>532</v>
      </c>
      <c r="DG5">
        <v>536</v>
      </c>
      <c r="DH5">
        <v>542</v>
      </c>
      <c r="DI5">
        <v>562</v>
      </c>
      <c r="DJ5">
        <v>595</v>
      </c>
      <c r="DK5">
        <v>624</v>
      </c>
      <c r="DL5">
        <v>651</v>
      </c>
      <c r="DM5">
        <v>679</v>
      </c>
      <c r="DN5">
        <v>680</v>
      </c>
      <c r="DO5">
        <v>687</v>
      </c>
      <c r="DP5">
        <v>705</v>
      </c>
      <c r="DQ5">
        <v>747</v>
      </c>
      <c r="DR5">
        <v>764</v>
      </c>
      <c r="DS5">
        <v>775</v>
      </c>
      <c r="DT5">
        <v>801</v>
      </c>
      <c r="DU5">
        <v>801</v>
      </c>
      <c r="DV5">
        <v>807</v>
      </c>
      <c r="DW5">
        <v>810</v>
      </c>
      <c r="DX5">
        <v>834</v>
      </c>
      <c r="DY5">
        <v>860</v>
      </c>
      <c r="DZ5">
        <v>886</v>
      </c>
      <c r="EA5">
        <v>904</v>
      </c>
      <c r="EB5">
        <v>907</v>
      </c>
      <c r="EC5">
        <v>918</v>
      </c>
    </row>
    <row r="6" spans="1:133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>
        <v>2</v>
      </c>
      <c r="BN6">
        <v>2</v>
      </c>
      <c r="BO6">
        <v>3</v>
      </c>
      <c r="BP6">
        <v>5</v>
      </c>
      <c r="BQ6">
        <v>6</v>
      </c>
      <c r="BR6">
        <v>7</v>
      </c>
      <c r="BS6">
        <v>8</v>
      </c>
      <c r="BT6">
        <v>10</v>
      </c>
      <c r="BU6">
        <v>12</v>
      </c>
      <c r="BV6">
        <v>12</v>
      </c>
      <c r="BW6">
        <v>14</v>
      </c>
      <c r="BX6">
        <v>16</v>
      </c>
      <c r="BY6">
        <v>16</v>
      </c>
      <c r="BZ6">
        <v>18</v>
      </c>
      <c r="CA6">
        <v>18</v>
      </c>
      <c r="CB6">
        <v>21</v>
      </c>
      <c r="CC6">
        <v>21</v>
      </c>
      <c r="CD6">
        <v>25</v>
      </c>
      <c r="CE6">
        <v>27</v>
      </c>
      <c r="CF6">
        <v>29</v>
      </c>
      <c r="CG6">
        <v>32</v>
      </c>
      <c r="CH6">
        <v>33</v>
      </c>
      <c r="CI6">
        <v>37</v>
      </c>
      <c r="CJ6">
        <v>37</v>
      </c>
      <c r="CK6">
        <v>38</v>
      </c>
      <c r="CL6">
        <v>39</v>
      </c>
      <c r="CM6">
        <v>41</v>
      </c>
      <c r="CN6">
        <v>42</v>
      </c>
      <c r="CO6">
        <v>42</v>
      </c>
      <c r="CP6">
        <v>45</v>
      </c>
      <c r="CQ6">
        <v>47</v>
      </c>
      <c r="CR6">
        <v>48</v>
      </c>
      <c r="CS6">
        <v>51</v>
      </c>
      <c r="CT6">
        <v>51</v>
      </c>
      <c r="CU6">
        <v>57</v>
      </c>
      <c r="CV6">
        <v>57</v>
      </c>
      <c r="CW6">
        <v>61</v>
      </c>
      <c r="CX6">
        <v>64</v>
      </c>
      <c r="CY6">
        <v>72</v>
      </c>
      <c r="CZ6">
        <v>76</v>
      </c>
      <c r="DA6">
        <v>80</v>
      </c>
      <c r="DB6">
        <v>83</v>
      </c>
      <c r="DC6">
        <v>87</v>
      </c>
      <c r="DD6">
        <v>87</v>
      </c>
      <c r="DE6">
        <v>88</v>
      </c>
      <c r="DF6">
        <v>88</v>
      </c>
      <c r="DG6">
        <v>91</v>
      </c>
      <c r="DH6">
        <v>94</v>
      </c>
      <c r="DI6">
        <v>95</v>
      </c>
      <c r="DJ6">
        <v>97</v>
      </c>
      <c r="DK6">
        <v>98</v>
      </c>
      <c r="DL6">
        <v>98</v>
      </c>
      <c r="DM6">
        <v>98</v>
      </c>
      <c r="DN6">
        <v>98</v>
      </c>
      <c r="DO6">
        <v>100</v>
      </c>
      <c r="DP6">
        <v>102</v>
      </c>
      <c r="DQ6">
        <v>107</v>
      </c>
      <c r="DR6">
        <v>110</v>
      </c>
      <c r="DS6">
        <v>113</v>
      </c>
      <c r="DT6">
        <v>115</v>
      </c>
      <c r="DU6">
        <v>116</v>
      </c>
      <c r="DV6">
        <v>117</v>
      </c>
      <c r="DW6">
        <v>119</v>
      </c>
      <c r="DX6">
        <v>120</v>
      </c>
      <c r="DY6">
        <v>125</v>
      </c>
      <c r="DZ6">
        <v>132</v>
      </c>
      <c r="EA6">
        <v>133</v>
      </c>
      <c r="EB6">
        <v>133</v>
      </c>
      <c r="EC6">
        <v>133</v>
      </c>
    </row>
    <row r="7" spans="1:133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2</v>
      </c>
      <c r="AY7">
        <v>3</v>
      </c>
      <c r="AZ7">
        <v>4</v>
      </c>
      <c r="BA7">
        <v>4</v>
      </c>
      <c r="BB7">
        <v>5</v>
      </c>
      <c r="BC7">
        <v>6</v>
      </c>
      <c r="BD7">
        <v>7</v>
      </c>
      <c r="BE7">
        <v>12</v>
      </c>
      <c r="BF7">
        <v>13</v>
      </c>
      <c r="BG7">
        <v>18</v>
      </c>
      <c r="BH7">
        <v>23</v>
      </c>
      <c r="BI7">
        <v>24</v>
      </c>
      <c r="BJ7">
        <v>30</v>
      </c>
      <c r="BK7">
        <v>39</v>
      </c>
      <c r="BL7">
        <v>50</v>
      </c>
      <c r="BM7">
        <v>65</v>
      </c>
      <c r="BN7">
        <v>81</v>
      </c>
      <c r="BO7">
        <v>94</v>
      </c>
      <c r="BP7">
        <v>110</v>
      </c>
      <c r="BQ7">
        <v>124</v>
      </c>
      <c r="BR7">
        <v>146</v>
      </c>
      <c r="BS7">
        <v>173</v>
      </c>
      <c r="BT7">
        <v>199</v>
      </c>
      <c r="BU7">
        <v>238</v>
      </c>
      <c r="BV7">
        <v>265</v>
      </c>
      <c r="BW7">
        <v>289</v>
      </c>
      <c r="BX7">
        <v>348</v>
      </c>
      <c r="BY7">
        <v>380</v>
      </c>
      <c r="BZ7">
        <v>432</v>
      </c>
      <c r="CA7">
        <v>495</v>
      </c>
      <c r="CB7">
        <v>544</v>
      </c>
      <c r="CC7">
        <v>583</v>
      </c>
      <c r="CD7">
        <v>605</v>
      </c>
      <c r="CE7">
        <v>641</v>
      </c>
      <c r="CF7">
        <v>715</v>
      </c>
      <c r="CG7">
        <v>768</v>
      </c>
      <c r="CH7">
        <v>861</v>
      </c>
      <c r="CI7">
        <v>957</v>
      </c>
      <c r="CJ7">
        <v>1037</v>
      </c>
      <c r="CK7">
        <v>1140</v>
      </c>
      <c r="CL7">
        <v>1177</v>
      </c>
      <c r="CM7">
        <v>1225</v>
      </c>
      <c r="CN7">
        <v>1282</v>
      </c>
      <c r="CO7">
        <v>1421</v>
      </c>
      <c r="CP7">
        <v>1533</v>
      </c>
      <c r="CQ7">
        <v>1621</v>
      </c>
      <c r="CR7">
        <v>1689</v>
      </c>
      <c r="CS7">
        <v>1725</v>
      </c>
      <c r="CT7">
        <v>1779</v>
      </c>
      <c r="CU7">
        <v>1864</v>
      </c>
      <c r="CV7">
        <v>1946</v>
      </c>
      <c r="CW7">
        <v>2031</v>
      </c>
      <c r="CX7">
        <v>2126</v>
      </c>
      <c r="CY7">
        <v>2180</v>
      </c>
      <c r="CZ7">
        <v>2216</v>
      </c>
      <c r="DA7">
        <v>2278</v>
      </c>
      <c r="DB7">
        <v>2381</v>
      </c>
      <c r="DC7">
        <v>2464</v>
      </c>
      <c r="DD7">
        <v>2535</v>
      </c>
      <c r="DE7">
        <v>2613</v>
      </c>
      <c r="DF7">
        <v>2687</v>
      </c>
      <c r="DG7">
        <v>2716</v>
      </c>
      <c r="DH7">
        <v>2779</v>
      </c>
      <c r="DI7">
        <v>2879</v>
      </c>
      <c r="DJ7">
        <v>2957</v>
      </c>
      <c r="DK7">
        <v>3052</v>
      </c>
      <c r="DL7">
        <v>3136</v>
      </c>
      <c r="DM7">
        <v>3208</v>
      </c>
      <c r="DN7">
        <v>3240</v>
      </c>
      <c r="DO7">
        <v>3279</v>
      </c>
      <c r="DP7">
        <v>3403</v>
      </c>
      <c r="DQ7">
        <v>3497</v>
      </c>
      <c r="DR7">
        <v>3583</v>
      </c>
      <c r="DS7">
        <v>3666</v>
      </c>
      <c r="DT7">
        <v>3738</v>
      </c>
      <c r="DU7">
        <v>3754</v>
      </c>
      <c r="DV7">
        <v>3769</v>
      </c>
      <c r="DW7">
        <v>3819</v>
      </c>
      <c r="DX7">
        <v>3895</v>
      </c>
      <c r="DY7">
        <v>3993</v>
      </c>
      <c r="DZ7">
        <v>4077</v>
      </c>
      <c r="EA7">
        <v>4144</v>
      </c>
      <c r="EB7">
        <v>4172</v>
      </c>
      <c r="EC7">
        <v>4217</v>
      </c>
    </row>
    <row r="8" spans="1:133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1</v>
      </c>
      <c r="BE8">
        <v>2</v>
      </c>
      <c r="BF8">
        <v>2</v>
      </c>
      <c r="BG8">
        <v>4</v>
      </c>
      <c r="BH8">
        <v>4</v>
      </c>
      <c r="BI8">
        <v>4</v>
      </c>
      <c r="BJ8">
        <v>6</v>
      </c>
      <c r="BK8">
        <v>7</v>
      </c>
      <c r="BL8">
        <v>8</v>
      </c>
      <c r="BM8">
        <v>16</v>
      </c>
      <c r="BN8">
        <v>19</v>
      </c>
      <c r="BO8">
        <v>27</v>
      </c>
      <c r="BP8">
        <v>31</v>
      </c>
      <c r="BQ8">
        <v>47</v>
      </c>
      <c r="BR8">
        <v>47</v>
      </c>
      <c r="BS8">
        <v>69</v>
      </c>
      <c r="BT8">
        <v>69</v>
      </c>
      <c r="BU8">
        <v>80</v>
      </c>
      <c r="BV8">
        <v>97</v>
      </c>
      <c r="BW8">
        <v>111</v>
      </c>
      <c r="BX8">
        <v>140</v>
      </c>
      <c r="BY8">
        <v>150</v>
      </c>
      <c r="BZ8">
        <v>179</v>
      </c>
      <c r="CA8">
        <v>193</v>
      </c>
      <c r="CB8">
        <v>193</v>
      </c>
      <c r="CC8">
        <v>226</v>
      </c>
      <c r="CD8">
        <v>250</v>
      </c>
      <c r="CE8">
        <v>289</v>
      </c>
      <c r="CF8">
        <v>306</v>
      </c>
      <c r="CG8">
        <v>327</v>
      </c>
      <c r="CH8">
        <v>328</v>
      </c>
      <c r="CI8">
        <v>355</v>
      </c>
      <c r="CJ8">
        <v>372</v>
      </c>
      <c r="CK8">
        <v>389</v>
      </c>
      <c r="CL8">
        <v>420</v>
      </c>
      <c r="CM8">
        <v>420</v>
      </c>
      <c r="CN8">
        <v>483</v>
      </c>
      <c r="CO8">
        <v>506</v>
      </c>
      <c r="CP8">
        <v>552</v>
      </c>
      <c r="CQ8">
        <v>674</v>
      </c>
      <c r="CR8">
        <v>684</v>
      </c>
      <c r="CS8">
        <v>688</v>
      </c>
      <c r="CT8">
        <v>706</v>
      </c>
      <c r="CU8">
        <v>736</v>
      </c>
      <c r="CV8">
        <v>766</v>
      </c>
      <c r="CW8">
        <v>777</v>
      </c>
      <c r="CX8">
        <v>821</v>
      </c>
      <c r="CY8">
        <v>832</v>
      </c>
      <c r="CZ8">
        <v>842</v>
      </c>
      <c r="DA8">
        <v>851</v>
      </c>
      <c r="DB8">
        <v>903</v>
      </c>
      <c r="DC8">
        <v>919</v>
      </c>
      <c r="DD8">
        <v>944</v>
      </c>
      <c r="DE8">
        <v>960</v>
      </c>
      <c r="DF8">
        <v>967</v>
      </c>
      <c r="DG8">
        <v>971</v>
      </c>
      <c r="DH8">
        <v>987</v>
      </c>
      <c r="DI8">
        <v>1010</v>
      </c>
      <c r="DJ8">
        <v>1062</v>
      </c>
      <c r="DK8">
        <v>1086</v>
      </c>
      <c r="DL8">
        <v>1150</v>
      </c>
      <c r="DM8">
        <v>1192</v>
      </c>
      <c r="DN8">
        <v>1215</v>
      </c>
      <c r="DO8">
        <v>1224</v>
      </c>
      <c r="DP8">
        <v>1257</v>
      </c>
      <c r="DQ8">
        <v>1299</v>
      </c>
      <c r="DR8">
        <v>1310</v>
      </c>
      <c r="DS8">
        <v>1324</v>
      </c>
      <c r="DT8">
        <v>1327</v>
      </c>
      <c r="DU8">
        <v>1332</v>
      </c>
      <c r="DV8">
        <v>1333</v>
      </c>
      <c r="DW8">
        <v>1352</v>
      </c>
      <c r="DX8">
        <v>1392</v>
      </c>
      <c r="DY8">
        <v>1421</v>
      </c>
      <c r="DZ8">
        <v>1436</v>
      </c>
      <c r="EA8">
        <v>1443</v>
      </c>
      <c r="EB8">
        <v>1445</v>
      </c>
      <c r="EC8">
        <v>1458</v>
      </c>
    </row>
    <row r="9" spans="1:133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2</v>
      </c>
      <c r="BH9">
        <v>3</v>
      </c>
      <c r="BI9">
        <v>4</v>
      </c>
      <c r="BJ9">
        <v>8</v>
      </c>
      <c r="BK9">
        <v>10</v>
      </c>
      <c r="BL9">
        <v>12</v>
      </c>
      <c r="BM9">
        <v>19</v>
      </c>
      <c r="BN9">
        <v>21</v>
      </c>
      <c r="BO9">
        <v>27</v>
      </c>
      <c r="BP9">
        <v>33</v>
      </c>
      <c r="BQ9">
        <v>34</v>
      </c>
      <c r="BR9">
        <v>36</v>
      </c>
      <c r="BS9">
        <v>69</v>
      </c>
      <c r="BT9">
        <v>85</v>
      </c>
      <c r="BU9">
        <v>112</v>
      </c>
      <c r="BV9">
        <v>131</v>
      </c>
      <c r="BW9">
        <v>165</v>
      </c>
      <c r="BX9">
        <v>189</v>
      </c>
      <c r="BY9">
        <v>206</v>
      </c>
      <c r="BZ9">
        <v>277</v>
      </c>
      <c r="CA9">
        <v>326</v>
      </c>
      <c r="CB9">
        <v>380</v>
      </c>
      <c r="CC9">
        <v>448</v>
      </c>
      <c r="CD9">
        <v>494</v>
      </c>
      <c r="CE9">
        <v>554</v>
      </c>
      <c r="CF9">
        <v>602</v>
      </c>
      <c r="CG9">
        <v>671</v>
      </c>
      <c r="CH9">
        <v>868</v>
      </c>
      <c r="CI9">
        <v>971</v>
      </c>
      <c r="CJ9">
        <v>1036</v>
      </c>
      <c r="CK9">
        <v>1086</v>
      </c>
      <c r="CL9">
        <v>1127</v>
      </c>
      <c r="CM9">
        <v>1331</v>
      </c>
      <c r="CN9">
        <v>1423</v>
      </c>
      <c r="CO9">
        <v>1544</v>
      </c>
      <c r="CP9">
        <v>1639</v>
      </c>
      <c r="CQ9">
        <v>1767</v>
      </c>
      <c r="CR9">
        <v>1865</v>
      </c>
      <c r="CS9">
        <v>1924</v>
      </c>
      <c r="CT9">
        <v>2012</v>
      </c>
      <c r="CU9">
        <v>2087</v>
      </c>
      <c r="CV9">
        <v>2169</v>
      </c>
      <c r="CW9">
        <v>2257</v>
      </c>
      <c r="CX9">
        <v>2339</v>
      </c>
      <c r="CY9">
        <v>2436</v>
      </c>
      <c r="CZ9">
        <v>2436</v>
      </c>
      <c r="DA9">
        <v>2556</v>
      </c>
      <c r="DB9">
        <v>2633</v>
      </c>
      <c r="DC9">
        <v>2718</v>
      </c>
      <c r="DD9">
        <v>2797</v>
      </c>
      <c r="DE9">
        <v>2874</v>
      </c>
      <c r="DF9">
        <v>2932</v>
      </c>
      <c r="DG9">
        <v>2967</v>
      </c>
      <c r="DH9">
        <v>3008</v>
      </c>
      <c r="DI9">
        <v>3041</v>
      </c>
      <c r="DJ9">
        <v>3125</v>
      </c>
      <c r="DK9">
        <v>3219</v>
      </c>
      <c r="DL9">
        <v>3285</v>
      </c>
      <c r="DM9">
        <v>3339</v>
      </c>
      <c r="DN9">
        <v>3408</v>
      </c>
      <c r="DO9">
        <v>3450</v>
      </c>
      <c r="DP9">
        <v>3472</v>
      </c>
      <c r="DQ9">
        <v>3529</v>
      </c>
      <c r="DR9">
        <v>3583</v>
      </c>
      <c r="DS9">
        <v>3637</v>
      </c>
      <c r="DT9">
        <v>3675</v>
      </c>
      <c r="DU9">
        <v>3693</v>
      </c>
      <c r="DV9">
        <v>3742</v>
      </c>
      <c r="DW9">
        <v>3769</v>
      </c>
      <c r="DX9">
        <v>3803</v>
      </c>
      <c r="DY9">
        <v>3826</v>
      </c>
      <c r="DZ9">
        <v>3868</v>
      </c>
      <c r="EA9">
        <v>3912</v>
      </c>
      <c r="EB9">
        <v>3944</v>
      </c>
      <c r="EC9">
        <v>3970</v>
      </c>
    </row>
    <row r="10" spans="1:133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2</v>
      </c>
      <c r="BP10">
        <v>5</v>
      </c>
      <c r="BQ10">
        <v>6</v>
      </c>
      <c r="BR10">
        <v>6</v>
      </c>
      <c r="BS10">
        <v>10</v>
      </c>
      <c r="BT10">
        <v>11</v>
      </c>
      <c r="BU10">
        <v>12</v>
      </c>
      <c r="BV10">
        <v>14</v>
      </c>
      <c r="BW10">
        <v>14</v>
      </c>
      <c r="BX10">
        <v>14</v>
      </c>
      <c r="BY10">
        <v>15</v>
      </c>
      <c r="BZ10">
        <v>16</v>
      </c>
      <c r="CA10">
        <v>19</v>
      </c>
      <c r="CB10">
        <v>23</v>
      </c>
      <c r="CC10">
        <v>32</v>
      </c>
      <c r="CD10">
        <v>33</v>
      </c>
      <c r="CE10">
        <v>35</v>
      </c>
      <c r="CF10">
        <v>41</v>
      </c>
      <c r="CG10">
        <v>43</v>
      </c>
      <c r="CH10">
        <v>46</v>
      </c>
      <c r="CI10">
        <v>55</v>
      </c>
      <c r="CJ10">
        <v>61</v>
      </c>
      <c r="CK10">
        <v>67</v>
      </c>
      <c r="CL10">
        <v>67</v>
      </c>
      <c r="CM10">
        <v>72</v>
      </c>
      <c r="CN10">
        <v>82</v>
      </c>
      <c r="CO10">
        <v>89</v>
      </c>
      <c r="CP10">
        <v>92</v>
      </c>
      <c r="CQ10">
        <v>100</v>
      </c>
      <c r="CR10">
        <v>112</v>
      </c>
      <c r="CS10">
        <v>120</v>
      </c>
      <c r="CT10">
        <v>125</v>
      </c>
      <c r="CU10">
        <v>137</v>
      </c>
      <c r="CV10">
        <v>144</v>
      </c>
      <c r="CW10">
        <v>152</v>
      </c>
      <c r="CX10">
        <v>159</v>
      </c>
      <c r="CY10">
        <v>168</v>
      </c>
      <c r="CZ10">
        <v>177</v>
      </c>
      <c r="DA10">
        <v>182</v>
      </c>
      <c r="DB10">
        <v>187</v>
      </c>
      <c r="DC10">
        <v>193</v>
      </c>
      <c r="DD10">
        <v>202</v>
      </c>
      <c r="DE10">
        <v>213</v>
      </c>
      <c r="DF10">
        <v>221</v>
      </c>
      <c r="DG10">
        <v>221</v>
      </c>
      <c r="DH10">
        <v>225</v>
      </c>
      <c r="DI10">
        <v>237</v>
      </c>
      <c r="DJ10">
        <v>247</v>
      </c>
      <c r="DK10">
        <v>260</v>
      </c>
      <c r="DL10">
        <v>271</v>
      </c>
      <c r="DM10">
        <v>286</v>
      </c>
      <c r="DN10">
        <v>290</v>
      </c>
      <c r="DO10">
        <v>297</v>
      </c>
      <c r="DP10">
        <v>304</v>
      </c>
      <c r="DQ10">
        <v>310</v>
      </c>
      <c r="DR10">
        <v>317</v>
      </c>
      <c r="DS10">
        <v>322</v>
      </c>
      <c r="DT10">
        <v>322</v>
      </c>
      <c r="DU10">
        <v>326</v>
      </c>
      <c r="DV10">
        <v>332</v>
      </c>
      <c r="DW10">
        <v>335</v>
      </c>
      <c r="DX10">
        <v>344</v>
      </c>
      <c r="DY10">
        <v>345</v>
      </c>
      <c r="DZ10">
        <v>356</v>
      </c>
      <c r="EA10">
        <v>361</v>
      </c>
      <c r="EB10">
        <v>366</v>
      </c>
      <c r="EC10">
        <v>368</v>
      </c>
    </row>
    <row r="11" spans="1:133" x14ac:dyDescent="0.25">
      <c r="A1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2</v>
      </c>
      <c r="BK12">
        <v>2</v>
      </c>
      <c r="BL12">
        <v>2</v>
      </c>
      <c r="BM12">
        <v>2</v>
      </c>
      <c r="BN12">
        <v>3</v>
      </c>
      <c r="BO12">
        <v>3</v>
      </c>
      <c r="BP12">
        <v>4</v>
      </c>
      <c r="BQ12">
        <v>5</v>
      </c>
      <c r="BR12">
        <v>9</v>
      </c>
      <c r="BS12">
        <v>9</v>
      </c>
      <c r="BT12">
        <v>9</v>
      </c>
      <c r="BU12">
        <v>12</v>
      </c>
      <c r="BV12">
        <v>15</v>
      </c>
      <c r="BW12">
        <v>21</v>
      </c>
      <c r="BX12">
        <v>22</v>
      </c>
      <c r="BY12">
        <v>24</v>
      </c>
      <c r="BZ12">
        <v>22</v>
      </c>
      <c r="CA12">
        <v>27</v>
      </c>
      <c r="CB12">
        <v>32</v>
      </c>
      <c r="CC12">
        <v>38</v>
      </c>
      <c r="CD12">
        <v>47</v>
      </c>
      <c r="CE12">
        <v>50</v>
      </c>
      <c r="CF12">
        <v>52</v>
      </c>
      <c r="CG12">
        <v>67</v>
      </c>
      <c r="CH12">
        <v>72</v>
      </c>
      <c r="CI12">
        <v>81</v>
      </c>
      <c r="CJ12">
        <v>86</v>
      </c>
      <c r="CK12">
        <v>91</v>
      </c>
      <c r="CL12">
        <v>96</v>
      </c>
      <c r="CM12">
        <v>105</v>
      </c>
      <c r="CN12">
        <v>112</v>
      </c>
      <c r="CO12">
        <v>127</v>
      </c>
      <c r="CP12">
        <v>139</v>
      </c>
      <c r="CQ12">
        <v>153</v>
      </c>
      <c r="CR12">
        <v>165</v>
      </c>
      <c r="CS12">
        <v>178</v>
      </c>
      <c r="CT12">
        <v>185</v>
      </c>
      <c r="CU12">
        <v>190</v>
      </c>
      <c r="CV12">
        <v>205</v>
      </c>
      <c r="CW12">
        <v>224</v>
      </c>
      <c r="CX12">
        <v>231</v>
      </c>
      <c r="CY12">
        <v>240</v>
      </c>
      <c r="CZ12">
        <v>251</v>
      </c>
      <c r="DA12">
        <v>258</v>
      </c>
      <c r="DB12">
        <v>264</v>
      </c>
      <c r="DC12">
        <v>277</v>
      </c>
      <c r="DD12">
        <v>285</v>
      </c>
      <c r="DE12">
        <v>304</v>
      </c>
      <c r="DF12">
        <v>311</v>
      </c>
      <c r="DG12">
        <v>323</v>
      </c>
      <c r="DH12">
        <v>328</v>
      </c>
      <c r="DI12">
        <v>336</v>
      </c>
      <c r="DJ12">
        <v>350</v>
      </c>
      <c r="DK12">
        <v>358</v>
      </c>
      <c r="DL12">
        <v>368</v>
      </c>
      <c r="DM12">
        <v>375</v>
      </c>
      <c r="DN12">
        <v>383</v>
      </c>
      <c r="DO12">
        <v>392</v>
      </c>
      <c r="DP12">
        <v>400</v>
      </c>
      <c r="DQ12">
        <v>407</v>
      </c>
      <c r="DR12">
        <v>412</v>
      </c>
      <c r="DS12">
        <v>418</v>
      </c>
      <c r="DT12">
        <v>427</v>
      </c>
      <c r="DU12">
        <v>432</v>
      </c>
      <c r="DV12">
        <v>440</v>
      </c>
      <c r="DW12">
        <v>440</v>
      </c>
      <c r="DX12">
        <v>445</v>
      </c>
      <c r="DY12">
        <v>453</v>
      </c>
      <c r="DZ12">
        <v>460</v>
      </c>
      <c r="EA12">
        <v>462</v>
      </c>
      <c r="EB12">
        <v>466</v>
      </c>
      <c r="EC12">
        <v>468</v>
      </c>
    </row>
    <row r="13" spans="1:133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3</v>
      </c>
      <c r="BC13">
        <v>4</v>
      </c>
      <c r="BD13">
        <v>5</v>
      </c>
      <c r="BE13">
        <v>6</v>
      </c>
      <c r="BF13">
        <v>7</v>
      </c>
      <c r="BG13">
        <v>9</v>
      </c>
      <c r="BH13">
        <v>10</v>
      </c>
      <c r="BI13">
        <v>13</v>
      </c>
      <c r="BJ13">
        <v>13</v>
      </c>
      <c r="BK13">
        <v>18</v>
      </c>
      <c r="BL13">
        <v>18</v>
      </c>
      <c r="BM13">
        <v>23</v>
      </c>
      <c r="BN13">
        <v>29</v>
      </c>
      <c r="BO13">
        <v>35</v>
      </c>
      <c r="BP13">
        <v>54</v>
      </c>
      <c r="BQ13">
        <v>56</v>
      </c>
      <c r="BR13">
        <v>63</v>
      </c>
      <c r="BS13">
        <v>85</v>
      </c>
      <c r="BT13">
        <v>87</v>
      </c>
      <c r="BU13">
        <v>164</v>
      </c>
      <c r="BV13">
        <v>170</v>
      </c>
      <c r="BW13">
        <v>195</v>
      </c>
      <c r="BX13">
        <v>221</v>
      </c>
      <c r="BY13">
        <v>236</v>
      </c>
      <c r="BZ13">
        <v>283</v>
      </c>
      <c r="CA13">
        <v>309</v>
      </c>
      <c r="CB13">
        <v>354</v>
      </c>
      <c r="CC13">
        <v>390</v>
      </c>
      <c r="CD13">
        <v>438</v>
      </c>
      <c r="CE13">
        <v>461</v>
      </c>
      <c r="CF13">
        <v>499</v>
      </c>
      <c r="CG13">
        <v>571</v>
      </c>
      <c r="CH13">
        <v>596</v>
      </c>
      <c r="CI13">
        <v>668</v>
      </c>
      <c r="CJ13">
        <v>725</v>
      </c>
      <c r="CK13">
        <v>748</v>
      </c>
      <c r="CL13">
        <v>774</v>
      </c>
      <c r="CM13">
        <v>822</v>
      </c>
      <c r="CN13">
        <v>867</v>
      </c>
      <c r="CO13">
        <v>893</v>
      </c>
      <c r="CP13">
        <v>987</v>
      </c>
      <c r="CQ13">
        <v>1046</v>
      </c>
      <c r="CR13">
        <v>1055</v>
      </c>
      <c r="CS13">
        <v>1075</v>
      </c>
      <c r="CT13">
        <v>1088</v>
      </c>
      <c r="CU13">
        <v>1171</v>
      </c>
      <c r="CV13">
        <v>1218</v>
      </c>
      <c r="CW13">
        <v>1268</v>
      </c>
      <c r="CX13">
        <v>1314</v>
      </c>
      <c r="CY13">
        <v>1364</v>
      </c>
      <c r="CZ13">
        <v>1379</v>
      </c>
      <c r="DA13">
        <v>1399</v>
      </c>
      <c r="DB13">
        <v>1471</v>
      </c>
      <c r="DC13">
        <v>1539</v>
      </c>
      <c r="DD13">
        <v>1600</v>
      </c>
      <c r="DE13">
        <v>1669</v>
      </c>
      <c r="DF13">
        <v>1715</v>
      </c>
      <c r="DG13">
        <v>1721</v>
      </c>
      <c r="DH13">
        <v>1735</v>
      </c>
      <c r="DI13">
        <v>1779</v>
      </c>
      <c r="DJ13">
        <v>1827</v>
      </c>
      <c r="DK13">
        <v>1875</v>
      </c>
      <c r="DL13">
        <v>1917</v>
      </c>
      <c r="DM13">
        <v>1964</v>
      </c>
      <c r="DN13">
        <v>1973</v>
      </c>
      <c r="DO13">
        <v>1997</v>
      </c>
      <c r="DP13">
        <v>2052</v>
      </c>
      <c r="DQ13">
        <v>2096</v>
      </c>
      <c r="DR13">
        <v>2144</v>
      </c>
      <c r="DS13">
        <v>2190</v>
      </c>
      <c r="DT13">
        <v>2233</v>
      </c>
      <c r="DU13">
        <v>2237</v>
      </c>
      <c r="DV13">
        <v>2252</v>
      </c>
      <c r="DW13">
        <v>2259</v>
      </c>
      <c r="DX13">
        <v>2319</v>
      </c>
      <c r="DY13">
        <v>2364</v>
      </c>
      <c r="DZ13">
        <v>2413</v>
      </c>
      <c r="EA13">
        <v>2447</v>
      </c>
      <c r="EB13">
        <v>2451</v>
      </c>
      <c r="EC13">
        <v>2460</v>
      </c>
    </row>
    <row r="14" spans="1:133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3</v>
      </c>
      <c r="BG14">
        <v>10</v>
      </c>
      <c r="BH14">
        <v>13</v>
      </c>
      <c r="BI14">
        <v>14</v>
      </c>
      <c r="BJ14">
        <v>25</v>
      </c>
      <c r="BK14">
        <v>25</v>
      </c>
      <c r="BL14">
        <v>32</v>
      </c>
      <c r="BM14">
        <v>40</v>
      </c>
      <c r="BN14">
        <v>48</v>
      </c>
      <c r="BO14">
        <v>64</v>
      </c>
      <c r="BP14">
        <v>69</v>
      </c>
      <c r="BQ14">
        <v>80</v>
      </c>
      <c r="BR14">
        <v>87</v>
      </c>
      <c r="BS14">
        <v>111</v>
      </c>
      <c r="BT14">
        <v>139</v>
      </c>
      <c r="BU14">
        <v>163</v>
      </c>
      <c r="BV14">
        <v>184</v>
      </c>
      <c r="BW14">
        <v>201</v>
      </c>
      <c r="BX14">
        <v>211</v>
      </c>
      <c r="BY14">
        <v>229</v>
      </c>
      <c r="BZ14">
        <v>329</v>
      </c>
      <c r="CA14">
        <v>362</v>
      </c>
      <c r="CB14">
        <v>379</v>
      </c>
      <c r="CC14">
        <v>416</v>
      </c>
      <c r="CD14">
        <v>429</v>
      </c>
      <c r="CE14">
        <v>433</v>
      </c>
      <c r="CF14">
        <v>465</v>
      </c>
      <c r="CG14">
        <v>525</v>
      </c>
      <c r="CH14">
        <v>552</v>
      </c>
      <c r="CI14">
        <v>587</v>
      </c>
      <c r="CJ14">
        <v>650</v>
      </c>
      <c r="CK14">
        <v>673</v>
      </c>
      <c r="CL14">
        <v>687</v>
      </c>
      <c r="CM14">
        <v>775</v>
      </c>
      <c r="CN14">
        <v>798</v>
      </c>
      <c r="CO14">
        <v>848</v>
      </c>
      <c r="CP14">
        <v>881</v>
      </c>
      <c r="CQ14">
        <v>899</v>
      </c>
      <c r="CR14">
        <v>907</v>
      </c>
      <c r="CS14">
        <v>916</v>
      </c>
      <c r="CT14">
        <v>995</v>
      </c>
      <c r="CU14">
        <v>1036</v>
      </c>
      <c r="CV14">
        <v>1101</v>
      </c>
      <c r="CW14">
        <v>1132</v>
      </c>
      <c r="CX14">
        <v>1169</v>
      </c>
      <c r="CY14">
        <v>1177</v>
      </c>
      <c r="CZ14">
        <v>1184</v>
      </c>
      <c r="DA14">
        <v>1246</v>
      </c>
      <c r="DB14">
        <v>1299</v>
      </c>
      <c r="DC14">
        <v>1327</v>
      </c>
      <c r="DD14">
        <v>1355</v>
      </c>
      <c r="DE14">
        <v>1400</v>
      </c>
      <c r="DF14">
        <v>1403</v>
      </c>
      <c r="DG14">
        <v>1406</v>
      </c>
      <c r="DH14">
        <v>1444</v>
      </c>
      <c r="DI14">
        <v>1498</v>
      </c>
      <c r="DJ14">
        <v>1517</v>
      </c>
      <c r="DK14">
        <v>1545</v>
      </c>
      <c r="DL14">
        <v>1588</v>
      </c>
      <c r="DM14">
        <v>1598</v>
      </c>
      <c r="DN14">
        <v>1610</v>
      </c>
      <c r="DO14">
        <v>1649</v>
      </c>
      <c r="DP14">
        <v>1675</v>
      </c>
      <c r="DQ14">
        <v>1697</v>
      </c>
      <c r="DR14">
        <v>1775</v>
      </c>
      <c r="DS14">
        <v>1808</v>
      </c>
      <c r="DT14">
        <v>1822</v>
      </c>
      <c r="DU14">
        <v>1827</v>
      </c>
      <c r="DV14">
        <v>1848</v>
      </c>
      <c r="DW14">
        <v>1896</v>
      </c>
      <c r="DX14">
        <v>1933</v>
      </c>
      <c r="DY14">
        <v>1973</v>
      </c>
      <c r="DZ14">
        <v>1987</v>
      </c>
      <c r="EA14">
        <v>2004</v>
      </c>
      <c r="EB14">
        <v>2053</v>
      </c>
      <c r="EC14">
        <v>2094</v>
      </c>
    </row>
    <row r="15" spans="1:133" x14ac:dyDescent="0.25">
      <c r="A1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3</v>
      </c>
      <c r="BY15">
        <v>3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3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3</v>
      </c>
      <c r="CW15">
        <v>3</v>
      </c>
      <c r="CX15">
        <v>3</v>
      </c>
      <c r="CY15">
        <v>3</v>
      </c>
      <c r="CZ15">
        <v>3</v>
      </c>
      <c r="DA15">
        <v>3</v>
      </c>
      <c r="DB15">
        <v>3</v>
      </c>
      <c r="DC15">
        <v>3</v>
      </c>
      <c r="DD15">
        <v>3</v>
      </c>
      <c r="DE15">
        <v>3</v>
      </c>
      <c r="DF15">
        <v>3</v>
      </c>
      <c r="DG15">
        <v>3</v>
      </c>
      <c r="DH15">
        <v>3</v>
      </c>
      <c r="DI15">
        <v>3</v>
      </c>
      <c r="DJ15">
        <v>3</v>
      </c>
      <c r="DK15">
        <v>3</v>
      </c>
      <c r="DL15">
        <v>3</v>
      </c>
      <c r="DM15">
        <v>3</v>
      </c>
      <c r="DN15">
        <v>3</v>
      </c>
      <c r="DO15">
        <v>3</v>
      </c>
      <c r="DP15">
        <v>3</v>
      </c>
      <c r="DQ15">
        <v>3</v>
      </c>
      <c r="DR15">
        <v>3</v>
      </c>
      <c r="DS15">
        <v>3</v>
      </c>
      <c r="DT15">
        <v>3</v>
      </c>
      <c r="DU15">
        <v>3</v>
      </c>
      <c r="DV15">
        <v>3</v>
      </c>
      <c r="DW15">
        <v>3</v>
      </c>
      <c r="DX15">
        <v>3</v>
      </c>
      <c r="DY15">
        <v>3</v>
      </c>
      <c r="DZ15">
        <v>3</v>
      </c>
      <c r="EA15">
        <v>3</v>
      </c>
      <c r="EB15">
        <v>3</v>
      </c>
      <c r="EC15">
        <v>3</v>
      </c>
    </row>
    <row r="16" spans="1:133" x14ac:dyDescent="0.25">
      <c r="A16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2</v>
      </c>
      <c r="BT16">
        <v>3</v>
      </c>
      <c r="BU16">
        <v>3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5</v>
      </c>
      <c r="CE16">
        <v>5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5</v>
      </c>
      <c r="CT16">
        <v>5</v>
      </c>
      <c r="CU16">
        <v>5</v>
      </c>
      <c r="CV16">
        <v>5</v>
      </c>
      <c r="CW16">
        <v>5</v>
      </c>
      <c r="CX16">
        <v>5</v>
      </c>
      <c r="CY16">
        <v>5</v>
      </c>
      <c r="CZ16">
        <v>5</v>
      </c>
      <c r="DA16">
        <v>5</v>
      </c>
      <c r="DB16">
        <v>5</v>
      </c>
      <c r="DC16">
        <v>5</v>
      </c>
      <c r="DD16">
        <v>5</v>
      </c>
      <c r="DE16">
        <v>5</v>
      </c>
      <c r="DF16">
        <v>5</v>
      </c>
      <c r="DG16">
        <v>5</v>
      </c>
      <c r="DH16">
        <v>5</v>
      </c>
      <c r="DI16">
        <v>5</v>
      </c>
      <c r="DJ16">
        <v>5</v>
      </c>
      <c r="DK16">
        <v>5</v>
      </c>
      <c r="DL16">
        <v>5</v>
      </c>
      <c r="DM16">
        <v>5</v>
      </c>
      <c r="DN16">
        <v>5</v>
      </c>
      <c r="DO16">
        <v>5</v>
      </c>
      <c r="DP16">
        <v>5</v>
      </c>
      <c r="DQ16">
        <v>5</v>
      </c>
      <c r="DR16">
        <v>5</v>
      </c>
      <c r="DS16">
        <v>5</v>
      </c>
      <c r="DT16">
        <v>5</v>
      </c>
      <c r="DU16">
        <v>5</v>
      </c>
      <c r="DV16">
        <v>5</v>
      </c>
      <c r="DW16">
        <v>5</v>
      </c>
      <c r="DX16">
        <v>5</v>
      </c>
      <c r="DY16">
        <v>5</v>
      </c>
      <c r="DZ16">
        <v>5</v>
      </c>
      <c r="EA16">
        <v>5</v>
      </c>
      <c r="EB16">
        <v>5</v>
      </c>
      <c r="EC16">
        <v>5</v>
      </c>
    </row>
    <row r="17" spans="1:133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1</v>
      </c>
      <c r="BV17">
        <v>3</v>
      </c>
      <c r="BW17">
        <v>3</v>
      </c>
      <c r="BX17">
        <v>4</v>
      </c>
      <c r="BY17">
        <v>5</v>
      </c>
      <c r="BZ17">
        <v>5</v>
      </c>
      <c r="CA17">
        <v>5</v>
      </c>
      <c r="CB17">
        <v>6</v>
      </c>
      <c r="CC17">
        <v>6</v>
      </c>
      <c r="CD17">
        <v>8</v>
      </c>
      <c r="CE17">
        <v>9</v>
      </c>
      <c r="CF17">
        <v>9</v>
      </c>
      <c r="CG17">
        <v>9</v>
      </c>
      <c r="CH17">
        <v>9</v>
      </c>
      <c r="CI17">
        <v>9</v>
      </c>
      <c r="CJ17">
        <v>9</v>
      </c>
      <c r="CK17">
        <v>9</v>
      </c>
      <c r="CL17">
        <v>10</v>
      </c>
      <c r="CM17">
        <v>10</v>
      </c>
      <c r="CN17">
        <v>10</v>
      </c>
      <c r="CO17">
        <v>12</v>
      </c>
      <c r="CP17">
        <v>12</v>
      </c>
      <c r="CQ17">
        <v>13</v>
      </c>
      <c r="CR17">
        <v>13</v>
      </c>
      <c r="CS17">
        <v>14</v>
      </c>
      <c r="CT17">
        <v>16</v>
      </c>
      <c r="CU17">
        <v>16</v>
      </c>
      <c r="CV17">
        <v>16</v>
      </c>
      <c r="CW17">
        <v>16</v>
      </c>
      <c r="CX17">
        <v>16</v>
      </c>
      <c r="CY17">
        <v>16</v>
      </c>
      <c r="CZ17">
        <v>17</v>
      </c>
      <c r="DA17">
        <v>17</v>
      </c>
      <c r="DB17">
        <v>17</v>
      </c>
      <c r="DC17">
        <v>17</v>
      </c>
      <c r="DD17">
        <v>17</v>
      </c>
      <c r="DE17">
        <v>17</v>
      </c>
      <c r="DF17">
        <v>17</v>
      </c>
      <c r="DG17">
        <v>17</v>
      </c>
      <c r="DH17">
        <v>17</v>
      </c>
      <c r="DI17">
        <v>17</v>
      </c>
      <c r="DJ17">
        <v>17</v>
      </c>
      <c r="DK17">
        <v>17</v>
      </c>
      <c r="DL17">
        <v>17</v>
      </c>
      <c r="DM17">
        <v>17</v>
      </c>
      <c r="DN17">
        <v>17</v>
      </c>
      <c r="DO17">
        <v>17</v>
      </c>
      <c r="DP17">
        <v>17</v>
      </c>
      <c r="DQ17">
        <v>17</v>
      </c>
      <c r="DR17">
        <v>17</v>
      </c>
      <c r="DS17">
        <v>17</v>
      </c>
      <c r="DT17">
        <v>17</v>
      </c>
      <c r="DU17">
        <v>17</v>
      </c>
      <c r="DV17">
        <v>17</v>
      </c>
      <c r="DW17">
        <v>17</v>
      </c>
      <c r="DX17">
        <v>17</v>
      </c>
      <c r="DY17">
        <v>17</v>
      </c>
      <c r="DZ17">
        <v>17</v>
      </c>
      <c r="EA17">
        <v>17</v>
      </c>
      <c r="EB17">
        <v>17</v>
      </c>
      <c r="EC17">
        <v>17</v>
      </c>
    </row>
    <row r="18" spans="1:133" x14ac:dyDescent="0.25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3</v>
      </c>
      <c r="BO18">
        <v>3</v>
      </c>
      <c r="BP18">
        <v>4</v>
      </c>
      <c r="BQ18">
        <v>5</v>
      </c>
      <c r="BR18">
        <v>6</v>
      </c>
      <c r="BS18">
        <v>8</v>
      </c>
      <c r="BT18">
        <v>9</v>
      </c>
      <c r="BU18">
        <v>9</v>
      </c>
      <c r="BV18">
        <v>9</v>
      </c>
      <c r="BW18">
        <v>10</v>
      </c>
      <c r="BX18">
        <v>10</v>
      </c>
      <c r="BY18">
        <v>10</v>
      </c>
      <c r="BZ18">
        <v>13</v>
      </c>
      <c r="CA18">
        <v>15</v>
      </c>
      <c r="CB18">
        <v>18</v>
      </c>
      <c r="CC18">
        <v>24</v>
      </c>
      <c r="CD18">
        <v>25</v>
      </c>
      <c r="CE18">
        <v>27</v>
      </c>
      <c r="CF18">
        <v>27</v>
      </c>
      <c r="CG18">
        <v>33</v>
      </c>
      <c r="CH18">
        <v>39</v>
      </c>
      <c r="CI18">
        <v>41</v>
      </c>
      <c r="CJ18">
        <v>41</v>
      </c>
      <c r="CK18">
        <v>43</v>
      </c>
      <c r="CL18">
        <v>44</v>
      </c>
      <c r="CM18">
        <v>45</v>
      </c>
      <c r="CN18">
        <v>48</v>
      </c>
      <c r="CO18">
        <v>51</v>
      </c>
      <c r="CP18">
        <v>54</v>
      </c>
      <c r="CQ18">
        <v>54</v>
      </c>
      <c r="CR18">
        <v>56</v>
      </c>
      <c r="CS18">
        <v>56</v>
      </c>
      <c r="CT18">
        <v>56</v>
      </c>
      <c r="CU18">
        <v>60</v>
      </c>
      <c r="CV18">
        <v>60</v>
      </c>
      <c r="CW18">
        <v>60</v>
      </c>
      <c r="CX18">
        <v>63</v>
      </c>
      <c r="CY18">
        <v>64</v>
      </c>
      <c r="CZ18">
        <v>64</v>
      </c>
      <c r="DA18">
        <v>64</v>
      </c>
      <c r="DB18">
        <v>65</v>
      </c>
      <c r="DC18">
        <v>66</v>
      </c>
      <c r="DD18">
        <v>67</v>
      </c>
      <c r="DE18">
        <v>67</v>
      </c>
      <c r="DF18">
        <v>67</v>
      </c>
      <c r="DG18">
        <v>67</v>
      </c>
      <c r="DH18">
        <v>70</v>
      </c>
      <c r="DI18">
        <v>69</v>
      </c>
      <c r="DJ18">
        <v>69</v>
      </c>
      <c r="DK18">
        <v>72</v>
      </c>
      <c r="DL18">
        <v>72</v>
      </c>
      <c r="DM18">
        <v>73</v>
      </c>
      <c r="DN18">
        <v>73</v>
      </c>
      <c r="DO18">
        <v>74</v>
      </c>
      <c r="DP18">
        <v>74</v>
      </c>
      <c r="DQ18">
        <v>77</v>
      </c>
      <c r="DR18">
        <v>77</v>
      </c>
      <c r="DS18">
        <v>79</v>
      </c>
      <c r="DT18">
        <v>79</v>
      </c>
      <c r="DU18">
        <v>79</v>
      </c>
      <c r="DV18">
        <v>79</v>
      </c>
      <c r="DW18">
        <v>79</v>
      </c>
      <c r="DX18">
        <v>81</v>
      </c>
      <c r="DY18">
        <v>82</v>
      </c>
      <c r="DZ18">
        <v>82</v>
      </c>
      <c r="EA18">
        <v>82</v>
      </c>
      <c r="EB18">
        <v>82</v>
      </c>
      <c r="EC18">
        <v>82</v>
      </c>
    </row>
    <row r="19" spans="1:133" x14ac:dyDescent="0.25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4</v>
      </c>
      <c r="BH19">
        <v>5</v>
      </c>
      <c r="BI19">
        <v>6</v>
      </c>
      <c r="BJ19">
        <v>9</v>
      </c>
      <c r="BK19">
        <v>12</v>
      </c>
      <c r="BL19">
        <v>16</v>
      </c>
      <c r="BM19">
        <v>19</v>
      </c>
      <c r="BN19">
        <v>26</v>
      </c>
      <c r="BO19">
        <v>34</v>
      </c>
      <c r="BP19">
        <v>47</v>
      </c>
      <c r="BQ19">
        <v>66</v>
      </c>
      <c r="BR19">
        <v>73</v>
      </c>
      <c r="BS19">
        <v>99</v>
      </c>
      <c r="BT19">
        <v>141</v>
      </c>
      <c r="BU19">
        <v>163</v>
      </c>
      <c r="BV19">
        <v>210</v>
      </c>
      <c r="BW19">
        <v>244</v>
      </c>
      <c r="BX19">
        <v>274</v>
      </c>
      <c r="BY19">
        <v>307</v>
      </c>
      <c r="BZ19">
        <v>308</v>
      </c>
      <c r="CA19">
        <v>462</v>
      </c>
      <c r="CB19">
        <v>462</v>
      </c>
      <c r="CC19">
        <v>597</v>
      </c>
      <c r="CD19">
        <v>677</v>
      </c>
      <c r="CE19">
        <v>720</v>
      </c>
      <c r="CF19">
        <v>798</v>
      </c>
      <c r="CG19">
        <v>868</v>
      </c>
      <c r="CH19">
        <v>949</v>
      </c>
      <c r="CI19">
        <v>1072</v>
      </c>
      <c r="CJ19">
        <v>1132</v>
      </c>
      <c r="CK19">
        <v>1259</v>
      </c>
      <c r="CL19">
        <v>1290</v>
      </c>
      <c r="CM19">
        <v>1349</v>
      </c>
      <c r="CN19">
        <v>1468</v>
      </c>
      <c r="CO19">
        <v>1565</v>
      </c>
      <c r="CP19">
        <v>1688</v>
      </c>
      <c r="CQ19">
        <v>1795</v>
      </c>
      <c r="CR19">
        <v>1875</v>
      </c>
      <c r="CS19">
        <v>1933</v>
      </c>
      <c r="CT19">
        <v>1983</v>
      </c>
      <c r="CU19">
        <v>2125</v>
      </c>
      <c r="CV19">
        <v>2215</v>
      </c>
      <c r="CW19">
        <v>2355</v>
      </c>
      <c r="CX19">
        <v>2457</v>
      </c>
      <c r="CY19">
        <v>2559</v>
      </c>
      <c r="CZ19">
        <v>2618</v>
      </c>
      <c r="DA19">
        <v>2659</v>
      </c>
      <c r="DB19">
        <v>2834</v>
      </c>
      <c r="DC19">
        <v>2974</v>
      </c>
      <c r="DD19">
        <v>3111</v>
      </c>
      <c r="DE19">
        <v>3241</v>
      </c>
      <c r="DF19">
        <v>3349</v>
      </c>
      <c r="DG19">
        <v>3406</v>
      </c>
      <c r="DH19">
        <v>3459</v>
      </c>
      <c r="DI19">
        <v>3601</v>
      </c>
      <c r="DJ19">
        <v>3792</v>
      </c>
      <c r="DK19">
        <v>3928</v>
      </c>
      <c r="DL19">
        <v>4059</v>
      </c>
      <c r="DM19">
        <v>4129</v>
      </c>
      <c r="DN19">
        <v>4177</v>
      </c>
      <c r="DO19">
        <v>4234</v>
      </c>
      <c r="DP19">
        <v>4379</v>
      </c>
      <c r="DQ19">
        <v>4525</v>
      </c>
      <c r="DR19">
        <v>4607</v>
      </c>
      <c r="DS19">
        <v>4715</v>
      </c>
      <c r="DT19">
        <v>4790</v>
      </c>
      <c r="DU19">
        <v>4856</v>
      </c>
      <c r="DV19">
        <v>4885</v>
      </c>
      <c r="DW19">
        <v>4923</v>
      </c>
      <c r="DX19">
        <v>5083</v>
      </c>
      <c r="DY19">
        <v>5186</v>
      </c>
      <c r="DZ19">
        <v>5270</v>
      </c>
      <c r="EA19">
        <v>5330</v>
      </c>
      <c r="EB19">
        <v>5390</v>
      </c>
      <c r="EC19">
        <v>5412</v>
      </c>
    </row>
    <row r="20" spans="1:133" x14ac:dyDescent="0.25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2</v>
      </c>
      <c r="BF20">
        <v>2</v>
      </c>
      <c r="BG20">
        <v>2</v>
      </c>
      <c r="BH20">
        <v>2</v>
      </c>
      <c r="BI20">
        <v>4</v>
      </c>
      <c r="BJ20">
        <v>6</v>
      </c>
      <c r="BK20">
        <v>7</v>
      </c>
      <c r="BL20">
        <v>12</v>
      </c>
      <c r="BM20">
        <v>14</v>
      </c>
      <c r="BN20">
        <v>17</v>
      </c>
      <c r="BO20">
        <v>25</v>
      </c>
      <c r="BP20">
        <v>31</v>
      </c>
      <c r="BQ20">
        <v>32</v>
      </c>
      <c r="BR20">
        <v>35</v>
      </c>
      <c r="BS20">
        <v>49</v>
      </c>
      <c r="BT20">
        <v>65</v>
      </c>
      <c r="BU20">
        <v>78</v>
      </c>
      <c r="BV20">
        <v>102</v>
      </c>
      <c r="BW20">
        <v>116</v>
      </c>
      <c r="BX20">
        <v>127</v>
      </c>
      <c r="BY20">
        <v>143</v>
      </c>
      <c r="BZ20">
        <v>173</v>
      </c>
      <c r="CA20">
        <v>203</v>
      </c>
      <c r="CB20">
        <v>245</v>
      </c>
      <c r="CC20">
        <v>300</v>
      </c>
      <c r="CD20">
        <v>330</v>
      </c>
      <c r="CE20">
        <v>343</v>
      </c>
      <c r="CF20">
        <v>350</v>
      </c>
      <c r="CG20">
        <v>387</v>
      </c>
      <c r="CH20">
        <v>436</v>
      </c>
      <c r="CI20">
        <v>477</v>
      </c>
      <c r="CJ20">
        <v>522</v>
      </c>
      <c r="CK20">
        <v>545</v>
      </c>
      <c r="CL20">
        <v>562</v>
      </c>
      <c r="CM20">
        <v>577</v>
      </c>
      <c r="CN20">
        <v>635</v>
      </c>
      <c r="CO20">
        <v>666</v>
      </c>
      <c r="CP20">
        <v>706</v>
      </c>
      <c r="CQ20">
        <v>741</v>
      </c>
      <c r="CR20">
        <v>786</v>
      </c>
      <c r="CS20">
        <v>813</v>
      </c>
      <c r="CT20">
        <v>844</v>
      </c>
      <c r="CU20">
        <v>901</v>
      </c>
      <c r="CV20">
        <v>964</v>
      </c>
      <c r="CW20">
        <v>1114</v>
      </c>
      <c r="CX20">
        <v>1175</v>
      </c>
      <c r="CY20">
        <v>1115</v>
      </c>
      <c r="CZ20">
        <v>1132</v>
      </c>
      <c r="DA20">
        <v>1151</v>
      </c>
      <c r="DB20">
        <v>1211</v>
      </c>
      <c r="DC20">
        <v>1377</v>
      </c>
      <c r="DD20">
        <v>1414</v>
      </c>
      <c r="DE20">
        <v>1447</v>
      </c>
      <c r="DF20">
        <v>1490</v>
      </c>
      <c r="DG20">
        <v>1508</v>
      </c>
      <c r="DH20">
        <v>1540</v>
      </c>
      <c r="DI20">
        <v>1578</v>
      </c>
      <c r="DJ20">
        <v>1619</v>
      </c>
      <c r="DK20">
        <v>1646</v>
      </c>
      <c r="DL20">
        <v>1691</v>
      </c>
      <c r="DM20">
        <v>1741</v>
      </c>
      <c r="DN20">
        <v>1751</v>
      </c>
      <c r="DO20">
        <v>1765</v>
      </c>
      <c r="DP20">
        <v>1824</v>
      </c>
      <c r="DQ20">
        <v>1864</v>
      </c>
      <c r="DR20">
        <v>1913</v>
      </c>
      <c r="DS20">
        <v>1941</v>
      </c>
      <c r="DT20">
        <v>1964</v>
      </c>
      <c r="DU20">
        <v>1976</v>
      </c>
      <c r="DV20">
        <v>1984</v>
      </c>
      <c r="DW20">
        <v>2004</v>
      </c>
      <c r="DX20">
        <v>2030</v>
      </c>
      <c r="DY20">
        <v>2068</v>
      </c>
      <c r="DZ20">
        <v>2110</v>
      </c>
      <c r="EA20">
        <v>2125</v>
      </c>
      <c r="EB20">
        <v>2134</v>
      </c>
      <c r="EC20">
        <v>2143</v>
      </c>
    </row>
    <row r="21" spans="1:133" x14ac:dyDescent="0.25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1</v>
      </c>
      <c r="BO21">
        <v>3</v>
      </c>
      <c r="BP21">
        <v>3</v>
      </c>
      <c r="BQ21">
        <v>4</v>
      </c>
      <c r="BR21">
        <v>6</v>
      </c>
      <c r="BS21">
        <v>7</v>
      </c>
      <c r="BT21">
        <v>9</v>
      </c>
      <c r="BU21">
        <v>11</v>
      </c>
      <c r="BV21">
        <v>11</v>
      </c>
      <c r="BW21">
        <v>14</v>
      </c>
      <c r="BX21">
        <v>18</v>
      </c>
      <c r="BY21">
        <v>25</v>
      </c>
      <c r="BZ21">
        <v>25</v>
      </c>
      <c r="CA21">
        <v>27</v>
      </c>
      <c r="CB21">
        <v>29</v>
      </c>
      <c r="CC21">
        <v>31</v>
      </c>
      <c r="CD21">
        <v>34</v>
      </c>
      <c r="CE21">
        <v>41</v>
      </c>
      <c r="CF21">
        <v>41</v>
      </c>
      <c r="CG21">
        <v>49</v>
      </c>
      <c r="CH21">
        <v>53</v>
      </c>
      <c r="CI21">
        <v>60</v>
      </c>
      <c r="CJ21">
        <v>64</v>
      </c>
      <c r="CK21">
        <v>74</v>
      </c>
      <c r="CL21">
        <v>75</v>
      </c>
      <c r="CM21">
        <v>79</v>
      </c>
      <c r="CN21">
        <v>83</v>
      </c>
      <c r="CO21">
        <v>90</v>
      </c>
      <c r="CP21">
        <v>96</v>
      </c>
      <c r="CQ21">
        <v>107</v>
      </c>
      <c r="CR21">
        <v>112</v>
      </c>
      <c r="CS21">
        <v>118</v>
      </c>
      <c r="CT21">
        <v>127</v>
      </c>
      <c r="CU21">
        <v>136</v>
      </c>
      <c r="CV21">
        <v>148</v>
      </c>
      <c r="CW21">
        <v>162</v>
      </c>
      <c r="CX21">
        <v>170</v>
      </c>
      <c r="CY21">
        <v>175</v>
      </c>
      <c r="CZ21">
        <v>184</v>
      </c>
      <c r="DA21">
        <v>188</v>
      </c>
      <c r="DB21">
        <v>207</v>
      </c>
      <c r="DC21">
        <v>219</v>
      </c>
      <c r="DD21">
        <v>231</v>
      </c>
      <c r="DE21">
        <v>243</v>
      </c>
      <c r="DF21">
        <v>252</v>
      </c>
      <c r="DG21">
        <v>265</v>
      </c>
      <c r="DH21">
        <v>271</v>
      </c>
      <c r="DI21">
        <v>289</v>
      </c>
      <c r="DJ21">
        <v>306</v>
      </c>
      <c r="DK21">
        <v>318</v>
      </c>
      <c r="DL21">
        <v>336</v>
      </c>
      <c r="DM21">
        <v>346</v>
      </c>
      <c r="DN21">
        <v>351</v>
      </c>
      <c r="DO21">
        <v>355</v>
      </c>
      <c r="DP21">
        <v>367</v>
      </c>
      <c r="DQ21">
        <v>393</v>
      </c>
      <c r="DR21">
        <v>410</v>
      </c>
      <c r="DS21">
        <v>424</v>
      </c>
      <c r="DT21">
        <v>446</v>
      </c>
      <c r="DU21">
        <v>456</v>
      </c>
      <c r="DV21">
        <v>456</v>
      </c>
      <c r="DW21">
        <v>477</v>
      </c>
      <c r="DX21">
        <v>496</v>
      </c>
      <c r="DY21">
        <v>506</v>
      </c>
      <c r="DZ21">
        <v>524</v>
      </c>
      <c r="EA21">
        <v>531</v>
      </c>
      <c r="EB21">
        <v>535</v>
      </c>
      <c r="EC21">
        <v>555</v>
      </c>
    </row>
    <row r="22" spans="1:133" x14ac:dyDescent="0.25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2</v>
      </c>
      <c r="BJ22">
        <v>2</v>
      </c>
      <c r="BK22">
        <v>2</v>
      </c>
      <c r="BL22">
        <v>2</v>
      </c>
      <c r="BM22">
        <v>3</v>
      </c>
      <c r="BN22">
        <v>3</v>
      </c>
      <c r="BO22">
        <v>4</v>
      </c>
      <c r="BP22">
        <v>4</v>
      </c>
      <c r="BQ22">
        <v>7</v>
      </c>
      <c r="BR22">
        <v>8</v>
      </c>
      <c r="BS22">
        <v>9</v>
      </c>
      <c r="BT22">
        <v>10</v>
      </c>
      <c r="BU22">
        <v>12</v>
      </c>
      <c r="BV22">
        <v>18</v>
      </c>
      <c r="BW22">
        <v>21</v>
      </c>
      <c r="BX22">
        <v>22</v>
      </c>
      <c r="BY22">
        <v>25</v>
      </c>
      <c r="BZ22">
        <v>29</v>
      </c>
      <c r="CA22">
        <v>34</v>
      </c>
      <c r="CB22">
        <v>42</v>
      </c>
      <c r="CC22">
        <v>42</v>
      </c>
      <c r="CD22">
        <v>55</v>
      </c>
      <c r="CE22">
        <v>56</v>
      </c>
      <c r="CF22">
        <v>62</v>
      </c>
      <c r="CG22">
        <v>69</v>
      </c>
      <c r="CH22">
        <v>71</v>
      </c>
      <c r="CI22">
        <v>80</v>
      </c>
      <c r="CJ22">
        <v>82</v>
      </c>
      <c r="CK22">
        <v>85</v>
      </c>
      <c r="CL22">
        <v>93</v>
      </c>
      <c r="CM22">
        <v>102</v>
      </c>
      <c r="CN22">
        <v>109</v>
      </c>
      <c r="CO22">
        <v>112</v>
      </c>
      <c r="CP22">
        <v>113</v>
      </c>
      <c r="CQ22">
        <v>118</v>
      </c>
      <c r="CR22">
        <v>120</v>
      </c>
      <c r="CS22">
        <v>121</v>
      </c>
      <c r="CT22">
        <v>126</v>
      </c>
      <c r="CU22">
        <v>127</v>
      </c>
      <c r="CV22">
        <v>134</v>
      </c>
      <c r="CW22">
        <v>134</v>
      </c>
      <c r="CX22">
        <v>140</v>
      </c>
      <c r="CY22">
        <v>142</v>
      </c>
      <c r="CZ22">
        <v>144</v>
      </c>
      <c r="DA22">
        <v>156</v>
      </c>
      <c r="DB22">
        <v>161</v>
      </c>
      <c r="DC22">
        <v>164</v>
      </c>
      <c r="DD22">
        <v>165</v>
      </c>
      <c r="DE22">
        <v>168</v>
      </c>
      <c r="DF22">
        <v>174</v>
      </c>
      <c r="DG22">
        <v>174</v>
      </c>
      <c r="DH22">
        <v>180</v>
      </c>
      <c r="DI22">
        <v>184</v>
      </c>
      <c r="DJ22">
        <v>188</v>
      </c>
      <c r="DK22">
        <v>189</v>
      </c>
      <c r="DL22">
        <v>193</v>
      </c>
      <c r="DM22">
        <v>195</v>
      </c>
      <c r="DN22">
        <v>195</v>
      </c>
      <c r="DO22">
        <v>198</v>
      </c>
      <c r="DP22">
        <v>199</v>
      </c>
      <c r="DQ22">
        <v>202</v>
      </c>
      <c r="DR22">
        <v>204</v>
      </c>
      <c r="DS22">
        <v>205</v>
      </c>
      <c r="DT22">
        <v>205</v>
      </c>
      <c r="DU22">
        <v>205</v>
      </c>
      <c r="DV22">
        <v>207</v>
      </c>
      <c r="DW22">
        <v>210</v>
      </c>
      <c r="DX22">
        <v>213</v>
      </c>
      <c r="DY22">
        <v>214</v>
      </c>
      <c r="DZ22">
        <v>215</v>
      </c>
      <c r="EA22">
        <v>215</v>
      </c>
      <c r="EB22">
        <v>215</v>
      </c>
      <c r="EC22">
        <v>217</v>
      </c>
    </row>
    <row r="23" spans="1:133" x14ac:dyDescent="0.25">
      <c r="A23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1</v>
      </c>
      <c r="BG23">
        <v>2</v>
      </c>
      <c r="BH23">
        <v>2</v>
      </c>
      <c r="BI23">
        <v>3</v>
      </c>
      <c r="BJ23">
        <v>3</v>
      </c>
      <c r="BK23">
        <v>4</v>
      </c>
      <c r="BL23">
        <v>4</v>
      </c>
      <c r="BM23">
        <v>5</v>
      </c>
      <c r="BN23">
        <v>5</v>
      </c>
      <c r="BO23">
        <v>7</v>
      </c>
      <c r="BP23">
        <v>9</v>
      </c>
      <c r="BQ23">
        <v>9</v>
      </c>
      <c r="BR23">
        <v>11</v>
      </c>
      <c r="BS23">
        <v>11</v>
      </c>
      <c r="BT23">
        <v>18</v>
      </c>
      <c r="BU23">
        <v>31</v>
      </c>
      <c r="BV23">
        <v>34</v>
      </c>
      <c r="BW23">
        <v>40</v>
      </c>
      <c r="BX23">
        <v>45</v>
      </c>
      <c r="BY23">
        <v>45</v>
      </c>
      <c r="BZ23">
        <v>65</v>
      </c>
      <c r="CA23">
        <v>65</v>
      </c>
      <c r="CB23">
        <v>73</v>
      </c>
      <c r="CC23">
        <v>90</v>
      </c>
      <c r="CD23">
        <v>90</v>
      </c>
      <c r="CE23">
        <v>97</v>
      </c>
      <c r="CF23">
        <v>113</v>
      </c>
      <c r="CG23">
        <v>106</v>
      </c>
      <c r="CH23">
        <v>115</v>
      </c>
      <c r="CI23">
        <v>129</v>
      </c>
      <c r="CJ23">
        <v>137</v>
      </c>
      <c r="CK23">
        <v>144</v>
      </c>
      <c r="CL23">
        <v>146</v>
      </c>
      <c r="CM23">
        <v>154</v>
      </c>
      <c r="CN23">
        <v>171</v>
      </c>
      <c r="CO23">
        <v>185</v>
      </c>
      <c r="CP23">
        <v>191</v>
      </c>
      <c r="CQ23">
        <v>200</v>
      </c>
      <c r="CR23">
        <v>205</v>
      </c>
      <c r="CS23">
        <v>208</v>
      </c>
      <c r="CT23">
        <v>213</v>
      </c>
      <c r="CU23">
        <v>225</v>
      </c>
      <c r="CV23">
        <v>234</v>
      </c>
      <c r="CW23">
        <v>240</v>
      </c>
      <c r="CX23">
        <v>246</v>
      </c>
      <c r="CY23">
        <v>248</v>
      </c>
      <c r="CZ23">
        <v>253</v>
      </c>
      <c r="DA23">
        <v>261</v>
      </c>
      <c r="DB23">
        <v>275</v>
      </c>
      <c r="DC23">
        <v>283</v>
      </c>
      <c r="DD23">
        <v>294</v>
      </c>
      <c r="DE23">
        <v>298</v>
      </c>
      <c r="DF23">
        <v>304</v>
      </c>
      <c r="DG23">
        <v>304</v>
      </c>
      <c r="DH23">
        <v>311</v>
      </c>
      <c r="DI23">
        <v>321</v>
      </c>
      <c r="DJ23">
        <v>321</v>
      </c>
      <c r="DK23">
        <v>328</v>
      </c>
      <c r="DL23">
        <v>332</v>
      </c>
      <c r="DM23">
        <v>334</v>
      </c>
      <c r="DN23">
        <v>334</v>
      </c>
      <c r="DO23">
        <v>346</v>
      </c>
      <c r="DP23">
        <v>366</v>
      </c>
      <c r="DQ23">
        <v>376</v>
      </c>
      <c r="DR23">
        <v>386</v>
      </c>
      <c r="DS23">
        <v>391</v>
      </c>
      <c r="DT23">
        <v>391</v>
      </c>
      <c r="DU23">
        <v>391</v>
      </c>
      <c r="DV23">
        <v>391</v>
      </c>
      <c r="DW23">
        <v>394</v>
      </c>
      <c r="DX23">
        <v>400</v>
      </c>
      <c r="DY23">
        <v>409</v>
      </c>
      <c r="DZ23">
        <v>418</v>
      </c>
      <c r="EA23">
        <v>431</v>
      </c>
      <c r="EB23">
        <v>431</v>
      </c>
      <c r="EC23">
        <v>439</v>
      </c>
    </row>
    <row r="24" spans="1:133" x14ac:dyDescent="0.25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2</v>
      </c>
      <c r="BD24">
        <v>3</v>
      </c>
      <c r="BE24">
        <v>4</v>
      </c>
      <c r="BF24">
        <v>4</v>
      </c>
      <c r="BG24">
        <v>10</v>
      </c>
      <c r="BH24">
        <v>14</v>
      </c>
      <c r="BI24">
        <v>16</v>
      </c>
      <c r="BJ24">
        <v>20</v>
      </c>
      <c r="BK24">
        <v>35</v>
      </c>
      <c r="BL24">
        <v>46</v>
      </c>
      <c r="BM24">
        <v>65</v>
      </c>
      <c r="BN24">
        <v>83</v>
      </c>
      <c r="BO24">
        <v>119</v>
      </c>
      <c r="BP24">
        <v>137</v>
      </c>
      <c r="BQ24">
        <v>151</v>
      </c>
      <c r="BR24">
        <v>185</v>
      </c>
      <c r="BS24">
        <v>239</v>
      </c>
      <c r="BT24">
        <v>273</v>
      </c>
      <c r="BU24">
        <v>310</v>
      </c>
      <c r="BV24">
        <v>370</v>
      </c>
      <c r="BW24">
        <v>409</v>
      </c>
      <c r="BX24">
        <v>477</v>
      </c>
      <c r="BY24">
        <v>512</v>
      </c>
      <c r="BZ24">
        <v>582</v>
      </c>
      <c r="CA24">
        <v>652</v>
      </c>
      <c r="CB24">
        <v>702</v>
      </c>
      <c r="CC24">
        <v>755</v>
      </c>
      <c r="CD24">
        <v>806</v>
      </c>
      <c r="CE24">
        <v>840</v>
      </c>
      <c r="CF24">
        <v>884</v>
      </c>
      <c r="CG24">
        <v>1013</v>
      </c>
      <c r="CH24">
        <v>1103</v>
      </c>
      <c r="CI24">
        <v>1156</v>
      </c>
      <c r="CJ24">
        <v>1213</v>
      </c>
      <c r="CK24">
        <v>1267</v>
      </c>
      <c r="CL24">
        <v>1296</v>
      </c>
      <c r="CM24">
        <v>1328</v>
      </c>
      <c r="CN24">
        <v>1405</v>
      </c>
      <c r="CO24">
        <v>1473</v>
      </c>
      <c r="CP24">
        <v>1599</v>
      </c>
      <c r="CQ24">
        <v>1660</v>
      </c>
      <c r="CR24">
        <v>1707</v>
      </c>
      <c r="CS24">
        <v>1729</v>
      </c>
      <c r="CT24">
        <v>1740</v>
      </c>
      <c r="CU24">
        <v>1801</v>
      </c>
      <c r="CV24">
        <v>1845</v>
      </c>
      <c r="CW24">
        <v>1905</v>
      </c>
      <c r="CX24">
        <v>1970</v>
      </c>
      <c r="CY24">
        <v>1993</v>
      </c>
      <c r="CZ24">
        <v>2012</v>
      </c>
      <c r="DA24">
        <v>2064</v>
      </c>
      <c r="DB24">
        <v>2115</v>
      </c>
      <c r="DC24">
        <v>2167</v>
      </c>
      <c r="DD24">
        <v>2208</v>
      </c>
      <c r="DE24">
        <v>2227</v>
      </c>
      <c r="DF24">
        <v>2267</v>
      </c>
      <c r="DG24">
        <v>2286</v>
      </c>
      <c r="DH24">
        <v>2308</v>
      </c>
      <c r="DI24">
        <v>2347</v>
      </c>
      <c r="DJ24">
        <v>2381</v>
      </c>
      <c r="DK24">
        <v>2417</v>
      </c>
      <c r="DL24">
        <v>2448</v>
      </c>
      <c r="DM24">
        <v>2479</v>
      </c>
      <c r="DN24">
        <v>2491</v>
      </c>
      <c r="DO24">
        <v>2563</v>
      </c>
      <c r="DP24">
        <v>2581</v>
      </c>
      <c r="DQ24">
        <v>2608</v>
      </c>
      <c r="DR24">
        <v>2629</v>
      </c>
      <c r="DS24">
        <v>2668</v>
      </c>
      <c r="DT24">
        <v>2668</v>
      </c>
      <c r="DU24">
        <v>2691</v>
      </c>
      <c r="DV24">
        <v>2691</v>
      </c>
      <c r="DW24">
        <v>2702</v>
      </c>
      <c r="DX24">
        <v>2723</v>
      </c>
      <c r="DY24">
        <v>2741</v>
      </c>
      <c r="DZ24">
        <v>2767</v>
      </c>
      <c r="EA24">
        <v>2786</v>
      </c>
      <c r="EB24">
        <v>2791</v>
      </c>
      <c r="EC24">
        <v>2801</v>
      </c>
    </row>
    <row r="25" spans="1:133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3</v>
      </c>
      <c r="BR25">
        <v>3</v>
      </c>
      <c r="BS25">
        <v>5</v>
      </c>
      <c r="BT25">
        <v>5</v>
      </c>
      <c r="BU25">
        <v>7</v>
      </c>
      <c r="BV25">
        <v>9</v>
      </c>
      <c r="BW25">
        <v>10</v>
      </c>
      <c r="BX25">
        <v>10</v>
      </c>
      <c r="BY25">
        <v>10</v>
      </c>
      <c r="BZ25">
        <v>12</v>
      </c>
      <c r="CA25">
        <v>14</v>
      </c>
      <c r="CB25">
        <v>16</v>
      </c>
      <c r="CC25">
        <v>17</v>
      </c>
      <c r="CD25">
        <v>19</v>
      </c>
      <c r="CE25">
        <v>19</v>
      </c>
      <c r="CF25">
        <v>19</v>
      </c>
      <c r="CG25">
        <v>20</v>
      </c>
      <c r="CH25">
        <v>24</v>
      </c>
      <c r="CI25">
        <v>27</v>
      </c>
      <c r="CJ25">
        <v>29</v>
      </c>
      <c r="CK25">
        <v>32</v>
      </c>
      <c r="CL25">
        <v>34</v>
      </c>
      <c r="CM25">
        <v>35</v>
      </c>
      <c r="CN25">
        <v>36</v>
      </c>
      <c r="CO25">
        <v>39</v>
      </c>
      <c r="CP25">
        <v>44</v>
      </c>
      <c r="CQ25">
        <v>47</v>
      </c>
      <c r="CR25">
        <v>47</v>
      </c>
      <c r="CS25">
        <v>50</v>
      </c>
      <c r="CT25">
        <v>51</v>
      </c>
      <c r="CU25">
        <v>51</v>
      </c>
      <c r="CV25">
        <v>52</v>
      </c>
      <c r="CW25">
        <v>53</v>
      </c>
      <c r="CX25">
        <v>55</v>
      </c>
      <c r="CY25">
        <v>56</v>
      </c>
      <c r="CZ25">
        <v>57</v>
      </c>
      <c r="DA25">
        <v>57</v>
      </c>
      <c r="DB25">
        <v>61</v>
      </c>
      <c r="DC25">
        <v>62</v>
      </c>
      <c r="DD25">
        <v>62</v>
      </c>
      <c r="DE25">
        <v>63</v>
      </c>
      <c r="DF25">
        <v>64</v>
      </c>
      <c r="DG25">
        <v>64</v>
      </c>
      <c r="DH25">
        <v>65</v>
      </c>
      <c r="DI25">
        <v>65</v>
      </c>
      <c r="DJ25">
        <v>66</v>
      </c>
      <c r="DK25">
        <v>69</v>
      </c>
      <c r="DL25">
        <v>69</v>
      </c>
      <c r="DM25">
        <v>70</v>
      </c>
      <c r="DN25">
        <v>70</v>
      </c>
      <c r="DO25">
        <v>71</v>
      </c>
      <c r="DP25">
        <v>73</v>
      </c>
      <c r="DQ25">
        <v>73</v>
      </c>
      <c r="DR25">
        <v>73</v>
      </c>
      <c r="DS25">
        <v>75</v>
      </c>
      <c r="DT25">
        <v>77</v>
      </c>
      <c r="DU25">
        <v>78</v>
      </c>
      <c r="DV25">
        <v>78</v>
      </c>
      <c r="DW25">
        <v>79</v>
      </c>
      <c r="DX25">
        <v>81</v>
      </c>
      <c r="DY25">
        <v>84</v>
      </c>
      <c r="DZ25">
        <v>85</v>
      </c>
      <c r="EA25">
        <v>89</v>
      </c>
      <c r="EB25">
        <v>89</v>
      </c>
      <c r="EC25">
        <v>89</v>
      </c>
    </row>
    <row r="26" spans="1:133" x14ac:dyDescent="0.25">
      <c r="A26" t="s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3</v>
      </c>
      <c r="BK26">
        <v>3</v>
      </c>
      <c r="BL26">
        <v>4</v>
      </c>
      <c r="BM26">
        <v>4</v>
      </c>
      <c r="BN26">
        <v>4</v>
      </c>
      <c r="BO26">
        <v>5</v>
      </c>
      <c r="BP26">
        <v>5</v>
      </c>
      <c r="BQ26">
        <v>10</v>
      </c>
      <c r="BR26">
        <v>15</v>
      </c>
      <c r="BS26">
        <v>18</v>
      </c>
      <c r="BT26">
        <v>31</v>
      </c>
      <c r="BU26">
        <v>36</v>
      </c>
      <c r="BV26">
        <v>43</v>
      </c>
      <c r="BW26">
        <v>54</v>
      </c>
      <c r="BX26">
        <v>67</v>
      </c>
      <c r="BY26">
        <v>91</v>
      </c>
      <c r="BZ26">
        <v>103</v>
      </c>
      <c r="CA26">
        <v>124</v>
      </c>
      <c r="CB26">
        <v>138</v>
      </c>
      <c r="CC26">
        <v>171</v>
      </c>
      <c r="CD26">
        <v>206</v>
      </c>
      <c r="CE26">
        <v>236</v>
      </c>
      <c r="CF26">
        <v>262</v>
      </c>
      <c r="CG26">
        <v>227</v>
      </c>
      <c r="CH26">
        <v>311</v>
      </c>
      <c r="CI26">
        <v>319</v>
      </c>
      <c r="CJ26">
        <v>334</v>
      </c>
      <c r="CK26">
        <v>421</v>
      </c>
      <c r="CL26">
        <v>461</v>
      </c>
      <c r="CM26">
        <v>582</v>
      </c>
      <c r="CN26">
        <v>652</v>
      </c>
      <c r="CO26">
        <v>698</v>
      </c>
      <c r="CP26">
        <v>748</v>
      </c>
      <c r="CQ26">
        <v>798</v>
      </c>
      <c r="CR26">
        <v>875</v>
      </c>
      <c r="CS26">
        <v>910</v>
      </c>
      <c r="CT26">
        <v>945</v>
      </c>
      <c r="CU26">
        <v>1016</v>
      </c>
      <c r="CV26">
        <v>1078</v>
      </c>
      <c r="CW26">
        <v>1140</v>
      </c>
      <c r="CX26">
        <v>1080</v>
      </c>
      <c r="CY26">
        <v>1251</v>
      </c>
      <c r="CZ26">
        <v>1281</v>
      </c>
      <c r="DA26">
        <v>1317</v>
      </c>
      <c r="DB26">
        <v>1390</v>
      </c>
      <c r="DC26">
        <v>1437</v>
      </c>
      <c r="DD26">
        <v>1503</v>
      </c>
      <c r="DE26">
        <v>1560</v>
      </c>
      <c r="DF26">
        <v>1614</v>
      </c>
      <c r="DG26">
        <v>1644</v>
      </c>
      <c r="DH26">
        <v>1683</v>
      </c>
      <c r="DI26">
        <v>1756</v>
      </c>
      <c r="DJ26">
        <v>1809</v>
      </c>
      <c r="DK26">
        <v>1866</v>
      </c>
      <c r="DL26">
        <v>1911</v>
      </c>
      <c r="DM26">
        <v>1957</v>
      </c>
      <c r="DN26">
        <v>1992</v>
      </c>
      <c r="DO26">
        <v>2023</v>
      </c>
      <c r="DP26">
        <v>2081</v>
      </c>
      <c r="DQ26">
        <v>2123</v>
      </c>
      <c r="DR26">
        <v>2159</v>
      </c>
      <c r="DS26">
        <v>2207</v>
      </c>
      <c r="DT26">
        <v>2243</v>
      </c>
      <c r="DU26">
        <v>2277</v>
      </c>
      <c r="DV26">
        <v>2302</v>
      </c>
      <c r="DW26">
        <v>2333</v>
      </c>
      <c r="DX26">
        <v>2392</v>
      </c>
      <c r="DY26">
        <v>2428</v>
      </c>
      <c r="DZ26">
        <v>2466</v>
      </c>
      <c r="EA26">
        <v>2509</v>
      </c>
      <c r="EB26">
        <v>2532</v>
      </c>
      <c r="EC26">
        <v>2552</v>
      </c>
    </row>
    <row r="27" spans="1:133" x14ac:dyDescent="0.25">
      <c r="A27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5</v>
      </c>
      <c r="BK27">
        <v>9</v>
      </c>
      <c r="BL27">
        <v>11</v>
      </c>
      <c r="BM27">
        <v>15</v>
      </c>
      <c r="BN27">
        <v>25</v>
      </c>
      <c r="BO27">
        <v>35</v>
      </c>
      <c r="BP27">
        <v>44</v>
      </c>
      <c r="BQ27">
        <v>48</v>
      </c>
      <c r="BR27">
        <v>56</v>
      </c>
      <c r="BS27">
        <v>89</v>
      </c>
      <c r="BT27">
        <v>122</v>
      </c>
      <c r="BU27">
        <v>154</v>
      </c>
      <c r="BV27">
        <v>192</v>
      </c>
      <c r="BW27">
        <v>216</v>
      </c>
      <c r="BX27">
        <v>231</v>
      </c>
      <c r="BY27">
        <v>260</v>
      </c>
      <c r="BZ27">
        <v>356</v>
      </c>
      <c r="CA27">
        <v>433</v>
      </c>
      <c r="CB27">
        <v>503</v>
      </c>
      <c r="CC27">
        <v>599</v>
      </c>
      <c r="CD27">
        <v>686</v>
      </c>
      <c r="CE27">
        <v>756</v>
      </c>
      <c r="CF27">
        <v>844</v>
      </c>
      <c r="CG27">
        <v>844</v>
      </c>
      <c r="CH27">
        <v>1108</v>
      </c>
      <c r="CI27">
        <v>1108</v>
      </c>
      <c r="CJ27">
        <v>1245</v>
      </c>
      <c r="CK27">
        <v>1404</v>
      </c>
      <c r="CL27">
        <v>1706</v>
      </c>
      <c r="CM27">
        <v>1706</v>
      </c>
      <c r="CN27">
        <v>1961</v>
      </c>
      <c r="CO27">
        <v>2182</v>
      </c>
      <c r="CP27">
        <v>2360</v>
      </c>
      <c r="CQ27">
        <v>2556</v>
      </c>
      <c r="CR27">
        <v>2730</v>
      </c>
      <c r="CS27">
        <v>2899</v>
      </c>
      <c r="CT27">
        <v>3003</v>
      </c>
      <c r="CU27">
        <v>3153</v>
      </c>
      <c r="CV27">
        <v>3405</v>
      </c>
      <c r="CW27">
        <v>3562</v>
      </c>
      <c r="CX27">
        <v>3716</v>
      </c>
      <c r="CY27">
        <v>3846</v>
      </c>
      <c r="CZ27">
        <v>4004</v>
      </c>
      <c r="DA27">
        <v>4090</v>
      </c>
      <c r="DB27">
        <v>4212</v>
      </c>
      <c r="DC27">
        <v>4420</v>
      </c>
      <c r="DD27">
        <v>4552</v>
      </c>
      <c r="DE27">
        <v>4702</v>
      </c>
      <c r="DF27">
        <v>4840</v>
      </c>
      <c r="DG27">
        <v>4979</v>
      </c>
      <c r="DH27">
        <v>5108</v>
      </c>
      <c r="DI27">
        <v>5141</v>
      </c>
      <c r="DJ27">
        <v>5315</v>
      </c>
      <c r="DK27">
        <v>5482</v>
      </c>
      <c r="DL27">
        <v>5592</v>
      </c>
      <c r="DM27">
        <v>5705</v>
      </c>
      <c r="DN27">
        <v>5797</v>
      </c>
      <c r="DO27">
        <v>5862</v>
      </c>
      <c r="DP27">
        <v>5938</v>
      </c>
      <c r="DQ27">
        <v>6066</v>
      </c>
      <c r="DR27">
        <v>6148</v>
      </c>
      <c r="DS27">
        <v>6228</v>
      </c>
      <c r="DT27">
        <v>6304</v>
      </c>
      <c r="DU27">
        <v>6372</v>
      </c>
      <c r="DV27">
        <v>6416</v>
      </c>
      <c r="DW27">
        <v>6473</v>
      </c>
      <c r="DX27">
        <v>6547</v>
      </c>
      <c r="DY27">
        <v>6640</v>
      </c>
      <c r="DZ27">
        <v>6718</v>
      </c>
      <c r="EA27">
        <v>6768</v>
      </c>
      <c r="EB27">
        <v>6846</v>
      </c>
      <c r="EC27">
        <v>7035</v>
      </c>
    </row>
    <row r="28" spans="1:133" x14ac:dyDescent="0.25">
      <c r="A28" t="s">
        <v>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3</v>
      </c>
      <c r="BH28">
        <v>3</v>
      </c>
      <c r="BI28">
        <v>5</v>
      </c>
      <c r="BJ28">
        <v>9</v>
      </c>
      <c r="BK28">
        <v>15</v>
      </c>
      <c r="BL28">
        <v>24</v>
      </c>
      <c r="BM28">
        <v>43</v>
      </c>
      <c r="BN28">
        <v>61</v>
      </c>
      <c r="BO28">
        <v>92</v>
      </c>
      <c r="BP28">
        <v>111</v>
      </c>
      <c r="BQ28">
        <v>132</v>
      </c>
      <c r="BR28">
        <v>184</v>
      </c>
      <c r="BS28">
        <v>259</v>
      </c>
      <c r="BT28">
        <v>335</v>
      </c>
      <c r="BU28">
        <v>417</v>
      </c>
      <c r="BV28">
        <v>479</v>
      </c>
      <c r="BW28">
        <v>540</v>
      </c>
      <c r="BX28">
        <v>617</v>
      </c>
      <c r="BY28">
        <v>727</v>
      </c>
      <c r="BZ28">
        <v>845</v>
      </c>
      <c r="CA28">
        <v>959</v>
      </c>
      <c r="CB28">
        <v>1076</v>
      </c>
      <c r="CC28">
        <v>1276</v>
      </c>
      <c r="CD28">
        <v>1384</v>
      </c>
      <c r="CE28">
        <v>1479</v>
      </c>
      <c r="CF28">
        <v>1602</v>
      </c>
      <c r="CG28">
        <v>1768</v>
      </c>
      <c r="CH28">
        <v>1921</v>
      </c>
      <c r="CI28">
        <v>1996</v>
      </c>
      <c r="CJ28">
        <v>2227</v>
      </c>
      <c r="CK28">
        <v>2308</v>
      </c>
      <c r="CL28">
        <v>2391</v>
      </c>
      <c r="CM28">
        <v>2468</v>
      </c>
      <c r="CN28">
        <v>2575</v>
      </c>
      <c r="CO28">
        <v>2813</v>
      </c>
      <c r="CP28">
        <v>2977</v>
      </c>
      <c r="CQ28">
        <v>3085</v>
      </c>
      <c r="CR28">
        <v>3155</v>
      </c>
      <c r="CS28">
        <v>3315</v>
      </c>
      <c r="CT28">
        <v>3407</v>
      </c>
      <c r="CU28">
        <v>3568</v>
      </c>
      <c r="CV28">
        <v>3670</v>
      </c>
      <c r="CW28">
        <v>3789</v>
      </c>
      <c r="CX28">
        <v>3866</v>
      </c>
      <c r="CY28">
        <v>4021</v>
      </c>
      <c r="CZ28">
        <v>4053</v>
      </c>
      <c r="DA28">
        <v>4139</v>
      </c>
      <c r="DB28">
        <v>4183</v>
      </c>
      <c r="DC28">
        <v>4256</v>
      </c>
      <c r="DD28">
        <v>4345</v>
      </c>
      <c r="DE28">
        <v>4399</v>
      </c>
      <c r="DF28">
        <v>4530</v>
      </c>
      <c r="DG28">
        <v>4555</v>
      </c>
      <c r="DH28">
        <v>4584</v>
      </c>
      <c r="DI28">
        <v>4674</v>
      </c>
      <c r="DJ28">
        <v>4714</v>
      </c>
      <c r="DK28">
        <v>4787</v>
      </c>
      <c r="DL28">
        <v>4825</v>
      </c>
      <c r="DM28">
        <v>4881</v>
      </c>
      <c r="DN28">
        <v>4891</v>
      </c>
      <c r="DO28">
        <v>4915</v>
      </c>
      <c r="DP28">
        <v>5017</v>
      </c>
      <c r="DQ28">
        <v>5060</v>
      </c>
      <c r="DR28">
        <v>5129</v>
      </c>
      <c r="DS28">
        <v>5158</v>
      </c>
      <c r="DT28">
        <v>5223</v>
      </c>
      <c r="DU28">
        <v>5228</v>
      </c>
      <c r="DV28">
        <v>5241</v>
      </c>
      <c r="DW28">
        <v>5266</v>
      </c>
      <c r="DX28">
        <v>5334</v>
      </c>
      <c r="DY28">
        <v>5372</v>
      </c>
      <c r="DZ28">
        <v>5406</v>
      </c>
      <c r="EA28">
        <v>5464</v>
      </c>
      <c r="EB28">
        <v>5491</v>
      </c>
      <c r="EC28">
        <v>5516</v>
      </c>
    </row>
    <row r="29" spans="1:133" x14ac:dyDescent="0.25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2</v>
      </c>
      <c r="BO29">
        <v>4</v>
      </c>
      <c r="BP29">
        <v>5</v>
      </c>
      <c r="BQ29">
        <v>9</v>
      </c>
      <c r="BR29">
        <v>10</v>
      </c>
      <c r="BS29">
        <v>12</v>
      </c>
      <c r="BT29">
        <v>17</v>
      </c>
      <c r="BU29">
        <v>18</v>
      </c>
      <c r="BV29">
        <v>22</v>
      </c>
      <c r="BW29">
        <v>24</v>
      </c>
      <c r="BX29">
        <v>29</v>
      </c>
      <c r="BY29">
        <v>30</v>
      </c>
      <c r="BZ29">
        <v>34</v>
      </c>
      <c r="CA29">
        <v>39</v>
      </c>
      <c r="CB29">
        <v>50</v>
      </c>
      <c r="CC29">
        <v>57</v>
      </c>
      <c r="CD29">
        <v>64</v>
      </c>
      <c r="CE29">
        <v>70</v>
      </c>
      <c r="CF29">
        <v>70</v>
      </c>
      <c r="CG29">
        <v>79</v>
      </c>
      <c r="CH29">
        <v>87</v>
      </c>
      <c r="CI29">
        <v>87</v>
      </c>
      <c r="CJ29">
        <v>111</v>
      </c>
      <c r="CK29">
        <v>121</v>
      </c>
      <c r="CL29">
        <v>134</v>
      </c>
      <c r="CM29">
        <v>143</v>
      </c>
      <c r="CN29">
        <v>160</v>
      </c>
      <c r="CO29">
        <v>179</v>
      </c>
      <c r="CP29">
        <v>200</v>
      </c>
      <c r="CQ29">
        <v>221</v>
      </c>
      <c r="CR29">
        <v>244</v>
      </c>
      <c r="CS29">
        <v>272</v>
      </c>
      <c r="CT29">
        <v>286</v>
      </c>
      <c r="CU29">
        <v>301</v>
      </c>
      <c r="CV29">
        <v>319</v>
      </c>
      <c r="CW29">
        <v>343</v>
      </c>
      <c r="CX29">
        <v>370</v>
      </c>
      <c r="CY29">
        <v>394</v>
      </c>
      <c r="CZ29">
        <v>418</v>
      </c>
      <c r="DA29">
        <v>427</v>
      </c>
      <c r="DB29">
        <v>455</v>
      </c>
      <c r="DC29">
        <v>485</v>
      </c>
      <c r="DD29">
        <v>508</v>
      </c>
      <c r="DE29">
        <v>534</v>
      </c>
      <c r="DF29">
        <v>558</v>
      </c>
      <c r="DG29">
        <v>578</v>
      </c>
      <c r="DH29">
        <v>591</v>
      </c>
      <c r="DI29">
        <v>614</v>
      </c>
      <c r="DJ29">
        <v>638</v>
      </c>
      <c r="DK29">
        <v>672</v>
      </c>
      <c r="DL29">
        <v>692</v>
      </c>
      <c r="DM29">
        <v>709</v>
      </c>
      <c r="DN29">
        <v>731</v>
      </c>
      <c r="DO29">
        <v>740</v>
      </c>
      <c r="DP29">
        <v>757</v>
      </c>
      <c r="DQ29">
        <v>786</v>
      </c>
      <c r="DR29">
        <v>818</v>
      </c>
      <c r="DS29">
        <v>851</v>
      </c>
      <c r="DT29">
        <v>861</v>
      </c>
      <c r="DU29">
        <v>878</v>
      </c>
      <c r="DV29">
        <v>890</v>
      </c>
      <c r="DW29">
        <v>908</v>
      </c>
      <c r="DX29">
        <v>942</v>
      </c>
      <c r="DY29">
        <v>977</v>
      </c>
      <c r="DZ29">
        <v>1006</v>
      </c>
      <c r="EA29">
        <v>1036</v>
      </c>
      <c r="EB29">
        <v>1050</v>
      </c>
      <c r="EC29">
        <v>1060</v>
      </c>
    </row>
    <row r="30" spans="1:133" x14ac:dyDescent="0.25">
      <c r="A30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3</v>
      </c>
      <c r="BN30">
        <v>6</v>
      </c>
      <c r="BO30">
        <v>8</v>
      </c>
      <c r="BP30">
        <v>13</v>
      </c>
      <c r="BQ30">
        <v>14</v>
      </c>
      <c r="BR30">
        <v>16</v>
      </c>
      <c r="BS30">
        <v>20</v>
      </c>
      <c r="BT30">
        <v>22</v>
      </c>
      <c r="BU30">
        <v>26</v>
      </c>
      <c r="BV30">
        <v>29</v>
      </c>
      <c r="BW30">
        <v>35</v>
      </c>
      <c r="BX30">
        <v>43</v>
      </c>
      <c r="BY30">
        <v>51</v>
      </c>
      <c r="BZ30">
        <v>60</v>
      </c>
      <c r="CA30">
        <v>67</v>
      </c>
      <c r="CB30">
        <v>76</v>
      </c>
      <c r="CC30">
        <v>82</v>
      </c>
      <c r="CD30">
        <v>93</v>
      </c>
      <c r="CE30">
        <v>96</v>
      </c>
      <c r="CF30">
        <v>98</v>
      </c>
      <c r="CG30">
        <v>111</v>
      </c>
      <c r="CH30">
        <v>122</v>
      </c>
      <c r="CI30">
        <v>129</v>
      </c>
      <c r="CJ30">
        <v>140</v>
      </c>
      <c r="CK30">
        <v>152</v>
      </c>
      <c r="CL30">
        <v>159</v>
      </c>
      <c r="CM30">
        <v>169</v>
      </c>
      <c r="CN30">
        <v>183</v>
      </c>
      <c r="CO30">
        <v>193</v>
      </c>
      <c r="CP30">
        <v>201</v>
      </c>
      <c r="CQ30">
        <v>209</v>
      </c>
      <c r="CR30">
        <v>221</v>
      </c>
      <c r="CS30">
        <v>227</v>
      </c>
      <c r="CT30">
        <v>229</v>
      </c>
      <c r="CU30">
        <v>239</v>
      </c>
      <c r="CV30">
        <v>250</v>
      </c>
      <c r="CW30">
        <v>261</v>
      </c>
      <c r="CX30">
        <v>281</v>
      </c>
      <c r="CY30">
        <v>291</v>
      </c>
      <c r="CZ30">
        <v>303</v>
      </c>
      <c r="DA30">
        <v>310</v>
      </c>
      <c r="DB30">
        <v>342</v>
      </c>
      <c r="DC30">
        <v>374</v>
      </c>
      <c r="DD30">
        <v>396</v>
      </c>
      <c r="DE30">
        <v>409</v>
      </c>
      <c r="DF30">
        <v>421</v>
      </c>
      <c r="DG30">
        <v>430</v>
      </c>
      <c r="DH30">
        <v>435</v>
      </c>
      <c r="DI30">
        <v>457</v>
      </c>
      <c r="DJ30">
        <v>465</v>
      </c>
      <c r="DK30">
        <v>480</v>
      </c>
      <c r="DL30">
        <v>493</v>
      </c>
      <c r="DM30">
        <v>510</v>
      </c>
      <c r="DN30">
        <v>521</v>
      </c>
      <c r="DO30">
        <v>527</v>
      </c>
      <c r="DP30">
        <v>554</v>
      </c>
      <c r="DQ30">
        <v>570</v>
      </c>
      <c r="DR30">
        <v>580</v>
      </c>
      <c r="DS30">
        <v>595</v>
      </c>
      <c r="DT30">
        <v>616</v>
      </c>
      <c r="DU30">
        <v>625</v>
      </c>
      <c r="DV30">
        <v>635</v>
      </c>
      <c r="DW30">
        <v>652</v>
      </c>
      <c r="DX30">
        <v>670</v>
      </c>
      <c r="DY30">
        <v>693</v>
      </c>
      <c r="DZ30">
        <v>710</v>
      </c>
      <c r="EA30">
        <v>723</v>
      </c>
      <c r="EB30">
        <v>734</v>
      </c>
      <c r="EC30">
        <v>739</v>
      </c>
    </row>
    <row r="31" spans="1:133" x14ac:dyDescent="0.25">
      <c r="A31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2</v>
      </c>
      <c r="BI31">
        <v>3</v>
      </c>
      <c r="BJ31">
        <v>3</v>
      </c>
      <c r="BK31">
        <v>4</v>
      </c>
      <c r="BL31">
        <v>7</v>
      </c>
      <c r="BM31">
        <v>8</v>
      </c>
      <c r="BN31">
        <v>9</v>
      </c>
      <c r="BO31">
        <v>9</v>
      </c>
      <c r="BP31">
        <v>10</v>
      </c>
      <c r="BQ31">
        <v>13</v>
      </c>
      <c r="BR31">
        <v>13</v>
      </c>
      <c r="BS31">
        <v>15</v>
      </c>
      <c r="BT31">
        <v>18</v>
      </c>
      <c r="BU31">
        <v>22</v>
      </c>
      <c r="BV31">
        <v>25</v>
      </c>
      <c r="BW31">
        <v>33</v>
      </c>
      <c r="BX31">
        <v>44</v>
      </c>
      <c r="BY31">
        <v>47</v>
      </c>
      <c r="BZ31">
        <v>65</v>
      </c>
      <c r="CA31">
        <v>86</v>
      </c>
      <c r="CB31">
        <v>93</v>
      </c>
      <c r="CC31">
        <v>99</v>
      </c>
      <c r="CD31">
        <v>116</v>
      </c>
      <c r="CE31">
        <v>118</v>
      </c>
      <c r="CF31">
        <v>123</v>
      </c>
      <c r="CG31">
        <v>149</v>
      </c>
      <c r="CH31">
        <v>153</v>
      </c>
      <c r="CI31">
        <v>169</v>
      </c>
      <c r="CJ31">
        <v>184</v>
      </c>
      <c r="CK31">
        <v>197</v>
      </c>
      <c r="CL31">
        <v>199</v>
      </c>
      <c r="CM31">
        <v>200</v>
      </c>
      <c r="CN31">
        <v>224</v>
      </c>
      <c r="CO31">
        <v>238</v>
      </c>
      <c r="CP31">
        <v>252</v>
      </c>
      <c r="CQ31">
        <v>272</v>
      </c>
      <c r="CR31">
        <v>281</v>
      </c>
      <c r="CS31">
        <v>283</v>
      </c>
      <c r="CT31">
        <v>343</v>
      </c>
      <c r="CU31">
        <v>330</v>
      </c>
      <c r="CV31">
        <v>338</v>
      </c>
      <c r="CW31">
        <v>350</v>
      </c>
      <c r="CX31">
        <v>360</v>
      </c>
      <c r="CY31">
        <v>376</v>
      </c>
      <c r="CZ31">
        <v>381</v>
      </c>
      <c r="DA31">
        <v>386</v>
      </c>
      <c r="DB31">
        <v>409</v>
      </c>
      <c r="DC31">
        <v>428</v>
      </c>
      <c r="DD31">
        <v>449</v>
      </c>
      <c r="DE31">
        <v>483</v>
      </c>
      <c r="DF31">
        <v>494</v>
      </c>
      <c r="DG31">
        <v>503</v>
      </c>
      <c r="DH31">
        <v>514</v>
      </c>
      <c r="DI31">
        <v>529</v>
      </c>
      <c r="DJ31">
        <v>551</v>
      </c>
      <c r="DK31">
        <v>566</v>
      </c>
      <c r="DL31">
        <v>581</v>
      </c>
      <c r="DM31">
        <v>594</v>
      </c>
      <c r="DN31">
        <v>600</v>
      </c>
      <c r="DO31">
        <v>611</v>
      </c>
      <c r="DP31">
        <v>631</v>
      </c>
      <c r="DQ31">
        <v>640</v>
      </c>
      <c r="DR31">
        <v>668</v>
      </c>
      <c r="DS31">
        <v>677</v>
      </c>
      <c r="DT31">
        <v>682</v>
      </c>
      <c r="DU31">
        <v>686</v>
      </c>
      <c r="DV31">
        <v>689</v>
      </c>
      <c r="DW31">
        <v>693</v>
      </c>
      <c r="DX31">
        <v>689</v>
      </c>
      <c r="DY31">
        <v>708</v>
      </c>
      <c r="DZ31">
        <v>730</v>
      </c>
      <c r="EA31">
        <v>774</v>
      </c>
      <c r="EB31">
        <v>776</v>
      </c>
      <c r="EC31">
        <v>776</v>
      </c>
    </row>
    <row r="32" spans="1:133" x14ac:dyDescent="0.25">
      <c r="A3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5</v>
      </c>
      <c r="BS32">
        <v>5</v>
      </c>
      <c r="BT32">
        <v>6</v>
      </c>
      <c r="BU32">
        <v>6</v>
      </c>
      <c r="BV32">
        <v>5</v>
      </c>
      <c r="BW32">
        <v>6</v>
      </c>
      <c r="BX32">
        <v>6</v>
      </c>
      <c r="BY32">
        <v>6</v>
      </c>
      <c r="BZ32">
        <v>6</v>
      </c>
      <c r="CA32">
        <v>6</v>
      </c>
      <c r="CB32">
        <v>6</v>
      </c>
      <c r="CC32">
        <v>6</v>
      </c>
      <c r="CD32">
        <v>6</v>
      </c>
      <c r="CE32">
        <v>6</v>
      </c>
      <c r="CF32">
        <v>7</v>
      </c>
      <c r="CG32">
        <v>7</v>
      </c>
      <c r="CH32">
        <v>7</v>
      </c>
      <c r="CI32">
        <v>7</v>
      </c>
      <c r="CJ32">
        <v>8</v>
      </c>
      <c r="CK32">
        <v>10</v>
      </c>
      <c r="CL32">
        <v>10</v>
      </c>
      <c r="CM32">
        <v>10</v>
      </c>
      <c r="CN32">
        <v>12</v>
      </c>
      <c r="CO32">
        <v>14</v>
      </c>
      <c r="CP32">
        <v>14</v>
      </c>
      <c r="CQ32">
        <v>14</v>
      </c>
      <c r="CR32">
        <v>14</v>
      </c>
      <c r="CS32">
        <v>14</v>
      </c>
      <c r="CT32">
        <v>14</v>
      </c>
      <c r="CU32">
        <v>15</v>
      </c>
      <c r="CV32">
        <v>16</v>
      </c>
      <c r="CW32">
        <v>16</v>
      </c>
      <c r="CX32">
        <v>16</v>
      </c>
      <c r="CY32">
        <v>16</v>
      </c>
      <c r="CZ32">
        <v>16</v>
      </c>
      <c r="DA32">
        <v>16</v>
      </c>
      <c r="DB32">
        <v>16</v>
      </c>
      <c r="DC32">
        <v>16</v>
      </c>
      <c r="DD32">
        <v>16</v>
      </c>
      <c r="DE32">
        <v>16</v>
      </c>
      <c r="DF32">
        <v>16</v>
      </c>
      <c r="DG32">
        <v>16</v>
      </c>
      <c r="DH32">
        <v>16</v>
      </c>
      <c r="DI32">
        <v>16</v>
      </c>
      <c r="DJ32">
        <v>16</v>
      </c>
      <c r="DK32">
        <v>16</v>
      </c>
      <c r="DL32">
        <v>16</v>
      </c>
      <c r="DM32">
        <v>16</v>
      </c>
      <c r="DN32">
        <v>16</v>
      </c>
      <c r="DO32">
        <v>16</v>
      </c>
      <c r="DP32">
        <v>16</v>
      </c>
      <c r="DQ32">
        <v>16</v>
      </c>
      <c r="DR32">
        <v>16</v>
      </c>
      <c r="DS32">
        <v>16</v>
      </c>
      <c r="DT32">
        <v>16</v>
      </c>
      <c r="DU32">
        <v>16</v>
      </c>
      <c r="DV32">
        <v>16</v>
      </c>
      <c r="DW32">
        <v>17</v>
      </c>
      <c r="DX32">
        <v>17</v>
      </c>
      <c r="DY32">
        <v>17</v>
      </c>
      <c r="DZ32">
        <v>17</v>
      </c>
      <c r="EA32">
        <v>17</v>
      </c>
      <c r="EB32">
        <v>17</v>
      </c>
      <c r="EC32">
        <v>17</v>
      </c>
    </row>
    <row r="33" spans="1:133" x14ac:dyDescent="0.25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2</v>
      </c>
      <c r="BQ33">
        <v>2</v>
      </c>
      <c r="BR33">
        <v>2</v>
      </c>
      <c r="BS33">
        <v>3</v>
      </c>
      <c r="BT33">
        <v>4</v>
      </c>
      <c r="BU33">
        <v>5</v>
      </c>
      <c r="BV33">
        <v>6</v>
      </c>
      <c r="BW33">
        <v>6</v>
      </c>
      <c r="BX33">
        <v>8</v>
      </c>
      <c r="BY33">
        <v>9</v>
      </c>
      <c r="BZ33">
        <v>10</v>
      </c>
      <c r="CA33">
        <v>12</v>
      </c>
      <c r="CB33">
        <v>14</v>
      </c>
      <c r="CC33">
        <v>15</v>
      </c>
      <c r="CD33">
        <v>17</v>
      </c>
      <c r="CE33">
        <v>17</v>
      </c>
      <c r="CF33">
        <v>17</v>
      </c>
      <c r="CG33">
        <v>20</v>
      </c>
      <c r="CH33">
        <v>20</v>
      </c>
      <c r="CI33">
        <v>21</v>
      </c>
      <c r="CJ33">
        <v>24</v>
      </c>
      <c r="CK33">
        <v>24</v>
      </c>
      <c r="CL33">
        <v>28</v>
      </c>
      <c r="CM33">
        <v>33</v>
      </c>
      <c r="CN33">
        <v>33</v>
      </c>
      <c r="CO33">
        <v>38</v>
      </c>
      <c r="CP33">
        <v>47</v>
      </c>
      <c r="CQ33">
        <v>50</v>
      </c>
      <c r="CR33">
        <v>50</v>
      </c>
      <c r="CS33">
        <v>56</v>
      </c>
      <c r="CT33">
        <v>56</v>
      </c>
      <c r="CU33">
        <v>56</v>
      </c>
      <c r="CV33">
        <v>56</v>
      </c>
      <c r="CW33">
        <v>70</v>
      </c>
      <c r="CX33">
        <v>73</v>
      </c>
      <c r="CY33">
        <v>73</v>
      </c>
      <c r="CZ33">
        <v>78</v>
      </c>
      <c r="DA33">
        <v>78</v>
      </c>
      <c r="DB33">
        <v>78</v>
      </c>
      <c r="DC33">
        <v>78</v>
      </c>
      <c r="DD33">
        <v>91</v>
      </c>
      <c r="DE33">
        <v>90</v>
      </c>
      <c r="DF33">
        <v>90</v>
      </c>
      <c r="DG33">
        <v>90</v>
      </c>
      <c r="DH33">
        <v>98</v>
      </c>
      <c r="DI33">
        <v>100</v>
      </c>
      <c r="DJ33">
        <v>103</v>
      </c>
      <c r="DK33">
        <v>103</v>
      </c>
      <c r="DL33">
        <v>113</v>
      </c>
      <c r="DM33">
        <v>123</v>
      </c>
      <c r="DN33">
        <v>123</v>
      </c>
      <c r="DO33">
        <v>123</v>
      </c>
      <c r="DP33">
        <v>123</v>
      </c>
      <c r="DQ33">
        <v>138</v>
      </c>
      <c r="DR33">
        <v>138</v>
      </c>
      <c r="DS33">
        <v>147</v>
      </c>
      <c r="DT33">
        <v>147</v>
      </c>
      <c r="DU33">
        <v>147</v>
      </c>
      <c r="DV33">
        <v>147</v>
      </c>
      <c r="DW33">
        <v>147</v>
      </c>
      <c r="DX33">
        <v>153</v>
      </c>
      <c r="DY33">
        <v>163</v>
      </c>
      <c r="DZ33">
        <v>164</v>
      </c>
      <c r="EA33">
        <v>170</v>
      </c>
      <c r="EB33">
        <v>170</v>
      </c>
      <c r="EC33">
        <v>170</v>
      </c>
    </row>
    <row r="34" spans="1:133" x14ac:dyDescent="0.2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2</v>
      </c>
      <c r="BJ34">
        <v>2</v>
      </c>
      <c r="BK34">
        <v>4</v>
      </c>
      <c r="BL34">
        <v>4</v>
      </c>
      <c r="BM34">
        <v>6</v>
      </c>
      <c r="BN34">
        <v>10</v>
      </c>
      <c r="BO34">
        <v>10</v>
      </c>
      <c r="BP34">
        <v>10</v>
      </c>
      <c r="BQ34">
        <v>15</v>
      </c>
      <c r="BR34">
        <v>15</v>
      </c>
      <c r="BS34">
        <v>26</v>
      </c>
      <c r="BT34">
        <v>31</v>
      </c>
      <c r="BU34">
        <v>38</v>
      </c>
      <c r="BV34">
        <v>43</v>
      </c>
      <c r="BW34">
        <v>46</v>
      </c>
      <c r="BX34">
        <v>46</v>
      </c>
      <c r="BY34">
        <v>46</v>
      </c>
      <c r="BZ34">
        <v>72</v>
      </c>
      <c r="CA34">
        <v>72</v>
      </c>
      <c r="CB34">
        <v>81</v>
      </c>
      <c r="CC34">
        <v>90</v>
      </c>
      <c r="CD34">
        <v>102</v>
      </c>
      <c r="CE34">
        <v>112</v>
      </c>
      <c r="CF34">
        <v>114</v>
      </c>
      <c r="CG34">
        <v>126</v>
      </c>
      <c r="CH34">
        <v>131</v>
      </c>
      <c r="CI34">
        <v>137</v>
      </c>
      <c r="CJ34">
        <v>142</v>
      </c>
      <c r="CK34">
        <v>151</v>
      </c>
      <c r="CL34">
        <v>158</v>
      </c>
      <c r="CM34">
        <v>159</v>
      </c>
      <c r="CN34">
        <v>163</v>
      </c>
      <c r="CO34">
        <v>172</v>
      </c>
      <c r="CP34">
        <v>195</v>
      </c>
      <c r="CQ34">
        <v>197</v>
      </c>
      <c r="CR34">
        <v>205</v>
      </c>
      <c r="CS34">
        <v>206</v>
      </c>
      <c r="CT34">
        <v>206</v>
      </c>
      <c r="CU34">
        <v>219</v>
      </c>
      <c r="CV34">
        <v>230</v>
      </c>
      <c r="CW34">
        <v>243</v>
      </c>
      <c r="CX34">
        <v>246</v>
      </c>
      <c r="CY34">
        <v>255</v>
      </c>
      <c r="CZ34">
        <v>258</v>
      </c>
      <c r="DA34">
        <v>265</v>
      </c>
      <c r="DB34">
        <v>270</v>
      </c>
      <c r="DC34">
        <v>289</v>
      </c>
      <c r="DD34">
        <v>297</v>
      </c>
      <c r="DE34">
        <v>294</v>
      </c>
      <c r="DF34">
        <v>313</v>
      </c>
      <c r="DG34">
        <v>310</v>
      </c>
      <c r="DH34">
        <v>312</v>
      </c>
      <c r="DI34">
        <v>321</v>
      </c>
      <c r="DJ34">
        <v>331</v>
      </c>
      <c r="DK34">
        <v>333</v>
      </c>
      <c r="DL34">
        <v>343</v>
      </c>
      <c r="DM34">
        <v>347</v>
      </c>
      <c r="DN34">
        <v>350</v>
      </c>
      <c r="DO34">
        <v>358</v>
      </c>
      <c r="DP34">
        <v>358</v>
      </c>
      <c r="DQ34">
        <v>377</v>
      </c>
      <c r="DR34">
        <v>383</v>
      </c>
      <c r="DS34">
        <v>386</v>
      </c>
      <c r="DT34">
        <v>387</v>
      </c>
      <c r="DU34">
        <v>380</v>
      </c>
      <c r="DV34">
        <v>394</v>
      </c>
      <c r="DW34">
        <v>394</v>
      </c>
      <c r="DX34">
        <v>402</v>
      </c>
      <c r="DY34">
        <v>406</v>
      </c>
      <c r="DZ34">
        <v>406</v>
      </c>
      <c r="EA34">
        <v>417</v>
      </c>
      <c r="EB34">
        <v>417</v>
      </c>
      <c r="EC34">
        <v>417</v>
      </c>
    </row>
    <row r="35" spans="1:133" x14ac:dyDescent="0.25">
      <c r="A35" t="s">
        <v>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2</v>
      </c>
      <c r="BQ35">
        <v>2</v>
      </c>
      <c r="BR35">
        <v>3</v>
      </c>
      <c r="BS35">
        <v>3</v>
      </c>
      <c r="BT35">
        <v>3</v>
      </c>
      <c r="BU35">
        <v>3</v>
      </c>
      <c r="BV35">
        <v>5</v>
      </c>
      <c r="BW35">
        <v>7</v>
      </c>
      <c r="BX35">
        <v>9</v>
      </c>
      <c r="BY35">
        <v>9</v>
      </c>
      <c r="BZ35">
        <v>9</v>
      </c>
      <c r="CA35">
        <v>13</v>
      </c>
      <c r="CB35">
        <v>21</v>
      </c>
      <c r="CC35">
        <v>21</v>
      </c>
      <c r="CD35">
        <v>22</v>
      </c>
      <c r="CE35">
        <v>23</v>
      </c>
      <c r="CF35">
        <v>23</v>
      </c>
      <c r="CG35">
        <v>25</v>
      </c>
      <c r="CH35">
        <v>32</v>
      </c>
      <c r="CI35">
        <v>32</v>
      </c>
      <c r="CJ35">
        <v>37</v>
      </c>
      <c r="CK35">
        <v>38</v>
      </c>
      <c r="CL35">
        <v>38</v>
      </c>
      <c r="CM35">
        <v>42</v>
      </c>
      <c r="CN35">
        <v>42</v>
      </c>
      <c r="CO35">
        <v>48</v>
      </c>
      <c r="CP35">
        <v>51</v>
      </c>
      <c r="CQ35">
        <v>53</v>
      </c>
      <c r="CR35">
        <v>53</v>
      </c>
      <c r="CS35">
        <v>60</v>
      </c>
      <c r="CT35">
        <v>60</v>
      </c>
      <c r="CU35">
        <v>60</v>
      </c>
      <c r="CV35">
        <v>60</v>
      </c>
      <c r="CW35">
        <v>72</v>
      </c>
      <c r="CX35">
        <v>81</v>
      </c>
      <c r="CY35">
        <v>84</v>
      </c>
      <c r="CZ35">
        <v>86</v>
      </c>
      <c r="DA35">
        <v>86</v>
      </c>
      <c r="DB35">
        <v>92</v>
      </c>
      <c r="DC35">
        <v>92</v>
      </c>
      <c r="DD35">
        <v>114</v>
      </c>
      <c r="DE35">
        <v>121</v>
      </c>
      <c r="DF35">
        <v>131</v>
      </c>
      <c r="DG35">
        <v>133</v>
      </c>
      <c r="DH35">
        <v>133</v>
      </c>
      <c r="DI35">
        <v>142</v>
      </c>
      <c r="DJ35">
        <v>150</v>
      </c>
      <c r="DK35">
        <v>151</v>
      </c>
      <c r="DL35">
        <v>151</v>
      </c>
      <c r="DM35">
        <v>171</v>
      </c>
      <c r="DN35">
        <v>172</v>
      </c>
      <c r="DO35">
        <v>172</v>
      </c>
      <c r="DP35">
        <v>172</v>
      </c>
      <c r="DQ35">
        <v>190</v>
      </c>
      <c r="DR35">
        <v>199</v>
      </c>
      <c r="DS35">
        <v>204</v>
      </c>
      <c r="DT35">
        <v>208</v>
      </c>
      <c r="DU35">
        <v>209</v>
      </c>
      <c r="DV35">
        <v>210</v>
      </c>
      <c r="DW35">
        <v>214</v>
      </c>
      <c r="DX35">
        <v>223</v>
      </c>
      <c r="DY35">
        <v>232</v>
      </c>
      <c r="DZ35">
        <v>238</v>
      </c>
      <c r="EA35">
        <v>238</v>
      </c>
      <c r="EB35">
        <v>245</v>
      </c>
      <c r="EC35">
        <v>245</v>
      </c>
    </row>
    <row r="36" spans="1:133" x14ac:dyDescent="0.25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2</v>
      </c>
      <c r="BD36">
        <v>2</v>
      </c>
      <c r="BE36">
        <v>3</v>
      </c>
      <c r="BF36">
        <v>3</v>
      </c>
      <c r="BG36">
        <v>9</v>
      </c>
      <c r="BH36">
        <v>11</v>
      </c>
      <c r="BI36">
        <v>16</v>
      </c>
      <c r="BJ36">
        <v>20</v>
      </c>
      <c r="BK36">
        <v>27</v>
      </c>
      <c r="BL36">
        <v>44</v>
      </c>
      <c r="BM36">
        <v>62</v>
      </c>
      <c r="BN36">
        <v>81</v>
      </c>
      <c r="BO36">
        <v>108</v>
      </c>
      <c r="BP36">
        <v>140</v>
      </c>
      <c r="BQ36">
        <v>161</v>
      </c>
      <c r="BR36">
        <v>198</v>
      </c>
      <c r="BS36">
        <v>267</v>
      </c>
      <c r="BT36">
        <v>355</v>
      </c>
      <c r="BU36">
        <v>537</v>
      </c>
      <c r="BV36">
        <v>646</v>
      </c>
      <c r="BW36">
        <v>846</v>
      </c>
      <c r="BX36">
        <v>917</v>
      </c>
      <c r="BY36">
        <v>1003</v>
      </c>
      <c r="BZ36">
        <v>1232</v>
      </c>
      <c r="CA36">
        <v>1504</v>
      </c>
      <c r="CB36">
        <v>1709</v>
      </c>
      <c r="CC36">
        <v>1932</v>
      </c>
      <c r="CD36">
        <v>2183</v>
      </c>
      <c r="CE36">
        <v>2350</v>
      </c>
      <c r="CF36">
        <v>2443</v>
      </c>
      <c r="CG36">
        <v>2805</v>
      </c>
      <c r="CH36">
        <v>3156</v>
      </c>
      <c r="CI36">
        <v>3518</v>
      </c>
      <c r="CJ36">
        <v>3840</v>
      </c>
      <c r="CK36">
        <v>4070</v>
      </c>
      <c r="CL36">
        <v>4362</v>
      </c>
      <c r="CM36">
        <v>4496</v>
      </c>
      <c r="CN36">
        <v>4753</v>
      </c>
      <c r="CO36">
        <v>5150</v>
      </c>
      <c r="CP36">
        <v>5426</v>
      </c>
      <c r="CQ36">
        <v>5683</v>
      </c>
      <c r="CR36">
        <v>5914</v>
      </c>
      <c r="CS36">
        <v>5938</v>
      </c>
      <c r="CT36">
        <v>6044</v>
      </c>
      <c r="CU36">
        <v>6442</v>
      </c>
      <c r="CV36">
        <v>6771</v>
      </c>
      <c r="CW36">
        <v>7228</v>
      </c>
      <c r="CX36">
        <v>7538</v>
      </c>
      <c r="CY36">
        <v>7742</v>
      </c>
      <c r="CZ36">
        <v>7871</v>
      </c>
      <c r="DA36">
        <v>7910</v>
      </c>
      <c r="DB36">
        <v>8244</v>
      </c>
      <c r="DC36">
        <v>8549</v>
      </c>
      <c r="DD36">
        <v>8807</v>
      </c>
      <c r="DE36">
        <v>8960</v>
      </c>
      <c r="DF36">
        <v>9116</v>
      </c>
      <c r="DG36">
        <v>9256</v>
      </c>
      <c r="DH36">
        <v>9340</v>
      </c>
      <c r="DI36">
        <v>9531</v>
      </c>
      <c r="DJ36">
        <v>9714</v>
      </c>
      <c r="DK36">
        <v>9946</v>
      </c>
      <c r="DL36">
        <v>10148</v>
      </c>
      <c r="DM36">
        <v>10261</v>
      </c>
      <c r="DN36">
        <v>10363</v>
      </c>
      <c r="DO36">
        <v>10439</v>
      </c>
      <c r="DP36">
        <v>10587</v>
      </c>
      <c r="DQ36">
        <v>10749</v>
      </c>
      <c r="DR36">
        <v>10846</v>
      </c>
      <c r="DS36">
        <v>10985</v>
      </c>
      <c r="DT36">
        <v>11082</v>
      </c>
      <c r="DU36">
        <v>11138</v>
      </c>
      <c r="DV36">
        <v>11147</v>
      </c>
      <c r="DW36">
        <v>11194</v>
      </c>
      <c r="DX36">
        <v>11339</v>
      </c>
      <c r="DY36">
        <v>11409</v>
      </c>
      <c r="DZ36">
        <v>11531</v>
      </c>
      <c r="EA36">
        <v>11634</v>
      </c>
      <c r="EB36">
        <v>11698</v>
      </c>
      <c r="EC36">
        <v>11723</v>
      </c>
    </row>
    <row r="37" spans="1:133" x14ac:dyDescent="0.25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1</v>
      </c>
      <c r="BQ37">
        <v>2</v>
      </c>
      <c r="BR37">
        <v>2</v>
      </c>
      <c r="BS37">
        <v>4</v>
      </c>
      <c r="BT37">
        <v>5</v>
      </c>
      <c r="BU37">
        <v>6</v>
      </c>
      <c r="BV37">
        <v>10</v>
      </c>
      <c r="BW37">
        <v>10</v>
      </c>
      <c r="BX37">
        <v>12</v>
      </c>
      <c r="BY37">
        <v>12</v>
      </c>
      <c r="BZ37">
        <v>13</v>
      </c>
      <c r="CA37">
        <v>13</v>
      </c>
      <c r="CB37">
        <v>16</v>
      </c>
      <c r="CC37">
        <v>17</v>
      </c>
      <c r="CD37">
        <v>19</v>
      </c>
      <c r="CE37">
        <v>26</v>
      </c>
      <c r="CF37">
        <v>26</v>
      </c>
      <c r="CG37">
        <v>31</v>
      </c>
      <c r="CH37">
        <v>36</v>
      </c>
      <c r="CI37">
        <v>36</v>
      </c>
      <c r="CJ37">
        <v>44</v>
      </c>
      <c r="CK37">
        <v>53</v>
      </c>
      <c r="CL37">
        <v>55</v>
      </c>
      <c r="CM37">
        <v>58</v>
      </c>
      <c r="CN37">
        <v>58</v>
      </c>
      <c r="CO37">
        <v>71</v>
      </c>
      <c r="CP37">
        <v>78</v>
      </c>
      <c r="CQ37">
        <v>84</v>
      </c>
      <c r="CR37">
        <v>93</v>
      </c>
      <c r="CS37">
        <v>99</v>
      </c>
      <c r="CT37">
        <v>99</v>
      </c>
      <c r="CU37">
        <v>105</v>
      </c>
      <c r="CV37">
        <v>112</v>
      </c>
      <c r="CW37">
        <v>123</v>
      </c>
      <c r="CX37">
        <v>131</v>
      </c>
      <c r="CY37">
        <v>138</v>
      </c>
      <c r="CZ37">
        <v>151</v>
      </c>
      <c r="DA37">
        <v>156</v>
      </c>
      <c r="DB37">
        <v>162</v>
      </c>
      <c r="DC37">
        <v>169</v>
      </c>
      <c r="DD37">
        <v>172</v>
      </c>
      <c r="DE37">
        <v>181</v>
      </c>
      <c r="DF37">
        <v>191</v>
      </c>
      <c r="DG37">
        <v>200</v>
      </c>
      <c r="DH37">
        <v>208</v>
      </c>
      <c r="DI37">
        <v>219</v>
      </c>
      <c r="DJ37">
        <v>231</v>
      </c>
      <c r="DK37">
        <v>242</v>
      </c>
      <c r="DL37">
        <v>253</v>
      </c>
      <c r="DM37">
        <v>259</v>
      </c>
      <c r="DN37">
        <v>265</v>
      </c>
      <c r="DO37">
        <v>270</v>
      </c>
      <c r="DP37">
        <v>276</v>
      </c>
      <c r="DQ37">
        <v>283</v>
      </c>
      <c r="DR37">
        <v>294</v>
      </c>
      <c r="DS37">
        <v>302</v>
      </c>
      <c r="DT37">
        <v>302</v>
      </c>
      <c r="DU37">
        <v>317</v>
      </c>
      <c r="DV37">
        <v>320</v>
      </c>
      <c r="DW37">
        <v>325</v>
      </c>
      <c r="DX37">
        <v>329</v>
      </c>
      <c r="DY37">
        <v>335</v>
      </c>
      <c r="DZ37">
        <v>344</v>
      </c>
      <c r="EA37">
        <v>351</v>
      </c>
      <c r="EB37">
        <v>356</v>
      </c>
      <c r="EC37">
        <v>362</v>
      </c>
    </row>
    <row r="38" spans="1:133" x14ac:dyDescent="0.25">
      <c r="A38" t="s">
        <v>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</v>
      </c>
      <c r="BC38">
        <v>3</v>
      </c>
      <c r="BD38">
        <v>10</v>
      </c>
      <c r="BE38">
        <v>13</v>
      </c>
      <c r="BF38">
        <v>16</v>
      </c>
      <c r="BG38">
        <v>34</v>
      </c>
      <c r="BH38">
        <v>42</v>
      </c>
      <c r="BI38">
        <v>60</v>
      </c>
      <c r="BJ38">
        <v>117</v>
      </c>
      <c r="BK38">
        <v>158</v>
      </c>
      <c r="BL38">
        <v>210</v>
      </c>
      <c r="BM38">
        <v>285</v>
      </c>
      <c r="BN38">
        <v>385</v>
      </c>
      <c r="BO38">
        <v>527</v>
      </c>
      <c r="BP38">
        <v>728</v>
      </c>
      <c r="BQ38">
        <v>965</v>
      </c>
      <c r="BR38">
        <v>1218</v>
      </c>
      <c r="BS38">
        <v>1550</v>
      </c>
      <c r="BT38">
        <v>1941</v>
      </c>
      <c r="BU38">
        <v>2373</v>
      </c>
      <c r="BV38">
        <v>2935</v>
      </c>
      <c r="BW38">
        <v>3565</v>
      </c>
      <c r="BX38">
        <v>4159</v>
      </c>
      <c r="BY38">
        <v>4698</v>
      </c>
      <c r="BZ38">
        <v>5489</v>
      </c>
      <c r="CA38">
        <v>6268</v>
      </c>
      <c r="CB38">
        <v>7067</v>
      </c>
      <c r="CC38">
        <v>7867</v>
      </c>
      <c r="CD38">
        <v>8627</v>
      </c>
      <c r="CE38">
        <v>9385</v>
      </c>
      <c r="CF38">
        <v>10058</v>
      </c>
      <c r="CG38">
        <v>10842</v>
      </c>
      <c r="CH38">
        <v>11617</v>
      </c>
      <c r="CI38">
        <v>14832</v>
      </c>
      <c r="CJ38">
        <v>17131</v>
      </c>
      <c r="CK38">
        <v>17671</v>
      </c>
      <c r="CL38">
        <v>18298</v>
      </c>
      <c r="CM38">
        <v>18611</v>
      </c>
      <c r="CN38">
        <v>19104</v>
      </c>
      <c r="CO38">
        <v>19413</v>
      </c>
      <c r="CP38">
        <v>20973</v>
      </c>
      <c r="CQ38">
        <v>21411</v>
      </c>
      <c r="CR38">
        <v>22009</v>
      </c>
      <c r="CS38">
        <v>22269</v>
      </c>
      <c r="CT38">
        <v>22668</v>
      </c>
      <c r="CU38">
        <v>22912</v>
      </c>
      <c r="CV38">
        <v>23477</v>
      </c>
      <c r="CW38">
        <v>23587</v>
      </c>
      <c r="CX38">
        <v>24039</v>
      </c>
      <c r="CY38">
        <v>24198</v>
      </c>
      <c r="CZ38">
        <v>24708</v>
      </c>
      <c r="DA38">
        <v>24999</v>
      </c>
      <c r="DB38">
        <v>25124</v>
      </c>
      <c r="DC38">
        <v>25623</v>
      </c>
      <c r="DD38">
        <v>26144</v>
      </c>
      <c r="DE38">
        <v>26243</v>
      </c>
      <c r="DF38">
        <v>26612</v>
      </c>
      <c r="DG38">
        <v>26641</v>
      </c>
      <c r="DH38">
        <v>26988</v>
      </c>
      <c r="DI38">
        <v>27284</v>
      </c>
      <c r="DJ38">
        <v>27477</v>
      </c>
      <c r="DK38">
        <v>27641</v>
      </c>
      <c r="DL38">
        <v>27878</v>
      </c>
      <c r="DM38">
        <v>28049</v>
      </c>
      <c r="DN38">
        <v>28232</v>
      </c>
      <c r="DO38">
        <v>28339</v>
      </c>
      <c r="DP38">
        <v>28558</v>
      </c>
      <c r="DQ38">
        <v>28636</v>
      </c>
      <c r="DR38">
        <v>28743</v>
      </c>
      <c r="DS38">
        <v>28853</v>
      </c>
      <c r="DT38">
        <v>29031</v>
      </c>
      <c r="DU38">
        <v>29141</v>
      </c>
      <c r="DV38">
        <v>29229</v>
      </c>
      <c r="DW38">
        <v>29302</v>
      </c>
      <c r="DX38">
        <v>29484</v>
      </c>
      <c r="DY38">
        <v>29529</v>
      </c>
      <c r="DZ38">
        <v>29646</v>
      </c>
      <c r="EA38">
        <v>29710</v>
      </c>
      <c r="EB38">
        <v>29784</v>
      </c>
      <c r="EC38">
        <v>29917</v>
      </c>
    </row>
    <row r="39" spans="1:133" x14ac:dyDescent="0.25">
      <c r="A39" t="s">
        <v>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2</v>
      </c>
      <c r="BN39">
        <v>3</v>
      </c>
      <c r="BO39">
        <v>4</v>
      </c>
      <c r="BP39">
        <v>5</v>
      </c>
      <c r="BQ39">
        <v>7</v>
      </c>
      <c r="BR39">
        <v>7</v>
      </c>
      <c r="BS39">
        <v>12</v>
      </c>
      <c r="BT39">
        <v>14</v>
      </c>
      <c r="BU39">
        <v>21</v>
      </c>
      <c r="BV39">
        <v>27</v>
      </c>
      <c r="BW39">
        <v>34</v>
      </c>
      <c r="BX39">
        <v>38</v>
      </c>
      <c r="BY39">
        <v>45</v>
      </c>
      <c r="BZ39">
        <v>53</v>
      </c>
      <c r="CA39">
        <v>66</v>
      </c>
      <c r="CB39">
        <v>76</v>
      </c>
      <c r="CC39">
        <v>83</v>
      </c>
      <c r="CD39">
        <v>89</v>
      </c>
      <c r="CE39">
        <v>89</v>
      </c>
      <c r="CF39">
        <v>94</v>
      </c>
      <c r="CG39">
        <v>112</v>
      </c>
      <c r="CH39">
        <v>130</v>
      </c>
      <c r="CI39">
        <v>150</v>
      </c>
      <c r="CJ39">
        <v>177</v>
      </c>
      <c r="CK39">
        <v>187</v>
      </c>
      <c r="CL39">
        <v>200</v>
      </c>
      <c r="CM39">
        <v>218</v>
      </c>
      <c r="CN39">
        <v>245</v>
      </c>
      <c r="CO39">
        <v>265</v>
      </c>
      <c r="CP39">
        <v>281</v>
      </c>
      <c r="CQ39">
        <v>294</v>
      </c>
      <c r="CR39">
        <v>305</v>
      </c>
      <c r="CS39">
        <v>324</v>
      </c>
      <c r="CT39">
        <v>340</v>
      </c>
      <c r="CU39">
        <v>363</v>
      </c>
      <c r="CV39">
        <v>382</v>
      </c>
      <c r="CW39">
        <v>406</v>
      </c>
      <c r="CX39">
        <v>419</v>
      </c>
      <c r="CY39">
        <v>431</v>
      </c>
      <c r="CZ39">
        <v>434</v>
      </c>
      <c r="DA39">
        <v>442</v>
      </c>
      <c r="DB39">
        <v>472</v>
      </c>
      <c r="DC39">
        <v>492</v>
      </c>
      <c r="DD39">
        <v>513</v>
      </c>
      <c r="DE39">
        <v>530</v>
      </c>
      <c r="DF39">
        <v>551</v>
      </c>
      <c r="DG39">
        <v>564</v>
      </c>
      <c r="DH39">
        <v>575</v>
      </c>
      <c r="DI39">
        <v>600</v>
      </c>
      <c r="DJ39">
        <v>625</v>
      </c>
      <c r="DK39">
        <v>641</v>
      </c>
      <c r="DL39">
        <v>667</v>
      </c>
      <c r="DM39">
        <v>676</v>
      </c>
      <c r="DN39">
        <v>686</v>
      </c>
      <c r="DO39">
        <v>693</v>
      </c>
      <c r="DP39">
        <v>693</v>
      </c>
      <c r="DQ39">
        <v>726</v>
      </c>
      <c r="DR39">
        <v>728</v>
      </c>
      <c r="DS39">
        <v>775</v>
      </c>
      <c r="DT39">
        <v>778</v>
      </c>
      <c r="DU39">
        <v>784</v>
      </c>
      <c r="DV39">
        <v>790</v>
      </c>
      <c r="DW39">
        <v>801</v>
      </c>
      <c r="DX39">
        <v>844</v>
      </c>
      <c r="DY39">
        <v>876</v>
      </c>
      <c r="DZ39">
        <v>919</v>
      </c>
      <c r="EA39">
        <v>929</v>
      </c>
      <c r="EB39">
        <v>937</v>
      </c>
      <c r="EC39">
        <v>948</v>
      </c>
    </row>
    <row r="40" spans="1:133" x14ac:dyDescent="0.25">
      <c r="A40" t="s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1</v>
      </c>
      <c r="BQ40">
        <v>1</v>
      </c>
      <c r="BR40">
        <v>2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4</v>
      </c>
      <c r="CA40">
        <v>4</v>
      </c>
      <c r="CB40">
        <v>5</v>
      </c>
      <c r="CC40">
        <v>6</v>
      </c>
      <c r="CD40">
        <v>7</v>
      </c>
      <c r="CE40">
        <v>7</v>
      </c>
      <c r="CF40">
        <v>8</v>
      </c>
      <c r="CG40">
        <v>8</v>
      </c>
      <c r="CH40">
        <v>9</v>
      </c>
      <c r="CI40">
        <v>9</v>
      </c>
      <c r="CJ40">
        <v>9</v>
      </c>
      <c r="CK40">
        <v>9</v>
      </c>
      <c r="CL40">
        <v>9</v>
      </c>
      <c r="CM40">
        <v>9</v>
      </c>
      <c r="CN40">
        <v>13</v>
      </c>
      <c r="CO40">
        <v>14</v>
      </c>
      <c r="CP40">
        <v>15</v>
      </c>
      <c r="CQ40">
        <v>15</v>
      </c>
      <c r="CR40">
        <v>16</v>
      </c>
      <c r="CS40">
        <v>17</v>
      </c>
      <c r="CT40">
        <v>19</v>
      </c>
      <c r="CU40">
        <v>19</v>
      </c>
      <c r="CV40">
        <v>19</v>
      </c>
      <c r="CW40">
        <v>19</v>
      </c>
      <c r="CX40">
        <v>23</v>
      </c>
      <c r="CY40">
        <v>24</v>
      </c>
      <c r="CZ40">
        <v>25</v>
      </c>
      <c r="DA40">
        <v>25</v>
      </c>
      <c r="DB40">
        <v>25</v>
      </c>
      <c r="DC40">
        <v>31</v>
      </c>
      <c r="DD40">
        <v>31</v>
      </c>
      <c r="DE40">
        <v>33</v>
      </c>
      <c r="DF40">
        <v>35</v>
      </c>
      <c r="DG40">
        <v>35</v>
      </c>
      <c r="DH40">
        <v>36</v>
      </c>
      <c r="DI40">
        <v>38</v>
      </c>
      <c r="DJ40">
        <v>40</v>
      </c>
      <c r="DK40">
        <v>40</v>
      </c>
      <c r="DL40">
        <v>42</v>
      </c>
      <c r="DM40">
        <v>42</v>
      </c>
      <c r="DN40">
        <v>43</v>
      </c>
      <c r="DO40">
        <v>44</v>
      </c>
      <c r="DP40">
        <v>45</v>
      </c>
      <c r="DQ40">
        <v>49</v>
      </c>
      <c r="DR40">
        <v>51</v>
      </c>
      <c r="DS40">
        <v>52</v>
      </c>
      <c r="DT40">
        <v>52</v>
      </c>
      <c r="DU40">
        <v>53</v>
      </c>
      <c r="DV40">
        <v>54</v>
      </c>
      <c r="DW40">
        <v>54</v>
      </c>
      <c r="DX40">
        <v>56</v>
      </c>
      <c r="DY40">
        <v>57</v>
      </c>
      <c r="DZ40">
        <v>59</v>
      </c>
      <c r="EA40">
        <v>60</v>
      </c>
      <c r="EB40">
        <v>61</v>
      </c>
      <c r="EC40">
        <v>61</v>
      </c>
    </row>
    <row r="41" spans="1:133" x14ac:dyDescent="0.25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2</v>
      </c>
      <c r="CR41">
        <v>2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2</v>
      </c>
      <c r="DG41">
        <v>2</v>
      </c>
      <c r="DH41">
        <v>2</v>
      </c>
      <c r="DI41">
        <v>2</v>
      </c>
      <c r="DJ41">
        <v>2</v>
      </c>
      <c r="DK41">
        <v>2</v>
      </c>
      <c r="DL41">
        <v>2</v>
      </c>
      <c r="DM41">
        <v>2</v>
      </c>
      <c r="DN41">
        <v>2</v>
      </c>
      <c r="DO41">
        <v>2</v>
      </c>
      <c r="DP41">
        <v>2</v>
      </c>
      <c r="DQ41">
        <v>2</v>
      </c>
      <c r="DR41">
        <v>2</v>
      </c>
      <c r="DS41">
        <v>2</v>
      </c>
      <c r="DT41">
        <v>2</v>
      </c>
      <c r="DU41">
        <v>2</v>
      </c>
      <c r="DV41">
        <v>2</v>
      </c>
      <c r="DW41">
        <v>2</v>
      </c>
      <c r="DX41">
        <v>2</v>
      </c>
      <c r="DY41">
        <v>2</v>
      </c>
      <c r="DZ41">
        <v>2</v>
      </c>
      <c r="EA41">
        <v>2</v>
      </c>
      <c r="EB41">
        <v>2</v>
      </c>
      <c r="EC41">
        <v>2</v>
      </c>
    </row>
    <row r="42" spans="1:133" x14ac:dyDescent="0.25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>
        <v>3</v>
      </c>
      <c r="BJ42">
        <v>3</v>
      </c>
      <c r="BK42">
        <v>6</v>
      </c>
      <c r="BL42">
        <v>8</v>
      </c>
      <c r="BM42">
        <v>11</v>
      </c>
      <c r="BN42">
        <v>15</v>
      </c>
      <c r="BO42">
        <v>19</v>
      </c>
      <c r="BP42">
        <v>25</v>
      </c>
      <c r="BQ42">
        <v>29</v>
      </c>
      <c r="BR42">
        <v>40</v>
      </c>
      <c r="BS42">
        <v>55</v>
      </c>
      <c r="BT42">
        <v>65</v>
      </c>
      <c r="BU42">
        <v>81</v>
      </c>
      <c r="BV42">
        <v>91</v>
      </c>
      <c r="BW42">
        <v>102</v>
      </c>
      <c r="BX42">
        <v>119</v>
      </c>
      <c r="BY42">
        <v>142</v>
      </c>
      <c r="BZ42">
        <v>167</v>
      </c>
      <c r="CA42">
        <v>193</v>
      </c>
      <c r="CB42">
        <v>213</v>
      </c>
      <c r="CC42">
        <v>231</v>
      </c>
      <c r="CD42">
        <v>247</v>
      </c>
      <c r="CE42">
        <v>253</v>
      </c>
      <c r="CF42">
        <v>274</v>
      </c>
      <c r="CG42">
        <v>324</v>
      </c>
      <c r="CH42">
        <v>362</v>
      </c>
      <c r="CI42">
        <v>407</v>
      </c>
      <c r="CJ42">
        <v>418</v>
      </c>
      <c r="CK42">
        <v>451</v>
      </c>
      <c r="CL42">
        <v>471</v>
      </c>
      <c r="CM42">
        <v>509</v>
      </c>
      <c r="CN42">
        <v>557</v>
      </c>
      <c r="CO42">
        <v>610</v>
      </c>
      <c r="CP42">
        <v>656</v>
      </c>
      <c r="CQ42">
        <v>690</v>
      </c>
      <c r="CR42">
        <v>711</v>
      </c>
      <c r="CS42">
        <v>728</v>
      </c>
      <c r="CT42">
        <v>753</v>
      </c>
      <c r="CU42">
        <v>799</v>
      </c>
      <c r="CV42">
        <v>937</v>
      </c>
      <c r="CW42">
        <v>976</v>
      </c>
      <c r="CX42">
        <v>1003</v>
      </c>
      <c r="CY42">
        <v>1022</v>
      </c>
      <c r="CZ42">
        <v>1039</v>
      </c>
      <c r="DA42">
        <v>1057</v>
      </c>
      <c r="DB42">
        <v>1135</v>
      </c>
      <c r="DC42">
        <v>1225</v>
      </c>
      <c r="DD42">
        <v>1271</v>
      </c>
      <c r="DE42">
        <v>1306</v>
      </c>
      <c r="DF42">
        <v>1331</v>
      </c>
      <c r="DG42">
        <v>1341</v>
      </c>
      <c r="DH42">
        <v>1357</v>
      </c>
      <c r="DI42">
        <v>1436</v>
      </c>
      <c r="DJ42">
        <v>1483</v>
      </c>
      <c r="DK42">
        <v>1534</v>
      </c>
      <c r="DL42">
        <v>1581</v>
      </c>
      <c r="DM42">
        <v>1610</v>
      </c>
      <c r="DN42">
        <v>1625</v>
      </c>
      <c r="DO42">
        <v>1657</v>
      </c>
      <c r="DP42">
        <v>1720</v>
      </c>
      <c r="DQ42">
        <v>1781</v>
      </c>
      <c r="DR42">
        <v>1837</v>
      </c>
      <c r="DS42">
        <v>1872</v>
      </c>
      <c r="DT42">
        <v>1956</v>
      </c>
      <c r="DU42">
        <v>1969</v>
      </c>
      <c r="DV42">
        <v>1987</v>
      </c>
      <c r="DW42">
        <v>2002</v>
      </c>
      <c r="DX42">
        <v>2044</v>
      </c>
      <c r="DY42">
        <v>2098</v>
      </c>
      <c r="DZ42">
        <v>2131</v>
      </c>
      <c r="EA42">
        <v>2149</v>
      </c>
      <c r="EB42">
        <v>2155</v>
      </c>
      <c r="EC42">
        <v>2207</v>
      </c>
    </row>
    <row r="43" spans="1:133" x14ac:dyDescent="0.25">
      <c r="A43" t="s">
        <v>36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2</v>
      </c>
      <c r="BK43">
        <v>2</v>
      </c>
      <c r="BL43">
        <v>3</v>
      </c>
      <c r="BM43">
        <v>5</v>
      </c>
      <c r="BN43">
        <v>7</v>
      </c>
      <c r="BO43">
        <v>8</v>
      </c>
      <c r="BP43">
        <v>15</v>
      </c>
      <c r="BQ43">
        <v>16</v>
      </c>
      <c r="BR43">
        <v>16</v>
      </c>
      <c r="BS43">
        <v>23</v>
      </c>
      <c r="BT43">
        <v>30</v>
      </c>
      <c r="BU43">
        <v>34</v>
      </c>
      <c r="BV43">
        <v>38</v>
      </c>
      <c r="BW43">
        <v>42</v>
      </c>
      <c r="BX43">
        <v>46</v>
      </c>
      <c r="BY43">
        <v>51</v>
      </c>
      <c r="BZ43">
        <v>67</v>
      </c>
      <c r="CA43">
        <v>79</v>
      </c>
      <c r="CB43">
        <v>80</v>
      </c>
      <c r="CC43">
        <v>88</v>
      </c>
      <c r="CD43">
        <v>94</v>
      </c>
      <c r="CE43">
        <v>96</v>
      </c>
      <c r="CF43">
        <v>99</v>
      </c>
      <c r="CG43">
        <v>108</v>
      </c>
      <c r="CH43">
        <v>123</v>
      </c>
      <c r="CI43">
        <v>131</v>
      </c>
      <c r="CJ43">
        <v>136</v>
      </c>
      <c r="CK43">
        <v>136</v>
      </c>
      <c r="CL43">
        <v>140</v>
      </c>
      <c r="CM43">
        <v>143</v>
      </c>
      <c r="CN43">
        <v>164</v>
      </c>
      <c r="CO43">
        <v>170</v>
      </c>
      <c r="CP43">
        <v>179</v>
      </c>
      <c r="CQ43">
        <v>188</v>
      </c>
      <c r="CR43">
        <v>194</v>
      </c>
      <c r="CS43">
        <v>195</v>
      </c>
      <c r="CT43">
        <v>197</v>
      </c>
      <c r="CU43">
        <v>207</v>
      </c>
      <c r="CV43">
        <v>214</v>
      </c>
      <c r="CW43">
        <v>222</v>
      </c>
      <c r="CX43">
        <v>230</v>
      </c>
      <c r="CY43">
        <v>238</v>
      </c>
      <c r="CZ43">
        <v>238</v>
      </c>
      <c r="DA43">
        <v>238</v>
      </c>
      <c r="DB43">
        <v>247</v>
      </c>
      <c r="DC43">
        <v>253</v>
      </c>
      <c r="DD43">
        <v>260</v>
      </c>
      <c r="DE43">
        <v>266</v>
      </c>
      <c r="DF43">
        <v>270</v>
      </c>
      <c r="DG43">
        <v>272</v>
      </c>
      <c r="DH43">
        <v>274</v>
      </c>
      <c r="DI43">
        <v>278</v>
      </c>
      <c r="DJ43">
        <v>278</v>
      </c>
      <c r="DK43">
        <v>284</v>
      </c>
      <c r="DL43">
        <v>285</v>
      </c>
      <c r="DM43">
        <v>288</v>
      </c>
      <c r="DN43">
        <v>288</v>
      </c>
      <c r="DO43">
        <v>288</v>
      </c>
      <c r="DP43">
        <v>293</v>
      </c>
      <c r="DQ43">
        <v>299</v>
      </c>
      <c r="DR43">
        <v>304</v>
      </c>
      <c r="DS43">
        <v>307</v>
      </c>
      <c r="DT43">
        <v>311</v>
      </c>
      <c r="DU43">
        <v>311</v>
      </c>
      <c r="DV43">
        <v>313</v>
      </c>
      <c r="DW43">
        <v>318</v>
      </c>
      <c r="DX43">
        <v>322</v>
      </c>
      <c r="DY43">
        <v>325</v>
      </c>
      <c r="DZ43">
        <v>329</v>
      </c>
      <c r="EA43">
        <v>334</v>
      </c>
      <c r="EB43">
        <v>334</v>
      </c>
      <c r="EC43">
        <v>350</v>
      </c>
    </row>
    <row r="44" spans="1:133" x14ac:dyDescent="0.25">
      <c r="A44" t="s">
        <v>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2</v>
      </c>
      <c r="BG44">
        <v>3</v>
      </c>
      <c r="BH44">
        <v>3</v>
      </c>
      <c r="BI44">
        <v>5</v>
      </c>
      <c r="BJ44">
        <v>5</v>
      </c>
      <c r="BK44">
        <v>5</v>
      </c>
      <c r="BL44">
        <v>8</v>
      </c>
      <c r="BM44">
        <v>10</v>
      </c>
      <c r="BN44">
        <v>11</v>
      </c>
      <c r="BO44">
        <v>12</v>
      </c>
      <c r="BP44">
        <v>13</v>
      </c>
      <c r="BQ44">
        <v>13</v>
      </c>
      <c r="BR44">
        <v>16</v>
      </c>
      <c r="BS44">
        <v>18</v>
      </c>
      <c r="BT44">
        <v>19</v>
      </c>
      <c r="BU44">
        <v>21</v>
      </c>
      <c r="BV44">
        <v>22</v>
      </c>
      <c r="BW44">
        <v>22</v>
      </c>
      <c r="BX44">
        <v>27</v>
      </c>
      <c r="BY44">
        <v>27</v>
      </c>
      <c r="BZ44">
        <v>29</v>
      </c>
      <c r="CA44">
        <v>33</v>
      </c>
      <c r="CB44">
        <v>44</v>
      </c>
      <c r="CC44">
        <v>44</v>
      </c>
      <c r="CD44">
        <v>48</v>
      </c>
      <c r="CE44">
        <v>52</v>
      </c>
      <c r="CF44">
        <v>53</v>
      </c>
      <c r="CG44">
        <v>55</v>
      </c>
      <c r="CH44">
        <v>58</v>
      </c>
      <c r="CI44">
        <v>64</v>
      </c>
      <c r="CJ44">
        <v>70</v>
      </c>
      <c r="CK44">
        <v>72</v>
      </c>
      <c r="CL44">
        <v>74</v>
      </c>
      <c r="CM44">
        <v>75</v>
      </c>
      <c r="CN44">
        <v>78</v>
      </c>
      <c r="CO44">
        <v>78</v>
      </c>
      <c r="CP44">
        <v>83</v>
      </c>
      <c r="CQ44">
        <v>86</v>
      </c>
      <c r="CR44">
        <v>87</v>
      </c>
      <c r="CS44">
        <v>92</v>
      </c>
      <c r="CT44">
        <v>92</v>
      </c>
      <c r="CU44">
        <v>99</v>
      </c>
      <c r="CV44">
        <v>101</v>
      </c>
      <c r="CW44">
        <v>103</v>
      </c>
      <c r="CX44">
        <v>104</v>
      </c>
      <c r="CY44">
        <v>109</v>
      </c>
      <c r="CZ44">
        <v>109</v>
      </c>
      <c r="DA44">
        <v>109</v>
      </c>
      <c r="DB44">
        <v>113</v>
      </c>
      <c r="DC44">
        <v>115</v>
      </c>
      <c r="DD44">
        <v>121</v>
      </c>
      <c r="DE44">
        <v>124</v>
      </c>
      <c r="DF44">
        <v>127</v>
      </c>
      <c r="DG44">
        <v>127</v>
      </c>
      <c r="DH44">
        <v>130</v>
      </c>
      <c r="DI44">
        <v>130</v>
      </c>
      <c r="DJ44">
        <v>134</v>
      </c>
      <c r="DK44">
        <v>137</v>
      </c>
      <c r="DL44">
        <v>137</v>
      </c>
      <c r="DM44">
        <v>137</v>
      </c>
      <c r="DN44">
        <v>137</v>
      </c>
      <c r="DO44">
        <v>138</v>
      </c>
      <c r="DP44">
        <v>140</v>
      </c>
      <c r="DQ44">
        <v>144</v>
      </c>
      <c r="DR44">
        <v>145</v>
      </c>
      <c r="DS44">
        <v>147</v>
      </c>
      <c r="DT44">
        <v>147</v>
      </c>
      <c r="DU44">
        <v>148</v>
      </c>
      <c r="DV44">
        <v>148</v>
      </c>
      <c r="DW44">
        <v>148</v>
      </c>
      <c r="DX44">
        <v>148</v>
      </c>
      <c r="DY44">
        <v>151</v>
      </c>
      <c r="DZ44">
        <v>151</v>
      </c>
      <c r="EA44">
        <v>153</v>
      </c>
      <c r="EB44">
        <v>153</v>
      </c>
      <c r="EC44">
        <v>154</v>
      </c>
    </row>
    <row r="45" spans="1:133" x14ac:dyDescent="0.25">
      <c r="A45" t="s">
        <v>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1</v>
      </c>
      <c r="BI45">
        <v>2</v>
      </c>
      <c r="BJ45">
        <v>4</v>
      </c>
      <c r="BK45">
        <v>6</v>
      </c>
      <c r="BL45">
        <v>8</v>
      </c>
      <c r="BM45">
        <v>15</v>
      </c>
      <c r="BN45">
        <v>18</v>
      </c>
      <c r="BO45">
        <v>22</v>
      </c>
      <c r="BP45">
        <v>34</v>
      </c>
      <c r="BQ45">
        <v>41</v>
      </c>
      <c r="BR45">
        <v>50</v>
      </c>
      <c r="BS45">
        <v>63</v>
      </c>
      <c r="BT45">
        <v>74</v>
      </c>
      <c r="BU45">
        <v>90</v>
      </c>
      <c r="BV45">
        <v>102</v>
      </c>
      <c r="BW45">
        <v>136</v>
      </c>
      <c r="BX45">
        <v>151</v>
      </c>
      <c r="BY45">
        <v>179</v>
      </c>
      <c r="BZ45">
        <v>247</v>
      </c>
      <c r="CA45">
        <v>318</v>
      </c>
      <c r="CB45">
        <v>345</v>
      </c>
      <c r="CC45">
        <v>418</v>
      </c>
      <c r="CD45">
        <v>503</v>
      </c>
      <c r="CE45">
        <v>557</v>
      </c>
      <c r="CF45">
        <v>589</v>
      </c>
      <c r="CG45">
        <v>691</v>
      </c>
      <c r="CH45">
        <v>779</v>
      </c>
      <c r="CI45">
        <v>841</v>
      </c>
      <c r="CJ45">
        <v>921</v>
      </c>
      <c r="CK45">
        <v>1042</v>
      </c>
      <c r="CL45">
        <v>1276</v>
      </c>
      <c r="CM45">
        <v>1348</v>
      </c>
      <c r="CN45">
        <v>1614</v>
      </c>
      <c r="CO45">
        <v>1673</v>
      </c>
      <c r="CP45">
        <v>1724</v>
      </c>
      <c r="CQ45">
        <v>1747</v>
      </c>
      <c r="CR45">
        <v>1793</v>
      </c>
      <c r="CS45">
        <v>1816</v>
      </c>
      <c r="CT45">
        <v>1886</v>
      </c>
      <c r="CU45">
        <v>2046</v>
      </c>
      <c r="CV45">
        <v>2373</v>
      </c>
      <c r="CW45">
        <v>2475</v>
      </c>
      <c r="CX45">
        <v>2635</v>
      </c>
      <c r="CY45">
        <v>2695</v>
      </c>
      <c r="CZ45">
        <v>2720</v>
      </c>
      <c r="DA45">
        <v>2838</v>
      </c>
      <c r="DB45">
        <v>3179</v>
      </c>
      <c r="DC45">
        <v>3345</v>
      </c>
      <c r="DD45">
        <v>3589</v>
      </c>
      <c r="DE45">
        <v>3715</v>
      </c>
      <c r="DF45">
        <v>3779</v>
      </c>
      <c r="DG45">
        <v>3806</v>
      </c>
      <c r="DH45">
        <v>3832</v>
      </c>
      <c r="DI45">
        <v>3914</v>
      </c>
      <c r="DJ45">
        <v>4094</v>
      </c>
      <c r="DK45">
        <v>4288</v>
      </c>
      <c r="DL45">
        <v>4422</v>
      </c>
      <c r="DM45">
        <v>4480</v>
      </c>
      <c r="DN45">
        <v>4495</v>
      </c>
      <c r="DO45">
        <v>4515</v>
      </c>
      <c r="DP45">
        <v>4628</v>
      </c>
      <c r="DQ45">
        <v>4770</v>
      </c>
      <c r="DR45">
        <v>4869</v>
      </c>
      <c r="DS45">
        <v>5010</v>
      </c>
      <c r="DT45">
        <v>5112</v>
      </c>
      <c r="DU45">
        <v>5136</v>
      </c>
      <c r="DV45">
        <v>5146</v>
      </c>
      <c r="DW45">
        <v>5163</v>
      </c>
      <c r="DX45">
        <v>5265</v>
      </c>
      <c r="DY45">
        <v>5373</v>
      </c>
      <c r="DZ45">
        <v>5464</v>
      </c>
      <c r="EA45">
        <v>5537</v>
      </c>
      <c r="EB45">
        <v>5555</v>
      </c>
      <c r="EC45">
        <v>5567</v>
      </c>
    </row>
    <row r="46" spans="1:133" x14ac:dyDescent="0.2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1</v>
      </c>
      <c r="BK46">
        <v>2</v>
      </c>
      <c r="BL46">
        <v>2</v>
      </c>
      <c r="BM46">
        <v>2</v>
      </c>
      <c r="BN46">
        <v>2</v>
      </c>
      <c r="BO46">
        <v>3</v>
      </c>
      <c r="BP46">
        <v>3</v>
      </c>
      <c r="BQ46">
        <v>3</v>
      </c>
      <c r="BR46">
        <v>6</v>
      </c>
      <c r="BS46">
        <v>8</v>
      </c>
      <c r="BT46">
        <v>11</v>
      </c>
      <c r="BU46">
        <v>12</v>
      </c>
      <c r="BV46">
        <v>15</v>
      </c>
      <c r="BW46">
        <v>18</v>
      </c>
      <c r="BX46">
        <v>20</v>
      </c>
      <c r="BY46">
        <v>21</v>
      </c>
      <c r="BZ46">
        <v>23</v>
      </c>
      <c r="CA46">
        <v>24</v>
      </c>
      <c r="CB46">
        <v>33</v>
      </c>
      <c r="CC46">
        <v>39</v>
      </c>
      <c r="CD46">
        <v>42</v>
      </c>
      <c r="CE46">
        <v>44</v>
      </c>
      <c r="CF46">
        <v>45</v>
      </c>
      <c r="CG46">
        <v>45</v>
      </c>
      <c r="CH46">
        <v>51</v>
      </c>
      <c r="CI46">
        <v>56</v>
      </c>
      <c r="CJ46">
        <v>58</v>
      </c>
      <c r="CK46">
        <v>60</v>
      </c>
      <c r="CL46">
        <v>62</v>
      </c>
      <c r="CM46">
        <v>63</v>
      </c>
      <c r="CN46">
        <v>64</v>
      </c>
      <c r="CO46">
        <v>63</v>
      </c>
      <c r="CP46">
        <v>69</v>
      </c>
      <c r="CQ46">
        <v>77</v>
      </c>
      <c r="CR46">
        <v>83</v>
      </c>
      <c r="CS46">
        <v>84</v>
      </c>
      <c r="CT46">
        <v>84</v>
      </c>
      <c r="CU46">
        <v>86</v>
      </c>
      <c r="CV46">
        <v>86</v>
      </c>
      <c r="CW46">
        <v>92</v>
      </c>
      <c r="CX46">
        <v>94</v>
      </c>
      <c r="CY46">
        <v>95</v>
      </c>
      <c r="CZ46">
        <v>97</v>
      </c>
      <c r="DA46">
        <v>97</v>
      </c>
      <c r="DB46">
        <v>99</v>
      </c>
      <c r="DC46">
        <v>99</v>
      </c>
      <c r="DD46">
        <v>102</v>
      </c>
      <c r="DE46">
        <v>107</v>
      </c>
      <c r="DF46">
        <v>108</v>
      </c>
      <c r="DG46">
        <v>111</v>
      </c>
      <c r="DH46">
        <v>113</v>
      </c>
      <c r="DI46">
        <v>114</v>
      </c>
      <c r="DJ46">
        <v>115</v>
      </c>
      <c r="DK46">
        <v>117</v>
      </c>
      <c r="DL46">
        <v>122</v>
      </c>
      <c r="DM46">
        <v>122</v>
      </c>
      <c r="DN46">
        <v>123</v>
      </c>
      <c r="DO46">
        <v>124</v>
      </c>
      <c r="DP46">
        <v>124</v>
      </c>
      <c r="DQ46">
        <v>125</v>
      </c>
      <c r="DR46">
        <v>126</v>
      </c>
      <c r="DS46">
        <v>126</v>
      </c>
      <c r="DT46">
        <v>127</v>
      </c>
      <c r="DU46">
        <v>127</v>
      </c>
      <c r="DV46">
        <v>129</v>
      </c>
      <c r="DW46">
        <v>129</v>
      </c>
      <c r="DX46">
        <v>129</v>
      </c>
      <c r="DY46">
        <v>131</v>
      </c>
      <c r="DZ46">
        <v>132</v>
      </c>
      <c r="EA46">
        <v>133</v>
      </c>
      <c r="EB46">
        <v>136</v>
      </c>
      <c r="EC46">
        <v>136</v>
      </c>
    </row>
    <row r="47" spans="1:133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2</v>
      </c>
      <c r="BQ47">
        <v>3</v>
      </c>
      <c r="BR47">
        <v>4</v>
      </c>
      <c r="BS47">
        <v>8</v>
      </c>
      <c r="BT47">
        <v>10</v>
      </c>
      <c r="BU47">
        <v>12</v>
      </c>
      <c r="BV47">
        <v>14</v>
      </c>
      <c r="BW47">
        <v>17</v>
      </c>
      <c r="BX47">
        <v>25</v>
      </c>
      <c r="BY47">
        <v>27</v>
      </c>
      <c r="BZ47">
        <v>30</v>
      </c>
      <c r="CA47">
        <v>35</v>
      </c>
      <c r="CB47">
        <v>43</v>
      </c>
      <c r="CC47">
        <v>43</v>
      </c>
      <c r="CD47">
        <v>56</v>
      </c>
      <c r="CE47">
        <v>63</v>
      </c>
      <c r="CF47">
        <v>63</v>
      </c>
      <c r="CG47">
        <v>80</v>
      </c>
      <c r="CH47">
        <v>80</v>
      </c>
      <c r="CI47">
        <v>87</v>
      </c>
      <c r="CJ47">
        <v>118</v>
      </c>
      <c r="CK47">
        <v>137</v>
      </c>
      <c r="CL47">
        <v>150</v>
      </c>
      <c r="CM47">
        <v>155</v>
      </c>
      <c r="CN47">
        <v>171</v>
      </c>
      <c r="CO47">
        <v>181</v>
      </c>
      <c r="CP47">
        <v>189</v>
      </c>
      <c r="CQ47">
        <v>202</v>
      </c>
      <c r="CR47">
        <v>215</v>
      </c>
      <c r="CS47">
        <v>226</v>
      </c>
      <c r="CT47">
        <v>233</v>
      </c>
      <c r="CU47">
        <v>239</v>
      </c>
      <c r="CV47">
        <v>251</v>
      </c>
      <c r="CW47">
        <v>266</v>
      </c>
      <c r="CX47">
        <v>279</v>
      </c>
      <c r="CY47">
        <v>296</v>
      </c>
      <c r="CZ47">
        <v>320</v>
      </c>
      <c r="DA47">
        <v>341</v>
      </c>
      <c r="DB47">
        <v>355</v>
      </c>
      <c r="DC47">
        <v>370</v>
      </c>
      <c r="DD47">
        <v>388</v>
      </c>
      <c r="DE47">
        <v>399</v>
      </c>
      <c r="DF47">
        <v>418</v>
      </c>
      <c r="DG47">
        <v>422</v>
      </c>
      <c r="DH47">
        <v>430</v>
      </c>
      <c r="DI47">
        <v>444</v>
      </c>
      <c r="DJ47">
        <v>462</v>
      </c>
      <c r="DK47">
        <v>468</v>
      </c>
      <c r="DL47">
        <v>479</v>
      </c>
      <c r="DM47">
        <v>489</v>
      </c>
      <c r="DN47">
        <v>499</v>
      </c>
      <c r="DO47">
        <v>506</v>
      </c>
      <c r="DP47">
        <v>532</v>
      </c>
      <c r="DQ47">
        <v>538</v>
      </c>
      <c r="DR47">
        <v>556</v>
      </c>
      <c r="DS47">
        <v>579</v>
      </c>
      <c r="DT47">
        <v>597</v>
      </c>
      <c r="DU47">
        <v>608</v>
      </c>
      <c r="DV47">
        <v>608</v>
      </c>
      <c r="DW47">
        <v>634</v>
      </c>
      <c r="DX47">
        <v>655</v>
      </c>
      <c r="DY47">
        <v>677</v>
      </c>
      <c r="DZ47">
        <v>693</v>
      </c>
      <c r="EA47">
        <v>711</v>
      </c>
      <c r="EB47">
        <v>718</v>
      </c>
      <c r="EC47">
        <v>720</v>
      </c>
    </row>
    <row r="48" spans="1:133" x14ac:dyDescent="0.25">
      <c r="A48" t="s">
        <v>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3</v>
      </c>
      <c r="BJ48">
        <v>3</v>
      </c>
      <c r="BK48">
        <v>5</v>
      </c>
      <c r="BL48">
        <v>5</v>
      </c>
      <c r="BM48">
        <v>7</v>
      </c>
      <c r="BN48">
        <v>9</v>
      </c>
      <c r="BO48">
        <v>13</v>
      </c>
      <c r="BP48">
        <v>15</v>
      </c>
      <c r="BQ48">
        <v>16</v>
      </c>
      <c r="BR48">
        <v>18</v>
      </c>
      <c r="BS48">
        <v>22</v>
      </c>
      <c r="BT48">
        <v>26</v>
      </c>
      <c r="BU48">
        <v>31</v>
      </c>
      <c r="BV48">
        <v>34</v>
      </c>
      <c r="BW48">
        <v>40</v>
      </c>
      <c r="BX48">
        <v>44</v>
      </c>
      <c r="BY48">
        <v>48</v>
      </c>
      <c r="BZ48">
        <v>51</v>
      </c>
      <c r="CA48">
        <v>51</v>
      </c>
      <c r="CB48">
        <v>67</v>
      </c>
      <c r="CC48">
        <v>72</v>
      </c>
      <c r="CD48">
        <v>80</v>
      </c>
      <c r="CE48">
        <v>82</v>
      </c>
      <c r="CF48">
        <v>82</v>
      </c>
      <c r="CG48">
        <v>97</v>
      </c>
      <c r="CH48">
        <v>106</v>
      </c>
      <c r="CI48">
        <v>111</v>
      </c>
      <c r="CJ48">
        <v>116</v>
      </c>
      <c r="CK48">
        <v>119</v>
      </c>
      <c r="CL48">
        <v>120</v>
      </c>
      <c r="CM48">
        <v>123</v>
      </c>
      <c r="CN48">
        <v>124</v>
      </c>
      <c r="CO48">
        <v>140</v>
      </c>
      <c r="CP48">
        <v>150</v>
      </c>
      <c r="CQ48">
        <v>157</v>
      </c>
      <c r="CR48">
        <v>166</v>
      </c>
      <c r="CS48">
        <v>174</v>
      </c>
      <c r="CT48">
        <v>177</v>
      </c>
      <c r="CU48">
        <v>192</v>
      </c>
      <c r="CV48">
        <v>231</v>
      </c>
      <c r="CW48">
        <v>244</v>
      </c>
      <c r="CX48">
        <v>256</v>
      </c>
      <c r="CY48">
        <v>267</v>
      </c>
      <c r="CZ48">
        <v>275</v>
      </c>
      <c r="DA48">
        <v>283</v>
      </c>
      <c r="DB48">
        <v>296</v>
      </c>
      <c r="DC48">
        <v>305</v>
      </c>
      <c r="DD48">
        <v>316</v>
      </c>
      <c r="DE48">
        <v>320</v>
      </c>
      <c r="DF48">
        <v>330</v>
      </c>
      <c r="DG48">
        <v>331</v>
      </c>
      <c r="DH48">
        <v>346</v>
      </c>
      <c r="DI48">
        <v>355</v>
      </c>
      <c r="DJ48">
        <v>362</v>
      </c>
      <c r="DK48">
        <v>371</v>
      </c>
      <c r="DL48">
        <v>380</v>
      </c>
      <c r="DM48">
        <v>380</v>
      </c>
      <c r="DN48">
        <v>385</v>
      </c>
      <c r="DO48">
        <v>391</v>
      </c>
      <c r="DP48">
        <v>399</v>
      </c>
      <c r="DQ48">
        <v>407</v>
      </c>
      <c r="DR48">
        <v>416</v>
      </c>
      <c r="DS48">
        <v>419</v>
      </c>
      <c r="DT48">
        <v>425</v>
      </c>
      <c r="DU48">
        <v>435</v>
      </c>
      <c r="DV48">
        <v>440</v>
      </c>
      <c r="DW48">
        <v>446</v>
      </c>
      <c r="DX48">
        <v>466</v>
      </c>
      <c r="DY48">
        <v>470</v>
      </c>
      <c r="DZ48">
        <v>483</v>
      </c>
      <c r="EA48">
        <v>487</v>
      </c>
      <c r="EB48">
        <v>494</v>
      </c>
      <c r="EC48">
        <v>500</v>
      </c>
    </row>
    <row r="49" spans="1:133" x14ac:dyDescent="0.25">
      <c r="A49" t="s">
        <v>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2</v>
      </c>
      <c r="BU49">
        <v>2</v>
      </c>
      <c r="BV49">
        <v>2</v>
      </c>
      <c r="BW49">
        <v>2</v>
      </c>
      <c r="BX49">
        <v>2</v>
      </c>
      <c r="BY49">
        <v>4</v>
      </c>
      <c r="BZ49">
        <v>6</v>
      </c>
      <c r="CA49">
        <v>6</v>
      </c>
      <c r="CB49">
        <v>6</v>
      </c>
      <c r="CC49">
        <v>6</v>
      </c>
      <c r="CD49">
        <v>6</v>
      </c>
      <c r="CE49">
        <v>6</v>
      </c>
      <c r="CF49">
        <v>6</v>
      </c>
      <c r="CG49">
        <v>6</v>
      </c>
      <c r="CH49">
        <v>6</v>
      </c>
      <c r="CI49">
        <v>7</v>
      </c>
      <c r="CJ49">
        <v>7</v>
      </c>
      <c r="CK49">
        <v>7</v>
      </c>
      <c r="CL49">
        <v>7</v>
      </c>
      <c r="CM49">
        <v>7</v>
      </c>
      <c r="CN49">
        <v>8</v>
      </c>
      <c r="CO49">
        <v>9</v>
      </c>
      <c r="CP49">
        <v>9</v>
      </c>
      <c r="CQ49">
        <v>10</v>
      </c>
      <c r="CR49">
        <v>10</v>
      </c>
      <c r="CS49">
        <v>11</v>
      </c>
      <c r="CT49">
        <v>11</v>
      </c>
      <c r="CU49">
        <v>11</v>
      </c>
      <c r="CV49">
        <v>13</v>
      </c>
      <c r="CW49">
        <v>17</v>
      </c>
      <c r="CX49">
        <v>21</v>
      </c>
      <c r="CY49">
        <v>21</v>
      </c>
      <c r="CZ49">
        <v>21</v>
      </c>
      <c r="DA49">
        <v>21</v>
      </c>
      <c r="DB49">
        <v>24</v>
      </c>
      <c r="DC49">
        <v>29</v>
      </c>
      <c r="DD49">
        <v>31</v>
      </c>
      <c r="DE49">
        <v>31</v>
      </c>
      <c r="DF49">
        <v>34</v>
      </c>
      <c r="DG49">
        <v>34</v>
      </c>
      <c r="DH49">
        <v>34</v>
      </c>
      <c r="DI49">
        <v>39</v>
      </c>
      <c r="DJ49">
        <v>39</v>
      </c>
      <c r="DK49">
        <v>43</v>
      </c>
      <c r="DL49">
        <v>44</v>
      </c>
      <c r="DM49">
        <v>44</v>
      </c>
      <c r="DN49">
        <v>44</v>
      </c>
      <c r="DO49">
        <v>44</v>
      </c>
      <c r="DP49">
        <v>46</v>
      </c>
      <c r="DQ49">
        <v>46</v>
      </c>
      <c r="DR49">
        <v>48</v>
      </c>
      <c r="DS49">
        <v>50</v>
      </c>
      <c r="DT49">
        <v>50</v>
      </c>
      <c r="DU49">
        <v>50</v>
      </c>
      <c r="DV49">
        <v>50</v>
      </c>
      <c r="DW49">
        <v>50</v>
      </c>
      <c r="DX49">
        <v>54</v>
      </c>
      <c r="DY49">
        <v>54</v>
      </c>
      <c r="DZ49">
        <v>59</v>
      </c>
      <c r="EA49">
        <v>62</v>
      </c>
      <c r="EB49">
        <v>62</v>
      </c>
      <c r="EC49">
        <v>62</v>
      </c>
    </row>
    <row r="50" spans="1:133" x14ac:dyDescent="0.25">
      <c r="A50" t="s">
        <v>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2</v>
      </c>
      <c r="BK50">
        <v>2</v>
      </c>
      <c r="BL50">
        <v>2</v>
      </c>
      <c r="BM50">
        <v>3</v>
      </c>
      <c r="BN50">
        <v>3</v>
      </c>
      <c r="BO50">
        <v>6</v>
      </c>
      <c r="BP50">
        <v>7</v>
      </c>
      <c r="BQ50">
        <v>8</v>
      </c>
      <c r="BR50">
        <v>14</v>
      </c>
      <c r="BS50">
        <v>23</v>
      </c>
      <c r="BT50">
        <v>24</v>
      </c>
      <c r="BU50">
        <v>36</v>
      </c>
      <c r="BV50">
        <v>41</v>
      </c>
      <c r="BW50">
        <v>50</v>
      </c>
      <c r="BX50">
        <v>53</v>
      </c>
      <c r="BY50">
        <v>65</v>
      </c>
      <c r="BZ50">
        <v>72</v>
      </c>
      <c r="CA50">
        <v>80</v>
      </c>
      <c r="CB50">
        <v>94</v>
      </c>
      <c r="CC50">
        <v>98</v>
      </c>
      <c r="CD50">
        <v>106</v>
      </c>
      <c r="CE50">
        <v>106</v>
      </c>
      <c r="CF50">
        <v>109</v>
      </c>
      <c r="CG50">
        <v>124</v>
      </c>
      <c r="CH50">
        <v>124</v>
      </c>
      <c r="CI50">
        <v>136</v>
      </c>
      <c r="CJ50">
        <v>141</v>
      </c>
      <c r="CK50">
        <v>142</v>
      </c>
      <c r="CL50">
        <v>148</v>
      </c>
      <c r="CM50">
        <v>152</v>
      </c>
      <c r="CN50">
        <v>157</v>
      </c>
      <c r="CO50">
        <v>157</v>
      </c>
      <c r="CP50">
        <v>171</v>
      </c>
      <c r="CQ50">
        <v>169</v>
      </c>
      <c r="CR50">
        <v>177</v>
      </c>
      <c r="CS50">
        <v>181</v>
      </c>
      <c r="CT50">
        <v>184</v>
      </c>
      <c r="CU50">
        <v>188</v>
      </c>
      <c r="CV50">
        <v>195</v>
      </c>
      <c r="CW50">
        <v>199</v>
      </c>
      <c r="CX50">
        <v>204</v>
      </c>
      <c r="CY50">
        <v>209</v>
      </c>
      <c r="CZ50">
        <v>210</v>
      </c>
      <c r="DA50">
        <v>219</v>
      </c>
      <c r="DB50">
        <v>226</v>
      </c>
      <c r="DC50">
        <v>239</v>
      </c>
      <c r="DD50">
        <v>238</v>
      </c>
      <c r="DE50">
        <v>242</v>
      </c>
      <c r="DF50">
        <v>242</v>
      </c>
      <c r="DG50">
        <v>243</v>
      </c>
      <c r="DH50">
        <v>251</v>
      </c>
      <c r="DI50">
        <v>266</v>
      </c>
      <c r="DJ50">
        <v>273</v>
      </c>
      <c r="DK50">
        <v>287</v>
      </c>
      <c r="DL50">
        <v>290</v>
      </c>
      <c r="DM50">
        <v>295</v>
      </c>
      <c r="DN50">
        <v>298</v>
      </c>
      <c r="DO50">
        <v>301</v>
      </c>
      <c r="DP50">
        <v>305</v>
      </c>
      <c r="DQ50">
        <v>305</v>
      </c>
      <c r="DR50">
        <v>313</v>
      </c>
      <c r="DS50">
        <v>315</v>
      </c>
      <c r="DT50">
        <v>329</v>
      </c>
      <c r="DU50">
        <v>336</v>
      </c>
      <c r="DV50">
        <v>338</v>
      </c>
      <c r="DW50">
        <v>343</v>
      </c>
      <c r="DX50">
        <v>353</v>
      </c>
      <c r="DY50">
        <v>356</v>
      </c>
      <c r="DZ50">
        <v>361</v>
      </c>
      <c r="EA50">
        <v>364</v>
      </c>
      <c r="EB50">
        <v>364</v>
      </c>
      <c r="EC50">
        <v>364</v>
      </c>
    </row>
    <row r="51" spans="1:133" x14ac:dyDescent="0.25">
      <c r="A51" t="s">
        <v>43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3</v>
      </c>
      <c r="BG51">
        <v>5</v>
      </c>
      <c r="BH51">
        <v>5</v>
      </c>
      <c r="BI51">
        <v>5</v>
      </c>
      <c r="BJ51">
        <v>7</v>
      </c>
      <c r="BK51">
        <v>9</v>
      </c>
      <c r="BL51">
        <v>12</v>
      </c>
      <c r="BM51">
        <v>15</v>
      </c>
      <c r="BN51">
        <v>21</v>
      </c>
      <c r="BO51">
        <v>26</v>
      </c>
      <c r="BP51">
        <v>30</v>
      </c>
      <c r="BQ51">
        <v>37</v>
      </c>
      <c r="BR51">
        <v>45</v>
      </c>
      <c r="BS51">
        <v>54</v>
      </c>
      <c r="BT51">
        <v>66</v>
      </c>
      <c r="BU51">
        <v>77</v>
      </c>
      <c r="BV51">
        <v>100</v>
      </c>
      <c r="BW51">
        <v>116</v>
      </c>
      <c r="BX51">
        <v>136</v>
      </c>
      <c r="BY51">
        <v>150</v>
      </c>
      <c r="BZ51">
        <v>160</v>
      </c>
      <c r="CA51">
        <v>189</v>
      </c>
      <c r="CB51">
        <v>210</v>
      </c>
      <c r="CC51">
        <v>238</v>
      </c>
      <c r="CD51">
        <v>266</v>
      </c>
      <c r="CE51">
        <v>283</v>
      </c>
      <c r="CF51">
        <v>305</v>
      </c>
      <c r="CG51">
        <v>342</v>
      </c>
      <c r="CH51">
        <v>375</v>
      </c>
      <c r="CI51">
        <v>414</v>
      </c>
      <c r="CJ51">
        <v>451</v>
      </c>
      <c r="CK51">
        <v>476</v>
      </c>
      <c r="CL51">
        <v>490</v>
      </c>
      <c r="CM51">
        <v>507</v>
      </c>
      <c r="CN51">
        <v>533</v>
      </c>
      <c r="CO51">
        <v>556</v>
      </c>
      <c r="CP51">
        <v>604</v>
      </c>
      <c r="CQ51">
        <v>624</v>
      </c>
      <c r="CR51">
        <v>638</v>
      </c>
      <c r="CS51">
        <v>651</v>
      </c>
      <c r="CT51">
        <v>666</v>
      </c>
      <c r="CU51">
        <v>719</v>
      </c>
      <c r="CV51">
        <v>754</v>
      </c>
      <c r="CW51">
        <v>812</v>
      </c>
      <c r="CX51">
        <v>840</v>
      </c>
      <c r="CY51">
        <v>863</v>
      </c>
      <c r="CZ51">
        <v>878</v>
      </c>
      <c r="DA51">
        <v>901</v>
      </c>
      <c r="DB51">
        <v>925</v>
      </c>
      <c r="DC51">
        <v>954</v>
      </c>
      <c r="DD51">
        <v>985</v>
      </c>
      <c r="DE51">
        <v>1025</v>
      </c>
      <c r="DF51">
        <v>1066</v>
      </c>
      <c r="DG51">
        <v>1094</v>
      </c>
      <c r="DH51">
        <v>1117</v>
      </c>
      <c r="DI51">
        <v>1146</v>
      </c>
      <c r="DJ51">
        <v>1172</v>
      </c>
      <c r="DK51">
        <v>1235</v>
      </c>
      <c r="DL51">
        <v>1280</v>
      </c>
      <c r="DM51">
        <v>1318</v>
      </c>
      <c r="DN51">
        <v>1343</v>
      </c>
      <c r="DO51">
        <v>1350</v>
      </c>
      <c r="DP51">
        <v>1388</v>
      </c>
      <c r="DQ51">
        <v>1426</v>
      </c>
      <c r="DR51">
        <v>1460</v>
      </c>
      <c r="DS51">
        <v>1470</v>
      </c>
      <c r="DT51">
        <v>1478</v>
      </c>
      <c r="DU51">
        <v>1528</v>
      </c>
      <c r="DV51">
        <v>1533</v>
      </c>
      <c r="DW51">
        <v>1546</v>
      </c>
      <c r="DX51">
        <v>1581</v>
      </c>
      <c r="DY51">
        <v>1611</v>
      </c>
      <c r="DZ51">
        <v>1619</v>
      </c>
      <c r="EA51">
        <v>1652</v>
      </c>
      <c r="EB51">
        <v>1675</v>
      </c>
      <c r="EC51">
        <v>1683</v>
      </c>
    </row>
    <row r="52" spans="1:133" x14ac:dyDescent="0.25">
      <c r="A52" t="s">
        <v>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2</v>
      </c>
      <c r="BR52">
        <v>4</v>
      </c>
      <c r="BS52">
        <v>5</v>
      </c>
      <c r="BT52">
        <v>5</v>
      </c>
      <c r="BU52">
        <v>7</v>
      </c>
      <c r="BV52">
        <v>7</v>
      </c>
      <c r="BW52">
        <v>8</v>
      </c>
      <c r="BX52">
        <v>8</v>
      </c>
      <c r="BY52">
        <v>13</v>
      </c>
      <c r="BZ52">
        <v>13</v>
      </c>
      <c r="CA52">
        <v>13</v>
      </c>
      <c r="CB52">
        <v>13</v>
      </c>
      <c r="CC52">
        <v>17</v>
      </c>
      <c r="CD52">
        <v>18</v>
      </c>
      <c r="CE52">
        <v>18</v>
      </c>
      <c r="CF52">
        <v>13</v>
      </c>
      <c r="CG52">
        <v>18</v>
      </c>
      <c r="CH52">
        <v>20</v>
      </c>
      <c r="CI52">
        <v>20</v>
      </c>
      <c r="CJ52">
        <v>23</v>
      </c>
      <c r="CK52">
        <v>25</v>
      </c>
      <c r="CL52">
        <v>27</v>
      </c>
      <c r="CM52">
        <v>28</v>
      </c>
      <c r="CN52">
        <v>32</v>
      </c>
      <c r="CO52">
        <v>32</v>
      </c>
      <c r="CP52">
        <v>35</v>
      </c>
      <c r="CQ52">
        <v>39</v>
      </c>
      <c r="CR52">
        <v>41</v>
      </c>
      <c r="CS52">
        <v>41</v>
      </c>
      <c r="CT52">
        <v>41</v>
      </c>
      <c r="CU52">
        <v>41</v>
      </c>
      <c r="CV52">
        <v>45</v>
      </c>
      <c r="CW52">
        <v>46</v>
      </c>
      <c r="CX52">
        <v>46</v>
      </c>
      <c r="CY52">
        <v>49</v>
      </c>
      <c r="CZ52">
        <v>50</v>
      </c>
      <c r="DA52">
        <v>50</v>
      </c>
      <c r="DB52">
        <v>56</v>
      </c>
      <c r="DC52">
        <v>58</v>
      </c>
      <c r="DD52">
        <v>61</v>
      </c>
      <c r="DE52">
        <v>61</v>
      </c>
      <c r="DF52">
        <v>66</v>
      </c>
      <c r="DG52">
        <v>67</v>
      </c>
      <c r="DH52">
        <v>68</v>
      </c>
      <c r="DI52">
        <v>73</v>
      </c>
      <c r="DJ52">
        <v>75</v>
      </c>
      <c r="DK52">
        <v>75</v>
      </c>
      <c r="DL52">
        <v>77</v>
      </c>
      <c r="DM52">
        <v>78</v>
      </c>
      <c r="DN52">
        <v>80</v>
      </c>
      <c r="DO52">
        <v>80</v>
      </c>
      <c r="DP52">
        <v>88</v>
      </c>
      <c r="DQ52">
        <v>90</v>
      </c>
      <c r="DR52">
        <v>92</v>
      </c>
      <c r="DS52">
        <v>93</v>
      </c>
      <c r="DT52">
        <v>97</v>
      </c>
      <c r="DU52">
        <v>97</v>
      </c>
      <c r="DV52">
        <v>98</v>
      </c>
      <c r="DW52">
        <v>101</v>
      </c>
      <c r="DX52">
        <v>105</v>
      </c>
      <c r="DY52">
        <v>106</v>
      </c>
      <c r="DZ52">
        <v>107</v>
      </c>
      <c r="EA52">
        <v>112</v>
      </c>
      <c r="EB52">
        <v>113</v>
      </c>
      <c r="EC52">
        <v>113</v>
      </c>
    </row>
    <row r="53" spans="1:133" x14ac:dyDescent="0.25">
      <c r="A53" t="s">
        <v>45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>
        <v>2</v>
      </c>
      <c r="BJ53">
        <v>2</v>
      </c>
      <c r="BK53">
        <v>5</v>
      </c>
      <c r="BL53">
        <v>7</v>
      </c>
      <c r="BM53">
        <v>8</v>
      </c>
      <c r="BN53">
        <v>9</v>
      </c>
      <c r="BO53">
        <v>10</v>
      </c>
      <c r="BP53">
        <v>12</v>
      </c>
      <c r="BQ53">
        <v>12</v>
      </c>
      <c r="BR53">
        <v>12</v>
      </c>
      <c r="BS53">
        <v>13</v>
      </c>
      <c r="BT53">
        <v>16</v>
      </c>
      <c r="BU53">
        <v>17</v>
      </c>
      <c r="BV53">
        <v>17</v>
      </c>
      <c r="BW53">
        <v>20</v>
      </c>
      <c r="BX53">
        <v>22</v>
      </c>
      <c r="BY53">
        <v>23</v>
      </c>
      <c r="BZ53">
        <v>23</v>
      </c>
      <c r="CA53">
        <v>23</v>
      </c>
      <c r="CB53">
        <v>23</v>
      </c>
      <c r="CC53">
        <v>24</v>
      </c>
      <c r="CD53">
        <v>25</v>
      </c>
      <c r="CE53">
        <v>27</v>
      </c>
      <c r="CF53">
        <v>28</v>
      </c>
      <c r="CG53">
        <v>29</v>
      </c>
      <c r="CH53">
        <v>29</v>
      </c>
      <c r="CI53">
        <v>33</v>
      </c>
      <c r="CJ53">
        <v>35</v>
      </c>
      <c r="CK53">
        <v>38</v>
      </c>
      <c r="CL53">
        <v>38</v>
      </c>
      <c r="CM53">
        <v>38</v>
      </c>
      <c r="CN53">
        <v>40</v>
      </c>
      <c r="CO53">
        <v>40</v>
      </c>
      <c r="CP53">
        <v>43</v>
      </c>
      <c r="CQ53">
        <v>44</v>
      </c>
      <c r="CR53">
        <v>46</v>
      </c>
      <c r="CS53">
        <v>46</v>
      </c>
      <c r="CT53">
        <v>47</v>
      </c>
      <c r="CU53">
        <v>47</v>
      </c>
      <c r="CV53">
        <v>47</v>
      </c>
      <c r="CW53">
        <v>49</v>
      </c>
      <c r="CX53">
        <v>50</v>
      </c>
      <c r="CY53">
        <v>51</v>
      </c>
      <c r="CZ53">
        <v>53</v>
      </c>
      <c r="DA53">
        <v>52</v>
      </c>
      <c r="DB53">
        <v>52</v>
      </c>
      <c r="DC53">
        <v>52</v>
      </c>
      <c r="DD53">
        <v>53</v>
      </c>
      <c r="DE53">
        <v>53</v>
      </c>
      <c r="DF53">
        <v>53</v>
      </c>
      <c r="DG53">
        <v>53</v>
      </c>
      <c r="DH53">
        <v>53</v>
      </c>
      <c r="DI53">
        <v>53</v>
      </c>
      <c r="DJ53">
        <v>53</v>
      </c>
      <c r="DK53">
        <v>53</v>
      </c>
      <c r="DL53">
        <v>53</v>
      </c>
      <c r="DM53">
        <v>53</v>
      </c>
      <c r="DN53">
        <v>54</v>
      </c>
      <c r="DO53">
        <v>54</v>
      </c>
      <c r="DP53">
        <v>54</v>
      </c>
      <c r="DQ53">
        <v>54</v>
      </c>
      <c r="DR53">
        <v>54</v>
      </c>
      <c r="DS53">
        <v>54</v>
      </c>
      <c r="DT53">
        <v>54</v>
      </c>
      <c r="DU53">
        <v>54</v>
      </c>
      <c r="DV53">
        <v>54</v>
      </c>
      <c r="DW53">
        <v>54</v>
      </c>
      <c r="DX53">
        <v>54</v>
      </c>
      <c r="DY53">
        <v>55</v>
      </c>
      <c r="DZ53">
        <v>55</v>
      </c>
      <c r="EA53">
        <v>55</v>
      </c>
      <c r="EB53">
        <v>55</v>
      </c>
      <c r="EC53">
        <v>55</v>
      </c>
    </row>
    <row r="54" spans="1:133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2</v>
      </c>
      <c r="CK54">
        <v>3</v>
      </c>
      <c r="CL54">
        <v>3</v>
      </c>
      <c r="CM54">
        <v>3</v>
      </c>
      <c r="CN54">
        <v>3</v>
      </c>
      <c r="CO54">
        <v>3</v>
      </c>
      <c r="CP54">
        <v>3</v>
      </c>
      <c r="CQ54">
        <v>3</v>
      </c>
      <c r="CR54">
        <v>3</v>
      </c>
      <c r="CS54">
        <v>4</v>
      </c>
      <c r="CT54">
        <v>4</v>
      </c>
      <c r="CU54">
        <v>4</v>
      </c>
      <c r="CV54">
        <v>4</v>
      </c>
      <c r="CW54">
        <v>4</v>
      </c>
      <c r="CX54">
        <v>4</v>
      </c>
      <c r="CY54">
        <v>4</v>
      </c>
      <c r="CZ54">
        <v>4</v>
      </c>
      <c r="DA54">
        <v>4</v>
      </c>
      <c r="DB54">
        <v>4</v>
      </c>
      <c r="DC54">
        <v>4</v>
      </c>
      <c r="DD54">
        <v>4</v>
      </c>
      <c r="DE54">
        <v>4</v>
      </c>
      <c r="DF54">
        <v>4</v>
      </c>
      <c r="DG54">
        <v>4</v>
      </c>
      <c r="DH54">
        <v>5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  <c r="DU54">
        <v>6</v>
      </c>
      <c r="DV54">
        <v>6</v>
      </c>
      <c r="DW54">
        <v>6</v>
      </c>
      <c r="DX54">
        <v>6</v>
      </c>
      <c r="DY54">
        <v>6</v>
      </c>
      <c r="DZ54">
        <v>6</v>
      </c>
      <c r="EA54">
        <v>6</v>
      </c>
      <c r="EB54">
        <v>6</v>
      </c>
      <c r="EC54">
        <v>6</v>
      </c>
    </row>
    <row r="55" spans="1:133" x14ac:dyDescent="0.25">
      <c r="A55" t="s">
        <v>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1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6</v>
      </c>
      <c r="BK55">
        <v>6</v>
      </c>
      <c r="BL55">
        <v>9</v>
      </c>
      <c r="BM55">
        <v>9</v>
      </c>
      <c r="BN55">
        <v>10</v>
      </c>
      <c r="BO55">
        <v>10</v>
      </c>
      <c r="BP55">
        <v>13</v>
      </c>
      <c r="BQ55">
        <v>20</v>
      </c>
      <c r="BR55">
        <v>15</v>
      </c>
      <c r="BS55">
        <v>27</v>
      </c>
      <c r="BT55">
        <v>34</v>
      </c>
      <c r="BU55">
        <v>41</v>
      </c>
      <c r="BV55">
        <v>46</v>
      </c>
      <c r="BW55">
        <v>52</v>
      </c>
      <c r="BX55">
        <v>52</v>
      </c>
      <c r="BY55">
        <v>66</v>
      </c>
      <c r="BZ55">
        <v>66</v>
      </c>
      <c r="CA55">
        <v>66</v>
      </c>
      <c r="CB55">
        <v>109</v>
      </c>
      <c r="CC55">
        <v>121</v>
      </c>
      <c r="CD55">
        <v>130</v>
      </c>
      <c r="CE55">
        <v>141</v>
      </c>
      <c r="CF55">
        <v>149</v>
      </c>
      <c r="CG55">
        <v>154</v>
      </c>
      <c r="CH55">
        <v>195</v>
      </c>
      <c r="CI55">
        <v>208</v>
      </c>
      <c r="CJ55">
        <v>231</v>
      </c>
      <c r="CK55">
        <v>258</v>
      </c>
      <c r="CL55">
        <v>277</v>
      </c>
      <c r="CM55">
        <v>300</v>
      </c>
      <c r="CN55">
        <v>324</v>
      </c>
      <c r="CO55">
        <v>349</v>
      </c>
      <c r="CP55">
        <v>373</v>
      </c>
      <c r="CQ55">
        <v>411</v>
      </c>
      <c r="CR55">
        <v>437</v>
      </c>
      <c r="CS55">
        <v>449</v>
      </c>
      <c r="CT55">
        <v>460</v>
      </c>
      <c r="CU55">
        <v>492</v>
      </c>
      <c r="CV55">
        <v>522</v>
      </c>
      <c r="CW55">
        <v>552</v>
      </c>
      <c r="CX55">
        <v>581</v>
      </c>
      <c r="CY55">
        <v>617</v>
      </c>
      <c r="CZ55">
        <v>660</v>
      </c>
      <c r="DA55">
        <v>684</v>
      </c>
      <c r="DB55">
        <v>713</v>
      </c>
      <c r="DC55">
        <v>713</v>
      </c>
      <c r="DD55">
        <v>769</v>
      </c>
      <c r="DE55">
        <v>812</v>
      </c>
      <c r="DF55">
        <v>827</v>
      </c>
      <c r="DG55">
        <v>839</v>
      </c>
      <c r="DH55">
        <v>850</v>
      </c>
      <c r="DI55">
        <v>892</v>
      </c>
      <c r="DJ55">
        <v>928</v>
      </c>
      <c r="DK55">
        <v>956</v>
      </c>
      <c r="DL55">
        <v>978</v>
      </c>
      <c r="DM55">
        <v>1003</v>
      </c>
      <c r="DN55">
        <v>1010</v>
      </c>
      <c r="DO55">
        <v>1015</v>
      </c>
      <c r="DP55">
        <v>1042</v>
      </c>
      <c r="DQ55">
        <v>1075</v>
      </c>
      <c r="DR55">
        <v>1100</v>
      </c>
      <c r="DS55">
        <v>1136</v>
      </c>
      <c r="DT55">
        <v>1159</v>
      </c>
      <c r="DU55">
        <v>1171</v>
      </c>
      <c r="DV55">
        <v>1208</v>
      </c>
      <c r="DW55">
        <v>1236</v>
      </c>
      <c r="DX55">
        <v>1281</v>
      </c>
      <c r="DY55">
        <v>1338</v>
      </c>
      <c r="DZ55">
        <v>1358</v>
      </c>
      <c r="EA55">
        <v>1370</v>
      </c>
      <c r="EB55">
        <v>1375</v>
      </c>
      <c r="EC55">
        <v>1392</v>
      </c>
    </row>
    <row r="56" spans="1:133" x14ac:dyDescent="0.25">
      <c r="A56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6</v>
      </c>
      <c r="AQ56">
        <v>7</v>
      </c>
      <c r="AR56">
        <v>10</v>
      </c>
      <c r="AS56">
        <v>11</v>
      </c>
      <c r="AT56">
        <v>13</v>
      </c>
      <c r="AU56">
        <v>16</v>
      </c>
      <c r="AV56">
        <v>18</v>
      </c>
      <c r="AW56">
        <v>19</v>
      </c>
      <c r="AX56">
        <v>23</v>
      </c>
      <c r="AY56">
        <v>29</v>
      </c>
      <c r="AZ56">
        <v>31</v>
      </c>
      <c r="BA56">
        <v>37</v>
      </c>
      <c r="BB56">
        <v>37</v>
      </c>
      <c r="BC56">
        <v>40</v>
      </c>
      <c r="BD56">
        <v>48</v>
      </c>
      <c r="BE56">
        <v>55</v>
      </c>
      <c r="BF56">
        <v>55</v>
      </c>
      <c r="BG56">
        <v>74</v>
      </c>
      <c r="BH56">
        <v>83</v>
      </c>
      <c r="BI56">
        <v>94</v>
      </c>
      <c r="BJ56">
        <v>97</v>
      </c>
      <c r="BK56">
        <v>109</v>
      </c>
      <c r="BL56">
        <v>116</v>
      </c>
      <c r="BM56">
        <v>133</v>
      </c>
      <c r="BN56">
        <v>150</v>
      </c>
      <c r="BO56">
        <v>157</v>
      </c>
      <c r="BP56">
        <v>188</v>
      </c>
      <c r="BQ56">
        <v>198</v>
      </c>
      <c r="BR56">
        <v>205</v>
      </c>
      <c r="BS56">
        <v>225</v>
      </c>
      <c r="BT56">
        <v>234</v>
      </c>
      <c r="BU56">
        <v>271</v>
      </c>
      <c r="BV56">
        <v>291</v>
      </c>
      <c r="BW56">
        <v>315</v>
      </c>
      <c r="BX56">
        <v>336</v>
      </c>
      <c r="BY56">
        <v>381</v>
      </c>
      <c r="BZ56">
        <v>400</v>
      </c>
      <c r="CA56">
        <v>426</v>
      </c>
      <c r="CB56">
        <v>456</v>
      </c>
      <c r="CC56">
        <v>483</v>
      </c>
      <c r="CD56">
        <v>495</v>
      </c>
      <c r="CE56">
        <v>506</v>
      </c>
      <c r="CF56">
        <v>513</v>
      </c>
      <c r="CG56">
        <v>530</v>
      </c>
      <c r="CH56">
        <v>552</v>
      </c>
      <c r="CI56">
        <v>579</v>
      </c>
      <c r="CJ56">
        <v>603</v>
      </c>
      <c r="CK56">
        <v>613</v>
      </c>
      <c r="CL56">
        <v>636</v>
      </c>
      <c r="CM56">
        <v>643</v>
      </c>
      <c r="CN56">
        <v>664</v>
      </c>
      <c r="CO56">
        <v>647</v>
      </c>
      <c r="CP56">
        <v>711</v>
      </c>
      <c r="CQ56">
        <v>722</v>
      </c>
      <c r="CR56">
        <v>737</v>
      </c>
      <c r="CS56">
        <v>749</v>
      </c>
      <c r="CT56">
        <v>764</v>
      </c>
      <c r="CU56">
        <v>786</v>
      </c>
      <c r="CV56">
        <v>801</v>
      </c>
      <c r="CW56">
        <v>814</v>
      </c>
      <c r="CX56">
        <v>824</v>
      </c>
      <c r="CY56">
        <v>830</v>
      </c>
      <c r="CZ56">
        <v>834</v>
      </c>
      <c r="DA56">
        <v>841</v>
      </c>
      <c r="DB56">
        <v>862</v>
      </c>
      <c r="DC56">
        <v>870</v>
      </c>
      <c r="DD56">
        <v>891</v>
      </c>
      <c r="DE56">
        <v>905</v>
      </c>
      <c r="DF56">
        <v>921</v>
      </c>
      <c r="DG56">
        <v>931</v>
      </c>
      <c r="DH56">
        <v>945</v>
      </c>
      <c r="DI56">
        <v>962</v>
      </c>
      <c r="DJ56">
        <v>974</v>
      </c>
      <c r="DK56">
        <v>983</v>
      </c>
      <c r="DL56">
        <v>991</v>
      </c>
      <c r="DM56">
        <v>999</v>
      </c>
      <c r="DN56">
        <v>1001</v>
      </c>
      <c r="DO56">
        <v>1002</v>
      </c>
      <c r="DP56">
        <v>1031</v>
      </c>
      <c r="DQ56">
        <v>1037</v>
      </c>
      <c r="DR56">
        <v>1044</v>
      </c>
      <c r="DS56">
        <v>1050</v>
      </c>
      <c r="DT56">
        <v>1050</v>
      </c>
      <c r="DU56">
        <v>1061</v>
      </c>
      <c r="DV56">
        <v>1070</v>
      </c>
      <c r="DW56">
        <v>1078</v>
      </c>
      <c r="DX56">
        <v>1095</v>
      </c>
      <c r="DY56">
        <v>1106</v>
      </c>
      <c r="DZ56">
        <v>1111</v>
      </c>
      <c r="EA56">
        <v>1118</v>
      </c>
      <c r="EB56">
        <v>1118</v>
      </c>
      <c r="EC56">
        <v>1123</v>
      </c>
    </row>
    <row r="57" spans="1:133" x14ac:dyDescent="0.25">
      <c r="A57" t="s">
        <v>48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1</v>
      </c>
      <c r="BT57">
        <v>1</v>
      </c>
      <c r="BU57">
        <v>2</v>
      </c>
      <c r="BV57">
        <v>2</v>
      </c>
      <c r="BW57">
        <v>2</v>
      </c>
      <c r="BX57">
        <v>3</v>
      </c>
      <c r="BY57">
        <v>4</v>
      </c>
      <c r="BZ57">
        <v>4</v>
      </c>
      <c r="CA57">
        <v>4</v>
      </c>
      <c r="CB57">
        <v>5</v>
      </c>
      <c r="CC57">
        <v>5</v>
      </c>
      <c r="CD57">
        <v>5</v>
      </c>
      <c r="CE57">
        <v>6</v>
      </c>
      <c r="CF57">
        <v>8</v>
      </c>
      <c r="CG57">
        <v>9</v>
      </c>
      <c r="CH57">
        <v>10</v>
      </c>
      <c r="CI57">
        <v>12</v>
      </c>
      <c r="CJ57">
        <v>16</v>
      </c>
      <c r="CK57">
        <v>16</v>
      </c>
      <c r="CL57">
        <v>18</v>
      </c>
      <c r="CM57">
        <v>24</v>
      </c>
      <c r="CN57">
        <v>26</v>
      </c>
      <c r="CO57">
        <v>27</v>
      </c>
      <c r="CP57">
        <v>31</v>
      </c>
      <c r="CQ57">
        <v>32</v>
      </c>
      <c r="CR57">
        <v>32</v>
      </c>
      <c r="CS57">
        <v>34</v>
      </c>
      <c r="CT57">
        <v>34</v>
      </c>
      <c r="CU57">
        <v>38</v>
      </c>
      <c r="CV57">
        <v>38</v>
      </c>
      <c r="CW57">
        <v>41</v>
      </c>
      <c r="CX57">
        <v>46</v>
      </c>
      <c r="CY57">
        <v>48</v>
      </c>
      <c r="CZ57">
        <v>48</v>
      </c>
      <c r="DA57">
        <v>48</v>
      </c>
      <c r="DB57">
        <v>48</v>
      </c>
      <c r="DC57">
        <v>50</v>
      </c>
      <c r="DD57">
        <v>51</v>
      </c>
      <c r="DE57">
        <v>52</v>
      </c>
      <c r="DF57">
        <v>52</v>
      </c>
      <c r="DG57">
        <v>54</v>
      </c>
      <c r="DH57">
        <v>54</v>
      </c>
      <c r="DI57">
        <v>58</v>
      </c>
      <c r="DJ57">
        <v>58</v>
      </c>
      <c r="DK57">
        <v>60</v>
      </c>
      <c r="DL57">
        <v>64</v>
      </c>
      <c r="DM57">
        <v>64</v>
      </c>
      <c r="DN57">
        <v>67</v>
      </c>
      <c r="DO57">
        <v>68</v>
      </c>
      <c r="DP57">
        <v>68</v>
      </c>
      <c r="DQ57">
        <v>69</v>
      </c>
      <c r="DR57">
        <v>70</v>
      </c>
      <c r="DS57">
        <v>72</v>
      </c>
      <c r="DT57">
        <v>72</v>
      </c>
      <c r="DU57">
        <v>72</v>
      </c>
      <c r="DV57">
        <v>72</v>
      </c>
      <c r="DW57">
        <v>72</v>
      </c>
      <c r="DX57">
        <v>74</v>
      </c>
      <c r="DY57">
        <v>74</v>
      </c>
      <c r="DZ57">
        <v>74</v>
      </c>
      <c r="EA57">
        <v>75</v>
      </c>
      <c r="EB57">
        <v>75</v>
      </c>
      <c r="EC57">
        <v>76</v>
      </c>
    </row>
    <row r="58" spans="1:133" x14ac:dyDescent="0.25">
      <c r="A58" t="s">
        <v>49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3</v>
      </c>
      <c r="BI58">
        <v>4</v>
      </c>
      <c r="BJ58">
        <v>4</v>
      </c>
      <c r="BK58">
        <v>5</v>
      </c>
      <c r="BL58">
        <v>5</v>
      </c>
      <c r="BM58">
        <v>7</v>
      </c>
      <c r="BN58">
        <v>10</v>
      </c>
      <c r="BO58">
        <v>14</v>
      </c>
      <c r="BP58">
        <v>17</v>
      </c>
      <c r="BQ58">
        <v>18</v>
      </c>
      <c r="BR58">
        <v>20</v>
      </c>
      <c r="BS58">
        <v>25</v>
      </c>
      <c r="BT58">
        <v>27</v>
      </c>
      <c r="BU58">
        <v>38</v>
      </c>
      <c r="BV58">
        <v>51</v>
      </c>
      <c r="BW58">
        <v>54</v>
      </c>
      <c r="BX58">
        <v>74</v>
      </c>
      <c r="BY58">
        <v>78</v>
      </c>
      <c r="BZ58">
        <v>92</v>
      </c>
      <c r="CA58">
        <v>100</v>
      </c>
      <c r="CB58">
        <v>111</v>
      </c>
      <c r="CC58">
        <v>128</v>
      </c>
      <c r="CD58">
        <v>137</v>
      </c>
      <c r="CE58">
        <v>144</v>
      </c>
      <c r="CF58">
        <v>154</v>
      </c>
      <c r="CG58">
        <v>170</v>
      </c>
      <c r="CH58">
        <v>183</v>
      </c>
      <c r="CI58">
        <v>197</v>
      </c>
      <c r="CJ58">
        <v>206</v>
      </c>
      <c r="CK58">
        <v>212</v>
      </c>
      <c r="CL58">
        <v>220</v>
      </c>
      <c r="CM58">
        <v>230</v>
      </c>
      <c r="CN58">
        <v>244</v>
      </c>
      <c r="CO58">
        <v>248</v>
      </c>
      <c r="CP58">
        <v>258</v>
      </c>
      <c r="CQ58">
        <v>263</v>
      </c>
      <c r="CR58">
        <v>266</v>
      </c>
      <c r="CS58">
        <v>272</v>
      </c>
      <c r="CT58">
        <v>281</v>
      </c>
      <c r="CU58">
        <v>300</v>
      </c>
      <c r="CV58">
        <v>308</v>
      </c>
      <c r="CW58">
        <v>316</v>
      </c>
      <c r="CX58">
        <v>327</v>
      </c>
      <c r="CY58">
        <v>334</v>
      </c>
      <c r="CZ58">
        <v>339</v>
      </c>
      <c r="DA58">
        <v>340</v>
      </c>
      <c r="DB58">
        <v>353</v>
      </c>
      <c r="DC58">
        <v>362</v>
      </c>
      <c r="DD58">
        <v>374</v>
      </c>
      <c r="DE58">
        <v>384</v>
      </c>
      <c r="DF58">
        <v>398</v>
      </c>
      <c r="DG58">
        <v>400</v>
      </c>
      <c r="DH58">
        <v>409</v>
      </c>
      <c r="DI58">
        <v>418</v>
      </c>
      <c r="DJ58">
        <v>421</v>
      </c>
      <c r="DK58">
        <v>434</v>
      </c>
      <c r="DL58">
        <v>445</v>
      </c>
      <c r="DM58">
        <v>453</v>
      </c>
      <c r="DN58">
        <v>453</v>
      </c>
      <c r="DO58">
        <v>459</v>
      </c>
      <c r="DP58">
        <v>467</v>
      </c>
      <c r="DQ58">
        <v>481</v>
      </c>
      <c r="DR58">
        <v>487</v>
      </c>
      <c r="DS58">
        <v>496</v>
      </c>
      <c r="DT58">
        <v>507</v>
      </c>
      <c r="DU58">
        <v>510</v>
      </c>
      <c r="DV58">
        <v>514</v>
      </c>
      <c r="DW58">
        <v>517</v>
      </c>
      <c r="DX58">
        <v>539</v>
      </c>
      <c r="DY58">
        <v>550</v>
      </c>
      <c r="DZ58">
        <v>568</v>
      </c>
      <c r="EA58">
        <v>588</v>
      </c>
      <c r="EB58">
        <v>592</v>
      </c>
      <c r="EC58">
        <v>595</v>
      </c>
    </row>
    <row r="59" spans="1:133" x14ac:dyDescent="0.25">
      <c r="A59" t="s">
        <v>50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1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6</v>
      </c>
      <c r="CP59">
        <v>7</v>
      </c>
      <c r="CQ59">
        <v>7</v>
      </c>
      <c r="CR59">
        <v>7</v>
      </c>
      <c r="CS59">
        <v>7</v>
      </c>
      <c r="CT59">
        <v>7</v>
      </c>
      <c r="CU59">
        <v>7</v>
      </c>
      <c r="CV59">
        <v>7</v>
      </c>
      <c r="CW59">
        <v>7</v>
      </c>
      <c r="CX59">
        <v>7</v>
      </c>
      <c r="CY59">
        <v>7</v>
      </c>
      <c r="CZ59">
        <v>7</v>
      </c>
      <c r="DA59">
        <v>7</v>
      </c>
      <c r="DB59">
        <v>7</v>
      </c>
      <c r="DC59">
        <v>7</v>
      </c>
      <c r="DD59">
        <v>7</v>
      </c>
      <c r="DE59">
        <v>7</v>
      </c>
      <c r="DF59">
        <v>7</v>
      </c>
      <c r="DG59">
        <v>7</v>
      </c>
      <c r="DH59">
        <v>7</v>
      </c>
      <c r="DI59">
        <v>7</v>
      </c>
      <c r="DJ59">
        <v>7</v>
      </c>
      <c r="DK59">
        <v>7</v>
      </c>
      <c r="DL59">
        <v>7</v>
      </c>
      <c r="DM59">
        <v>7</v>
      </c>
      <c r="DN59">
        <v>8</v>
      </c>
      <c r="DO59">
        <v>10</v>
      </c>
      <c r="DP59">
        <v>10</v>
      </c>
      <c r="DQ59">
        <v>11</v>
      </c>
      <c r="DR59">
        <v>12</v>
      </c>
      <c r="DS59">
        <v>12</v>
      </c>
      <c r="DT59">
        <v>12</v>
      </c>
      <c r="DU59">
        <v>12</v>
      </c>
      <c r="DV59">
        <v>12</v>
      </c>
      <c r="DW59">
        <v>13</v>
      </c>
      <c r="DX59">
        <v>14</v>
      </c>
      <c r="DY59">
        <v>15</v>
      </c>
      <c r="DZ59">
        <v>15</v>
      </c>
      <c r="EA59">
        <v>16</v>
      </c>
      <c r="EB59">
        <v>16</v>
      </c>
      <c r="EC59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>
    <row r="1" spans="1:1" x14ac:dyDescent="0.25">
      <c r="A1" s="1" t="s">
        <v>64</v>
      </c>
    </row>
  </sheetData>
  <hyperlinks>
    <hyperlink ref="A1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Sample</vt:lpstr>
      <vt:lpstr>Country</vt:lpstr>
      <vt:lpstr>UI</vt:lpstr>
      <vt:lpstr>Calculations</vt:lpstr>
      <vt:lpstr>Confirmed</vt:lpstr>
      <vt:lpstr>Deaths</vt:lpstr>
      <vt:lpstr>Source</vt:lpstr>
      <vt:lpstr>i_Date</vt:lpstr>
      <vt:lpstr>listState</vt:lpstr>
      <vt:lpstr>o_States</vt:lpstr>
      <vt:lpstr>o_statetablenew</vt:lpstr>
      <vt:lpstr>o_totalconf</vt:lpstr>
      <vt:lpstr>o_totaldeath</vt:lpstr>
      <vt:lpstr>refColumn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ukadakal</dc:creator>
  <cp:lastModifiedBy>ilker burhan</cp:lastModifiedBy>
  <dcterms:created xsi:type="dcterms:W3CDTF">2015-06-05T18:17:20Z</dcterms:created>
  <dcterms:modified xsi:type="dcterms:W3CDTF">2020-06-09T12:49:18Z</dcterms:modified>
</cp:coreProperties>
</file>