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funcao_desloc\"/>
    </mc:Choice>
  </mc:AlternateContent>
  <bookViews>
    <workbookView xWindow="120" yWindow="15" windowWidth="19995" windowHeight="8700"/>
  </bookViews>
  <sheets>
    <sheet name="DESLOC + CORRESP" sheetId="3" r:id="rId1"/>
    <sheet name="DESLOC INT.DINAMICO" sheetId="4" r:id="rId2"/>
  </sheets>
  <calcPr calcId="152511"/>
</workbook>
</file>

<file path=xl/calcChain.xml><?xml version="1.0" encoding="utf-8"?>
<calcChain xmlns="http://schemas.openxmlformats.org/spreadsheetml/2006/main">
  <c r="B4" i="3" l="1"/>
  <c r="E14" i="4" l="1"/>
  <c r="C20" i="3"/>
  <c r="D20" i="3"/>
  <c r="E20" i="3"/>
  <c r="F20" i="3"/>
  <c r="B20" i="3"/>
</calcChain>
</file>

<file path=xl/sharedStrings.xml><?xml version="1.0" encoding="utf-8"?>
<sst xmlns="http://schemas.openxmlformats.org/spreadsheetml/2006/main" count="42" uniqueCount="39">
  <si>
    <t>Somar utilizando DESLOC e CORRESP</t>
  </si>
  <si>
    <t>Selecione o mês</t>
  </si>
  <si>
    <t>Total de Vendas</t>
  </si>
  <si>
    <t>Mês</t>
  </si>
  <si>
    <t>Norte</t>
  </si>
  <si>
    <t>Sul</t>
  </si>
  <si>
    <t>Nordeste</t>
  </si>
  <si>
    <t>Sudeste</t>
  </si>
  <si>
    <t>Centro-Oeste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</si>
  <si>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</si>
  <si>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</si>
  <si>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</si>
  <si>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</si>
  <si>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</si>
  <si>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</si>
  <si>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</si>
  <si>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</si>
  <si>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</si>
  <si>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</si>
  <si>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</si>
  <si>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</si>
  <si>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de vendas por região</t>
  </si>
  <si>
    <t>Total</t>
  </si>
  <si>
    <t>Fórmula de Soma com Intervalo Dinâmico</t>
  </si>
  <si>
    <t>ID</t>
  </si>
  <si>
    <t>DESTINO</t>
  </si>
  <si>
    <t>VALOR NF</t>
  </si>
  <si>
    <t>CUBAGEM M³</t>
  </si>
  <si>
    <t>FRETE</t>
  </si>
  <si>
    <t>JACAREI</t>
  </si>
  <si>
    <t>TAUBATE</t>
  </si>
  <si>
    <t>SAO VICENTE</t>
  </si>
  <si>
    <t>MIRASSOL</t>
  </si>
  <si>
    <t>NOVA ODESSA</t>
  </si>
  <si>
    <t>CRUZEIRO</t>
  </si>
  <si>
    <t>UBATUBA</t>
  </si>
  <si>
    <t>BAURU</t>
  </si>
  <si>
    <t>Total:</t>
  </si>
  <si>
    <r>
      <t xml:space="preserve">     =SOMA(DESLOC(</t>
    </r>
    <r>
      <rPr>
        <sz val="9"/>
        <color rgb="FF0000FF"/>
        <rFont val="Arial"/>
        <family val="2"/>
      </rPr>
      <t>A7</t>
    </r>
    <r>
      <rPr>
        <sz val="9"/>
        <rFont val="Arial"/>
        <family val="2"/>
      </rPr>
      <t>;CORRESP</t>
    </r>
    <r>
      <rPr>
        <sz val="9"/>
        <color rgb="FFFF0000"/>
        <rFont val="Arial"/>
        <family val="2"/>
      </rPr>
      <t>(B3</t>
    </r>
    <r>
      <rPr>
        <sz val="9"/>
        <rFont val="Arial"/>
        <family val="2"/>
      </rPr>
      <t>;</t>
    </r>
    <r>
      <rPr>
        <sz val="9"/>
        <color rgb="FF7030A0"/>
        <rFont val="Arial"/>
        <family val="2"/>
      </rPr>
      <t>A8:A19</t>
    </r>
    <r>
      <rPr>
        <sz val="9"/>
        <rFont val="Arial"/>
        <family val="2"/>
      </rPr>
      <t>;0);1;1;5))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</si>
</sst>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FF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0" xfId="0" applyNumberFormat="1"/>
    <xf numFmtId="0" fontId="2" fillId="3" borderId="1" xfId="0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4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2" fontId="6" fillId="6" borderId="6" xfId="0" applyNumberFormat="1" applyFont="1" applyFill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2" fontId="4" fillId="2" borderId="15" xfId="0" applyNumberFormat="1" applyFont="1" applyFill="1" applyBorder="1" applyAlignment="1">
      <alignment vertical="center"/>
    </xf>
    <xf numFmtId="2" fontId="4" fillId="2" borderId="4" xfId="0" applyNumberFormat="1" applyFont="1" applyFill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2" fontId="4" fillId="0" borderId="18" xfId="0" applyNumberFormat="1" applyFont="1" applyBorder="1" applyAlignment="1">
      <alignment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3</xdr:row>
      <xdr:rowOff>66675</xdr:rowOff>
    </xdr:from>
    <xdr:to>
      <xdr:col>2</xdr:col>
      <xdr:colOff>104775</xdr:colOff>
      <xdr:row>3</xdr:row>
      <xdr:rowOff>171450</xdr:rowOff>
    </xdr:to>
    <xdr:sp macro="" textlink="">
      <xdr:nvSpPr>
        <xdr:cNvPr id="2" name="Seta para a direita 1"/>
        <xdr:cNvSpPr/>
      </xdr:nvSpPr>
      <xdr:spPr>
        <a:xfrm>
          <a:off x="1819275" y="723900"/>
          <a:ext cx="142875" cy="10477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12</xdr:col>
      <xdr:colOff>552450</xdr:colOff>
      <xdr:row>14</xdr:row>
      <xdr:rowOff>114300</xdr:rowOff>
    </xdr:to>
    <xdr:grpSp>
      <xdr:nvGrpSpPr>
        <xdr:cNvPr id="3" name="Grupo 2"/>
        <xdr:cNvGrpSpPr/>
      </xdr:nvGrpSpPr>
      <xdr:grpSpPr>
        <a:xfrm>
          <a:off x="5524500" y="657225"/>
          <a:ext cx="4581525" cy="2343150"/>
          <a:chOff x="6648450" y="447675"/>
          <a:chExt cx="4848225" cy="2409825"/>
        </a:xfrm>
      </xdr:grpSpPr>
      <xdr:sp macro="" textlink="">
        <xdr:nvSpPr>
          <xdr:cNvPr id="4" name="Retângulo de cantos arredondados 3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5" name="Imagem 4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85724</xdr:rowOff>
    </xdr:from>
    <xdr:to>
      <xdr:col>14</xdr:col>
      <xdr:colOff>314325</xdr:colOff>
      <xdr:row>12</xdr:row>
      <xdr:rowOff>200024</xdr:rowOff>
    </xdr:to>
    <xdr:grpSp>
      <xdr:nvGrpSpPr>
        <xdr:cNvPr id="2" name="Grupo 1"/>
        <xdr:cNvGrpSpPr/>
      </xdr:nvGrpSpPr>
      <xdr:grpSpPr>
        <a:xfrm>
          <a:off x="5524500" y="304799"/>
          <a:ext cx="4581525" cy="2390775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19" sqref="G19"/>
    </sheetView>
  </sheetViews>
  <sheetFormatPr defaultRowHeight="12.75" x14ac:dyDescent="0.2"/>
  <cols>
    <col min="1" max="1" width="16.5703125" customWidth="1"/>
    <col min="2" max="2" width="11.42578125" customWidth="1"/>
    <col min="3" max="3" width="11" customWidth="1"/>
    <col min="4" max="4" width="11.140625" customWidth="1"/>
    <col min="5" max="5" width="11.28515625" customWidth="1"/>
    <col min="6" max="6" width="12.28515625" customWidth="1"/>
    <col min="10" max="10" width="23.85546875" customWidth="1"/>
  </cols>
  <sheetData>
    <row r="1" spans="1:7" ht="15.75" customHeight="1" x14ac:dyDescent="0.2">
      <c r="A1" s="35" t="s">
        <v>0</v>
      </c>
      <c r="B1" s="36"/>
      <c r="C1" s="36"/>
      <c r="D1" s="36"/>
      <c r="E1" s="36"/>
      <c r="F1" s="36"/>
      <c r="G1" s="1"/>
    </row>
    <row r="2" spans="1:7" ht="15.75" customHeight="1" x14ac:dyDescent="0.2">
      <c r="A2" s="1"/>
      <c r="B2" s="1"/>
      <c r="C2" s="1"/>
      <c r="D2" s="1"/>
      <c r="E2" s="1"/>
      <c r="F2" s="1"/>
      <c r="G2" s="1"/>
    </row>
    <row r="3" spans="1:7" ht="20.25" customHeight="1" x14ac:dyDescent="0.2">
      <c r="A3" s="29" t="s">
        <v>1</v>
      </c>
      <c r="B3" s="3" t="s">
        <v>12</v>
      </c>
      <c r="C3" s="1"/>
      <c r="D3" s="1"/>
      <c r="E3" s="1"/>
      <c r="F3" s="1"/>
      <c r="G3" s="1"/>
    </row>
    <row r="4" spans="1:7" ht="18" customHeight="1" x14ac:dyDescent="0.2">
      <c r="A4" s="6" t="s">
        <v>2</v>
      </c>
      <c r="B4" s="3">
        <f ca="1">SUM(OFFSET(A7,MATCH(B3,A8:A19,0),1,1,5))</f>
        <v>57400.189999999995</v>
      </c>
      <c r="C4" s="25" t="s">
        <v>38</v>
      </c>
      <c r="D4" s="26"/>
      <c r="E4" s="26"/>
      <c r="F4" s="26"/>
      <c r="G4" s="1"/>
    </row>
    <row r="5" spans="1:7" ht="15.75" customHeight="1" x14ac:dyDescent="0.2">
      <c r="A5" s="1"/>
      <c r="B5" s="1"/>
      <c r="C5" s="1"/>
      <c r="D5" s="1"/>
      <c r="E5" s="1"/>
      <c r="F5" s="1"/>
      <c r="G5" s="1"/>
    </row>
    <row r="6" spans="1:7" ht="15.75" customHeight="1" x14ac:dyDescent="0.2">
      <c r="A6" s="4"/>
      <c r="B6" s="35" t="s">
        <v>21</v>
      </c>
      <c r="C6" s="36"/>
      <c r="D6" s="36"/>
      <c r="E6" s="36"/>
      <c r="F6" s="37"/>
      <c r="G6" s="1"/>
    </row>
    <row r="7" spans="1:7" ht="15.75" customHeight="1" x14ac:dyDescent="0.2">
      <c r="A7" s="29" t="s">
        <v>3</v>
      </c>
      <c r="B7" s="27" t="s">
        <v>4</v>
      </c>
      <c r="C7" s="27" t="s">
        <v>6</v>
      </c>
      <c r="D7" s="27" t="s">
        <v>5</v>
      </c>
      <c r="E7" s="27" t="s">
        <v>7</v>
      </c>
      <c r="F7" s="27" t="s">
        <v>8</v>
      </c>
      <c r="G7" s="1"/>
    </row>
    <row r="8" spans="1:7" ht="15.75" customHeight="1" x14ac:dyDescent="0.2">
      <c r="A8" s="7" t="s">
        <v>9</v>
      </c>
      <c r="B8" s="7">
        <v>18235.46</v>
      </c>
      <c r="C8" s="7">
        <v>15423.17</v>
      </c>
      <c r="D8" s="7">
        <v>14001.22</v>
      </c>
      <c r="E8" s="7">
        <v>9187.24</v>
      </c>
      <c r="F8" s="7">
        <v>3227.16</v>
      </c>
      <c r="G8" s="2"/>
    </row>
    <row r="9" spans="1:7" ht="15.75" customHeight="1" x14ac:dyDescent="0.2">
      <c r="A9" s="8" t="s">
        <v>10</v>
      </c>
      <c r="B9" s="8">
        <v>16778.52</v>
      </c>
      <c r="C9" s="8">
        <v>5660.67</v>
      </c>
      <c r="D9" s="8">
        <v>10591.14</v>
      </c>
      <c r="E9" s="8">
        <v>14287.63</v>
      </c>
      <c r="F9" s="8">
        <v>8717.77</v>
      </c>
      <c r="G9" s="1"/>
    </row>
    <row r="10" spans="1:7" ht="15.75" customHeight="1" thickBot="1" x14ac:dyDescent="0.25">
      <c r="A10" s="30" t="s">
        <v>11</v>
      </c>
      <c r="B10" s="30">
        <v>7238.1</v>
      </c>
      <c r="C10" s="30">
        <v>19149.919999999998</v>
      </c>
      <c r="D10" s="30">
        <v>7154.24</v>
      </c>
      <c r="E10" s="30">
        <v>17315.46</v>
      </c>
      <c r="F10" s="30">
        <v>15466.67</v>
      </c>
      <c r="G10" s="1"/>
    </row>
    <row r="11" spans="1:7" ht="15.75" customHeight="1" thickTop="1" thickBot="1" x14ac:dyDescent="0.25">
      <c r="A11" s="32" t="s">
        <v>12</v>
      </c>
      <c r="B11" s="33">
        <v>14701.31</v>
      </c>
      <c r="C11" s="33">
        <v>16644.77</v>
      </c>
      <c r="D11" s="33">
        <v>6047.1</v>
      </c>
      <c r="E11" s="33">
        <v>8465.91</v>
      </c>
      <c r="F11" s="34">
        <v>11541.1</v>
      </c>
      <c r="G11" s="1"/>
    </row>
    <row r="12" spans="1:7" ht="15.75" customHeight="1" thickTop="1" x14ac:dyDescent="0.2">
      <c r="A12" s="31" t="s">
        <v>13</v>
      </c>
      <c r="B12" s="31">
        <v>7515.68</v>
      </c>
      <c r="C12" s="31">
        <v>1977.45</v>
      </c>
      <c r="D12" s="31">
        <v>11187.73</v>
      </c>
      <c r="E12" s="31">
        <v>1035.29</v>
      </c>
      <c r="F12" s="31">
        <v>14639.19</v>
      </c>
      <c r="G12" s="1"/>
    </row>
    <row r="13" spans="1:7" ht="15.75" customHeight="1" x14ac:dyDescent="0.2">
      <c r="A13" s="8" t="s">
        <v>14</v>
      </c>
      <c r="B13" s="8">
        <v>4254.7</v>
      </c>
      <c r="C13" s="8">
        <v>5553.69</v>
      </c>
      <c r="D13" s="8">
        <v>5282.78</v>
      </c>
      <c r="E13" s="8">
        <v>7457.95</v>
      </c>
      <c r="F13" s="8">
        <v>1879.6</v>
      </c>
      <c r="G13" s="1"/>
    </row>
    <row r="14" spans="1:7" ht="15.75" customHeight="1" x14ac:dyDescent="0.2">
      <c r="A14" s="7" t="s">
        <v>15</v>
      </c>
      <c r="B14" s="7">
        <v>19087.89</v>
      </c>
      <c r="C14" s="7">
        <v>18842.919999999998</v>
      </c>
      <c r="D14" s="7">
        <v>9114.82</v>
      </c>
      <c r="E14" s="7">
        <v>14349.67</v>
      </c>
      <c r="F14" s="7">
        <v>19726.59</v>
      </c>
      <c r="G14" s="1"/>
    </row>
    <row r="15" spans="1:7" ht="15.75" customHeight="1" x14ac:dyDescent="0.2">
      <c r="A15" s="8" t="s">
        <v>16</v>
      </c>
      <c r="B15" s="8">
        <v>14120.87</v>
      </c>
      <c r="C15" s="8">
        <v>1259.5999999999999</v>
      </c>
      <c r="D15" s="8">
        <v>5728.43</v>
      </c>
      <c r="E15" s="8">
        <v>1310.94</v>
      </c>
      <c r="F15" s="8">
        <v>16000.69</v>
      </c>
      <c r="G15" s="1"/>
    </row>
    <row r="16" spans="1:7" ht="15.75" customHeight="1" x14ac:dyDescent="0.2">
      <c r="A16" s="7" t="s">
        <v>17</v>
      </c>
      <c r="B16" s="7">
        <v>13980.73</v>
      </c>
      <c r="C16" s="7">
        <v>9404.5</v>
      </c>
      <c r="D16" s="7">
        <v>13182.54</v>
      </c>
      <c r="E16" s="7">
        <v>7758.38</v>
      </c>
      <c r="F16" s="7">
        <v>3622.17</v>
      </c>
      <c r="G16" s="1"/>
    </row>
    <row r="17" spans="1:7" ht="15.75" customHeight="1" x14ac:dyDescent="0.2">
      <c r="A17" s="8" t="s">
        <v>18</v>
      </c>
      <c r="B17" s="8">
        <v>15873.88</v>
      </c>
      <c r="C17" s="8">
        <v>4288.67</v>
      </c>
      <c r="D17" s="8">
        <v>866.95</v>
      </c>
      <c r="E17" s="8">
        <v>15635.48</v>
      </c>
      <c r="F17" s="8">
        <v>17768.29</v>
      </c>
      <c r="G17" s="1"/>
    </row>
    <row r="18" spans="1:7" ht="15.75" customHeight="1" x14ac:dyDescent="0.2">
      <c r="A18" s="7" t="s">
        <v>19</v>
      </c>
      <c r="B18" s="7">
        <v>7879.79</v>
      </c>
      <c r="C18" s="7">
        <v>16411.240000000002</v>
      </c>
      <c r="D18" s="7">
        <v>2865.12</v>
      </c>
      <c r="E18" s="7">
        <v>5843.09</v>
      </c>
      <c r="F18" s="7">
        <v>1960.06</v>
      </c>
      <c r="G18" s="1"/>
    </row>
    <row r="19" spans="1:7" ht="15.75" customHeight="1" x14ac:dyDescent="0.2">
      <c r="A19" s="8" t="s">
        <v>20</v>
      </c>
      <c r="B19" s="8">
        <v>7681.79</v>
      </c>
      <c r="C19" s="8">
        <v>8322.7900000000009</v>
      </c>
      <c r="D19" s="8">
        <v>3526.8</v>
      </c>
      <c r="E19" s="8">
        <v>19325.47</v>
      </c>
      <c r="F19" s="8">
        <v>13390.3</v>
      </c>
      <c r="G19" s="1"/>
    </row>
    <row r="20" spans="1:7" ht="15.75" customHeight="1" x14ac:dyDescent="0.2">
      <c r="A20" s="28" t="s">
        <v>22</v>
      </c>
      <c r="B20" s="28">
        <f>SUM(B8:B19)</f>
        <v>147348.72</v>
      </c>
      <c r="C20" s="28">
        <f>SUM(C8:C19)</f>
        <v>122939.39000000001</v>
      </c>
      <c r="D20" s="28">
        <f>SUM(D8:D19)</f>
        <v>89548.87</v>
      </c>
      <c r="E20" s="28">
        <f>SUM(E8:E19)</f>
        <v>121972.51000000001</v>
      </c>
      <c r="F20" s="28">
        <f>SUM(F8:F19)</f>
        <v>127939.59000000001</v>
      </c>
      <c r="G20" s="1"/>
    </row>
    <row r="24" spans="1:7" ht="15.75" customHeight="1" x14ac:dyDescent="0.2">
      <c r="G24" s="1"/>
    </row>
    <row r="25" spans="1:7" ht="15.75" customHeight="1" x14ac:dyDescent="0.2">
      <c r="G25" s="1"/>
    </row>
  </sheetData>
  <mergeCells count="2">
    <mergeCell ref="B6:F6"/>
    <mergeCell ref="A1:F1"/>
  </mergeCells>
  <phoneticPr fontId="1" type="noConversion"/>
  <dataValidations count="1">
    <dataValidation type="list" allowBlank="1" showInputMessage="1" showErrorMessage="1" sqref="B3">
      <formula1>$A$8:$A$19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9" sqref="F9"/>
    </sheetView>
  </sheetViews>
  <sheetFormatPr defaultRowHeight="12.75" x14ac:dyDescent="0.2"/>
  <cols>
    <col min="1" max="1" width="4.85546875" customWidth="1"/>
    <col min="2" max="2" width="18.7109375" customWidth="1"/>
    <col min="3" max="3" width="14" customWidth="1"/>
    <col min="4" max="4" width="15.28515625" customWidth="1"/>
    <col min="5" max="5" width="11.7109375" customWidth="1"/>
  </cols>
  <sheetData>
    <row r="1" spans="1:8" ht="17.25" customHeight="1" x14ac:dyDescent="0.2">
      <c r="A1" s="35" t="s">
        <v>23</v>
      </c>
      <c r="B1" s="36"/>
      <c r="C1" s="36"/>
      <c r="D1" s="36"/>
      <c r="E1" s="36"/>
    </row>
    <row r="2" spans="1:8" ht="6.75" customHeight="1" x14ac:dyDescent="0.2">
      <c r="A2" s="1"/>
      <c r="B2" s="1"/>
      <c r="C2" s="1"/>
      <c r="D2" s="1"/>
      <c r="E2" s="1"/>
      <c r="F2" s="1"/>
    </row>
    <row r="3" spans="1:8" ht="17.25" customHeight="1" thickBot="1" x14ac:dyDescent="0.25">
      <c r="A3" s="15" t="s">
        <v>24</v>
      </c>
      <c r="B3" s="16" t="s">
        <v>25</v>
      </c>
      <c r="C3" s="16" t="s">
        <v>26</v>
      </c>
      <c r="D3" s="16" t="s">
        <v>27</v>
      </c>
      <c r="E3" s="16" t="s">
        <v>28</v>
      </c>
    </row>
    <row r="4" spans="1:8" ht="17.25" customHeight="1" thickTop="1" x14ac:dyDescent="0.2">
      <c r="A4" s="10">
        <v>1</v>
      </c>
      <c r="B4" s="11" t="s">
        <v>29</v>
      </c>
      <c r="C4" s="17">
        <v>3239.05</v>
      </c>
      <c r="D4" s="17">
        <v>0.45</v>
      </c>
      <c r="E4" s="17">
        <v>98.5</v>
      </c>
    </row>
    <row r="5" spans="1:8" ht="17.25" customHeight="1" x14ac:dyDescent="0.2">
      <c r="A5" s="12">
        <v>2</v>
      </c>
      <c r="B5" s="9" t="s">
        <v>30</v>
      </c>
      <c r="C5" s="18">
        <v>1400.92</v>
      </c>
      <c r="D5" s="18">
        <v>0.51</v>
      </c>
      <c r="E5" s="18">
        <v>105.5</v>
      </c>
    </row>
    <row r="6" spans="1:8" ht="17.25" customHeight="1" x14ac:dyDescent="0.2">
      <c r="A6" s="13">
        <v>3</v>
      </c>
      <c r="B6" s="14" t="s">
        <v>31</v>
      </c>
      <c r="C6" s="19">
        <v>2158.71</v>
      </c>
      <c r="D6" s="19">
        <v>0.56999999999999995</v>
      </c>
      <c r="E6" s="19">
        <v>84.5</v>
      </c>
    </row>
    <row r="7" spans="1:8" ht="17.25" customHeight="1" x14ac:dyDescent="0.2">
      <c r="A7" s="12">
        <v>4</v>
      </c>
      <c r="B7" s="9" t="s">
        <v>32</v>
      </c>
      <c r="C7" s="18">
        <v>1440.46</v>
      </c>
      <c r="D7" s="18">
        <v>0.41</v>
      </c>
      <c r="E7" s="18">
        <v>104.6</v>
      </c>
    </row>
    <row r="8" spans="1:8" ht="17.25" customHeight="1" x14ac:dyDescent="0.2">
      <c r="A8" s="13">
        <v>5</v>
      </c>
      <c r="B8" s="14" t="s">
        <v>33</v>
      </c>
      <c r="C8" s="19">
        <v>2225.63</v>
      </c>
      <c r="D8" s="19">
        <v>0.72</v>
      </c>
      <c r="E8" s="19">
        <v>95.65</v>
      </c>
    </row>
    <row r="9" spans="1:8" ht="17.25" customHeight="1" x14ac:dyDescent="0.2">
      <c r="A9" s="12">
        <v>6</v>
      </c>
      <c r="B9" s="9" t="s">
        <v>34</v>
      </c>
      <c r="C9" s="18">
        <v>1818.56</v>
      </c>
      <c r="D9" s="18">
        <v>0.57999999999999996</v>
      </c>
      <c r="E9" s="18">
        <v>109.13</v>
      </c>
    </row>
    <row r="10" spans="1:8" ht="17.25" customHeight="1" x14ac:dyDescent="0.2">
      <c r="A10" s="13">
        <v>7</v>
      </c>
      <c r="B10" s="14" t="s">
        <v>35</v>
      </c>
      <c r="C10" s="19">
        <v>1331.87</v>
      </c>
      <c r="D10" s="19">
        <v>0.23</v>
      </c>
      <c r="E10" s="19">
        <v>54.6</v>
      </c>
    </row>
    <row r="11" spans="1:8" ht="17.25" customHeight="1" x14ac:dyDescent="0.2">
      <c r="A11" s="12">
        <v>8</v>
      </c>
      <c r="B11" s="9" t="s">
        <v>33</v>
      </c>
      <c r="C11" s="18">
        <v>2809.64</v>
      </c>
      <c r="D11" s="18">
        <v>0.86</v>
      </c>
      <c r="E11" s="18">
        <v>128.97</v>
      </c>
    </row>
    <row r="12" spans="1:8" ht="17.25" customHeight="1" x14ac:dyDescent="0.2">
      <c r="A12" s="13">
        <v>9</v>
      </c>
      <c r="B12" s="14" t="s">
        <v>36</v>
      </c>
      <c r="C12" s="19">
        <v>2070.4499999999998</v>
      </c>
      <c r="D12" s="19">
        <v>0.33</v>
      </c>
      <c r="E12" s="19">
        <v>71.83</v>
      </c>
      <c r="H12" s="5"/>
    </row>
    <row r="13" spans="1:8" ht="17.25" customHeight="1" thickBot="1" x14ac:dyDescent="0.25">
      <c r="A13" s="20">
        <v>10</v>
      </c>
      <c r="B13" s="21" t="s">
        <v>35</v>
      </c>
      <c r="C13" s="22">
        <v>7246.92</v>
      </c>
      <c r="D13" s="22">
        <v>0.78</v>
      </c>
      <c r="E13" s="22">
        <v>112.02</v>
      </c>
    </row>
    <row r="14" spans="1:8" ht="18.75" customHeight="1" x14ac:dyDescent="0.2">
      <c r="D14" s="23" t="s">
        <v>37</v>
      </c>
      <c r="E14" s="24">
        <f ca="1">SUM(E4:(OFFSET(E14,-1,0)))</f>
        <v>965.30000000000007</v>
      </c>
    </row>
  </sheetData>
  <mergeCells count="1">
    <mergeCell ref="A1:E1"/>
  </mergeCells>
  <phoneticPr fontId="1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DESLOC + CORRESP</vt:lpstr>
      <vt:lpstr>DESLOC INT.DINAMICO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2014-01-22T11:30:51Z</dcterms:created>
  <dcterms:modified xsi:type="dcterms:W3CDTF">2015-06-18T00:45:11Z</dcterms:modified>
</cp:coreProperties>
</file>