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0" yWindow="0" windowWidth="20490" windowHeight="7755" firstSheet="2" activeTab="2"/>
  </bookViews>
  <sheets>
    <sheet name="PDV" sheetId="1" state="hidden" r:id="rId1"/>
    <sheet name="LISTA COMPLETA" sheetId="3" state="hidden" r:id="rId2"/>
    <sheet name="EX-1" sheetId="4" r:id="rId3"/>
    <sheet name="LISTA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C3" i="1" l="1"/>
  <c r="C4" i="1"/>
  <c r="C5" i="1"/>
  <c r="C6" i="1"/>
  <c r="C7" i="1"/>
  <c r="C8" i="1"/>
  <c r="B5" i="1"/>
  <c r="B6" i="1"/>
  <c r="B7" i="1"/>
  <c r="B8" i="1"/>
  <c r="B3" i="1"/>
  <c r="B4" i="1"/>
  <c r="E4" i="2"/>
</calcChain>
</file>

<file path=xl/sharedStrings.xml><?xml version="1.0" encoding="utf-8"?>
<sst xmlns="http://schemas.openxmlformats.org/spreadsheetml/2006/main" count="76" uniqueCount="24">
  <si>
    <t>COD</t>
  </si>
  <si>
    <t>DESCRIÇÃO</t>
  </si>
  <si>
    <t>PREÇO</t>
  </si>
  <si>
    <t>P001</t>
  </si>
  <si>
    <t>P002</t>
  </si>
  <si>
    <t>P003</t>
  </si>
  <si>
    <t>P004</t>
  </si>
  <si>
    <t>P005</t>
  </si>
  <si>
    <t>P006</t>
  </si>
  <si>
    <t>P007</t>
  </si>
  <si>
    <t>P008</t>
  </si>
  <si>
    <t>PRODUTO P001</t>
  </si>
  <si>
    <t>PRODUTO P002</t>
  </si>
  <si>
    <t>PRODUTO P003</t>
  </si>
  <si>
    <t>PRODUTO P004</t>
  </si>
  <si>
    <t>PRODUTO P005</t>
  </si>
  <si>
    <t>PRODUTO P006</t>
  </si>
  <si>
    <t>PRODUTO P007</t>
  </si>
  <si>
    <t>PRODUTO P008</t>
  </si>
  <si>
    <t>PEDIDO DE VENDA</t>
  </si>
  <si>
    <t>K078</t>
  </si>
  <si>
    <t>http://www.excelnaweb.com.br</t>
  </si>
  <si>
    <t>Para mais tutoriais visite:</t>
  </si>
  <si>
    <t>K028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</si>
</sst>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2"/>
      <color theme="2" tint="-0.89999084444715716"/>
      <name val="Segoe UI Light"/>
      <family val="2"/>
    </font>
    <font>
      <b/>
      <sz val="10"/>
      <color theme="1" tint="0.249977111117893"/>
      <name val="Segoe UI"/>
      <family val="2"/>
    </font>
    <font>
      <sz val="10"/>
      <color theme="1" tint="0.34998626667073579"/>
      <name val="Segoe UI"/>
      <family val="2"/>
    </font>
    <font>
      <b/>
      <sz val="10"/>
      <color theme="2" tint="-0.89999084444715716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">
    <xf numFmtId="0" fontId="0" fillId="0" borderId="0" xfId="0"/>
    <xf numFmtId="0" fontId="0" fillId="5" borderId="0" xfId="0" applyFill="1"/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5" borderId="0" xfId="1" applyFill="1"/>
    <xf numFmtId="2" fontId="5" fillId="3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5" borderId="0" xfId="1" applyFill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naweb.com.b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naweb.com.b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naweb.com.br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naweb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115" zoomScaleNormal="115" workbookViewId="0">
      <selection activeCell="C3" sqref="C3"/>
    </sheetView>
  </sheetViews>
  <sheetFormatPr defaultRowHeight="15" x14ac:dyDescent="0.25"/>
  <cols>
    <col min="1" max="1" width="14.5703125" style="1" customWidth="1"/>
    <col min="2" max="2" width="27.7109375" style="1" customWidth="1"/>
    <col min="3" max="3" width="19.7109375" style="1" customWidth="1"/>
    <col min="4" max="16384" width="9.140625" style="1"/>
  </cols>
  <sheetData>
    <row r="1" spans="1:3" ht="29.25" customHeight="1" thickBot="1" x14ac:dyDescent="0.3">
      <c r="A1" s="13" t="s">
        <v>19</v>
      </c>
      <c r="B1" s="13"/>
      <c r="C1" s="13"/>
    </row>
    <row r="2" spans="1:3" ht="22.5" customHeight="1" thickBot="1" x14ac:dyDescent="0.3">
      <c r="A2" s="2" t="s">
        <v>0</v>
      </c>
      <c r="B2" s="2" t="s">
        <v>1</v>
      </c>
      <c r="C2" s="2" t="s">
        <v>2</v>
      </c>
    </row>
    <row r="3" spans="1:3" ht="22.5" customHeight="1" thickBot="1" x14ac:dyDescent="0.3">
      <c r="A3" s="3" t="s">
        <v>3</v>
      </c>
      <c r="B3" s="3" t="str">
        <f>IF(A3="","",IFERROR(VLOOKUP(A3,'LISTA COMPLETA'!$A$1:$C$9,2,0),"Código Inválido"))</f>
        <v>PRODUTO P001</v>
      </c>
      <c r="C3" s="12">
        <f>IFERROR(VLOOKUP(A3,'LISTA COMPLETA'!$A$1:$C$9,3,0),"")</f>
        <v>25.9</v>
      </c>
    </row>
    <row r="4" spans="1:3" ht="22.5" customHeight="1" thickBot="1" x14ac:dyDescent="0.3">
      <c r="A4" s="3" t="s">
        <v>4</v>
      </c>
      <c r="B4" s="3" t="str">
        <f>IF(A4="","",IFERROR(VLOOKUP(A4,'LISTA COMPLETA'!$A$1:$C$9,2,0),"Código Inválido"))</f>
        <v>PRODUTO P002</v>
      </c>
      <c r="C4" s="12">
        <f>IF(A4="","",IFERROR(VLOOKUP(A4,'LISTA COMPLETA'!$A$1:$C$9,3,0),""))</f>
        <v>63.5</v>
      </c>
    </row>
    <row r="5" spans="1:3" ht="22.5" customHeight="1" thickBot="1" x14ac:dyDescent="0.3">
      <c r="A5" s="3" t="s">
        <v>23</v>
      </c>
      <c r="B5" s="3" t="str">
        <f>IF(A5="","",IFERROR(VLOOKUP(A5,'LISTA COMPLETA'!$A$1:$C$9,2,0),"Código Inválido"))</f>
        <v>Código Inválido</v>
      </c>
      <c r="C5" s="12" t="str">
        <f>IF(A5="","",IFERROR(VLOOKUP(A5,'LISTA COMPLETA'!$A$1:$C$9,3,0),""))</f>
        <v/>
      </c>
    </row>
    <row r="6" spans="1:3" ht="22.5" customHeight="1" thickBot="1" x14ac:dyDescent="0.3">
      <c r="A6" s="3"/>
      <c r="B6" s="3" t="str">
        <f>IF(A6="","",IFERROR(VLOOKUP(A6,'LISTA COMPLETA'!$A$1:$C$9,2,0),"Código Inválido"))</f>
        <v/>
      </c>
      <c r="C6" s="12" t="str">
        <f>IF(A6="","",IFERROR(VLOOKUP(A6,'LISTA COMPLETA'!$A$1:$C$9,3,0),""))</f>
        <v/>
      </c>
    </row>
    <row r="7" spans="1:3" ht="22.5" customHeight="1" thickBot="1" x14ac:dyDescent="0.3">
      <c r="A7" s="3"/>
      <c r="B7" s="3" t="str">
        <f>IF(A7="","",IFERROR(VLOOKUP(A7,'LISTA COMPLETA'!$A$1:$C$9,2,0),"Código Inválido"))</f>
        <v/>
      </c>
      <c r="C7" s="12" t="str">
        <f>IF(A7="","",IFERROR(VLOOKUP(A7,'LISTA COMPLETA'!$A$1:$C$9,3,0),""))</f>
        <v/>
      </c>
    </row>
    <row r="8" spans="1:3" ht="22.5" customHeight="1" thickBot="1" x14ac:dyDescent="0.3">
      <c r="A8" s="3"/>
      <c r="B8" s="3" t="str">
        <f>IF(A8="","",IFERROR(VLOOKUP(A8,'LISTA COMPLETA'!$A$1:$C$9,2,0),"Código Inválido"))</f>
        <v/>
      </c>
      <c r="C8" s="12" t="str">
        <f>IF(A8="","",IFERROR(VLOOKUP(A8,'LISTA COMPLETA'!$A$1:$C$9,3,0),""))</f>
        <v/>
      </c>
    </row>
    <row r="11" spans="1:3" x14ac:dyDescent="0.25">
      <c r="A11" s="1" t="s">
        <v>22</v>
      </c>
    </row>
    <row r="12" spans="1:3" x14ac:dyDescent="0.25">
      <c r="A12" s="9" t="s">
        <v>21</v>
      </c>
    </row>
  </sheetData>
  <mergeCells count="1">
    <mergeCell ref="A1:C1"/>
  </mergeCells>
  <hyperlinks>
    <hyperlink ref="A12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110" zoomScaleNormal="110" workbookViewId="0">
      <selection activeCell="C12" sqref="C12"/>
    </sheetView>
  </sheetViews>
  <sheetFormatPr defaultRowHeight="15" x14ac:dyDescent="0.25"/>
  <cols>
    <col min="1" max="1" width="11" customWidth="1"/>
    <col min="2" max="2" width="18.85546875" customWidth="1"/>
    <col min="3" max="3" width="16.85546875" style="1" customWidth="1"/>
    <col min="4" max="16384" width="9.140625" style="1"/>
  </cols>
  <sheetData>
    <row r="1" spans="1:3" ht="21" customHeight="1" thickBot="1" x14ac:dyDescent="0.3">
      <c r="A1" s="6" t="s">
        <v>0</v>
      </c>
      <c r="B1" s="6" t="s">
        <v>1</v>
      </c>
      <c r="C1" s="6" t="s">
        <v>2</v>
      </c>
    </row>
    <row r="2" spans="1:3" ht="21" customHeight="1" thickBot="1" x14ac:dyDescent="0.3">
      <c r="A2" s="4" t="s">
        <v>3</v>
      </c>
      <c r="B2" s="4" t="s">
        <v>11</v>
      </c>
      <c r="C2" s="10">
        <v>25.9</v>
      </c>
    </row>
    <row r="3" spans="1:3" ht="21" customHeight="1" thickBot="1" x14ac:dyDescent="0.3">
      <c r="A3" s="5" t="s">
        <v>4</v>
      </c>
      <c r="B3" s="5" t="s">
        <v>12</v>
      </c>
      <c r="C3" s="11">
        <v>63.5</v>
      </c>
    </row>
    <row r="4" spans="1:3" ht="21" customHeight="1" thickBot="1" x14ac:dyDescent="0.3">
      <c r="A4" s="4" t="s">
        <v>5</v>
      </c>
      <c r="B4" s="4" t="s">
        <v>13</v>
      </c>
      <c r="C4" s="10">
        <v>26.5</v>
      </c>
    </row>
    <row r="5" spans="1:3" ht="21" customHeight="1" thickBot="1" x14ac:dyDescent="0.3">
      <c r="A5" s="5" t="s">
        <v>6</v>
      </c>
      <c r="B5" s="5" t="s">
        <v>14</v>
      </c>
      <c r="C5" s="11">
        <v>45.8</v>
      </c>
    </row>
    <row r="6" spans="1:3" ht="21" customHeight="1" thickBot="1" x14ac:dyDescent="0.3">
      <c r="A6" s="4" t="s">
        <v>7</v>
      </c>
      <c r="B6" s="4" t="s">
        <v>15</v>
      </c>
      <c r="C6" s="10">
        <v>50.23</v>
      </c>
    </row>
    <row r="7" spans="1:3" ht="21" customHeight="1" thickBot="1" x14ac:dyDescent="0.3">
      <c r="A7" s="5" t="s">
        <v>8</v>
      </c>
      <c r="B7" s="5" t="s">
        <v>16</v>
      </c>
      <c r="C7" s="11">
        <v>21.4</v>
      </c>
    </row>
    <row r="8" spans="1:3" ht="21" customHeight="1" thickBot="1" x14ac:dyDescent="0.3">
      <c r="A8" s="4" t="s">
        <v>9</v>
      </c>
      <c r="B8" s="4" t="s">
        <v>17</v>
      </c>
      <c r="C8" s="10">
        <v>45.89</v>
      </c>
    </row>
    <row r="9" spans="1:3" ht="21" customHeight="1" thickBot="1" x14ac:dyDescent="0.3">
      <c r="A9" s="5" t="s">
        <v>10</v>
      </c>
      <c r="B9" s="5" t="s">
        <v>18</v>
      </c>
      <c r="C9" s="11">
        <v>78.400000000000006</v>
      </c>
    </row>
    <row r="10" spans="1:3" x14ac:dyDescent="0.25">
      <c r="A10" s="1"/>
      <c r="B10" s="1"/>
    </row>
    <row r="11" spans="1:3" x14ac:dyDescent="0.25">
      <c r="A11" s="1" t="s">
        <v>22</v>
      </c>
      <c r="B11" s="1"/>
    </row>
    <row r="12" spans="1:3" x14ac:dyDescent="0.25">
      <c r="A12" s="9" t="s">
        <v>21</v>
      </c>
      <c r="B12" s="1"/>
    </row>
    <row r="13" spans="1:3" x14ac:dyDescent="0.25">
      <c r="A13" s="1"/>
      <c r="B13" s="1"/>
    </row>
    <row r="14" spans="1:3" x14ac:dyDescent="0.25">
      <c r="A14" s="1"/>
      <c r="B14" s="1"/>
    </row>
    <row r="15" spans="1:3" x14ac:dyDescent="0.25">
      <c r="A15" s="1"/>
      <c r="B15" s="1"/>
    </row>
    <row r="16" spans="1:3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</sheetData>
  <hyperlinks>
    <hyperlink ref="A12" r:id="rId1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tabSelected="1" zoomScale="115" zoomScaleNormal="115" workbookViewId="0">
      <selection activeCell="E4" sqref="E4"/>
    </sheetView>
  </sheetViews>
  <sheetFormatPr defaultRowHeight="15" x14ac:dyDescent="0.25"/>
  <cols>
    <col min="1" max="1" width="11" customWidth="1"/>
    <col min="2" max="2" width="17.7109375" customWidth="1"/>
    <col min="3" max="3" width="15.140625" customWidth="1"/>
    <col min="4" max="4" width="10.5703125" customWidth="1"/>
    <col min="5" max="5" width="22.85546875" bestFit="1" customWidth="1"/>
    <col min="6" max="29" width="9.140625" style="1"/>
  </cols>
  <sheetData>
    <row r="1" spans="1:5" ht="21" customHeight="1" thickBot="1" x14ac:dyDescent="0.3">
      <c r="A1" s="6" t="s">
        <v>0</v>
      </c>
      <c r="B1" s="6" t="s">
        <v>1</v>
      </c>
      <c r="C1" s="1"/>
      <c r="D1" s="1"/>
      <c r="E1" s="1"/>
    </row>
    <row r="2" spans="1:5" ht="21" customHeight="1" thickBot="1" x14ac:dyDescent="0.3">
      <c r="A2" s="4" t="s">
        <v>3</v>
      </c>
      <c r="B2" s="4" t="s">
        <v>11</v>
      </c>
      <c r="C2" s="1"/>
      <c r="D2" s="1"/>
      <c r="E2" s="1"/>
    </row>
    <row r="3" spans="1:5" ht="21" customHeight="1" thickBot="1" x14ac:dyDescent="0.3">
      <c r="A3" s="5" t="s">
        <v>4</v>
      </c>
      <c r="B3" s="5" t="s">
        <v>12</v>
      </c>
      <c r="C3" s="1"/>
      <c r="D3" s="6" t="s">
        <v>0</v>
      </c>
      <c r="E3" s="6" t="s">
        <v>1</v>
      </c>
    </row>
    <row r="4" spans="1:5" ht="21" customHeight="1" thickBot="1" x14ac:dyDescent="0.3">
      <c r="A4" s="4" t="s">
        <v>5</v>
      </c>
      <c r="B4" s="4" t="s">
        <v>13</v>
      </c>
      <c r="C4" s="1"/>
      <c r="D4" s="8" t="s">
        <v>20</v>
      </c>
      <c r="E4" s="7" t="str">
        <f>IFERROR(VLOOKUP(D4,$A$1:$B$9,2,0),"")</f>
        <v/>
      </c>
    </row>
    <row r="5" spans="1:5" ht="21" customHeight="1" thickBot="1" x14ac:dyDescent="0.3">
      <c r="A5" s="5" t="s">
        <v>6</v>
      </c>
      <c r="B5" s="5" t="s">
        <v>14</v>
      </c>
      <c r="C5" s="1"/>
      <c r="D5" s="1"/>
      <c r="E5" s="1"/>
    </row>
    <row r="6" spans="1:5" ht="21" customHeight="1" thickBot="1" x14ac:dyDescent="0.3">
      <c r="A6" s="4" t="s">
        <v>7</v>
      </c>
      <c r="B6" s="4" t="s">
        <v>15</v>
      </c>
      <c r="C6" s="1"/>
      <c r="D6" s="1" t="s">
        <v>22</v>
      </c>
      <c r="E6" s="1"/>
    </row>
    <row r="7" spans="1:5" ht="21" customHeight="1" thickBot="1" x14ac:dyDescent="0.3">
      <c r="A7" s="5" t="s">
        <v>8</v>
      </c>
      <c r="B7" s="5" t="s">
        <v>16</v>
      </c>
      <c r="C7" s="1"/>
      <c r="D7" s="14" t="s">
        <v>21</v>
      </c>
      <c r="E7" s="14"/>
    </row>
    <row r="8" spans="1:5" ht="21" customHeight="1" thickBot="1" x14ac:dyDescent="0.3">
      <c r="A8" s="4" t="s">
        <v>9</v>
      </c>
      <c r="B8" s="4" t="s">
        <v>17</v>
      </c>
      <c r="C8" s="1"/>
      <c r="D8" s="1"/>
      <c r="E8" s="1"/>
    </row>
    <row r="9" spans="1:5" ht="21" customHeight="1" thickBot="1" x14ac:dyDescent="0.3">
      <c r="A9" s="5" t="s">
        <v>10</v>
      </c>
      <c r="B9" s="5" t="s">
        <v>18</v>
      </c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</sheetData>
  <mergeCells count="1">
    <mergeCell ref="D7:E7"/>
  </mergeCells>
  <hyperlinks>
    <hyperlink ref="D7" r:id="rId1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15" zoomScaleNormal="115" workbookViewId="0">
      <selection activeCell="E4" sqref="E4"/>
    </sheetView>
  </sheetViews>
  <sheetFormatPr defaultRowHeight="15" x14ac:dyDescent="0.25"/>
  <cols>
    <col min="1" max="1" width="11" customWidth="1"/>
    <col min="2" max="2" width="17.7109375" customWidth="1"/>
    <col min="3" max="3" width="15.140625" customWidth="1"/>
    <col min="4" max="4" width="10.5703125" customWidth="1"/>
    <col min="5" max="5" width="22.85546875" bestFit="1" customWidth="1"/>
    <col min="6" max="8" width="9.140625" style="1"/>
  </cols>
  <sheetData>
    <row r="1" spans="1:5" ht="21" customHeight="1" thickBot="1" x14ac:dyDescent="0.3">
      <c r="A1" s="6" t="s">
        <v>0</v>
      </c>
      <c r="B1" s="6" t="s">
        <v>1</v>
      </c>
      <c r="C1" s="1"/>
      <c r="D1" s="1"/>
      <c r="E1" s="1"/>
    </row>
    <row r="2" spans="1:5" ht="21" customHeight="1" thickBot="1" x14ac:dyDescent="0.3">
      <c r="A2" s="4" t="s">
        <v>3</v>
      </c>
      <c r="B2" s="4" t="s">
        <v>11</v>
      </c>
      <c r="C2" s="1"/>
      <c r="D2" s="1"/>
      <c r="E2" s="1"/>
    </row>
    <row r="3" spans="1:5" ht="21" customHeight="1" thickBot="1" x14ac:dyDescent="0.3">
      <c r="A3" s="5" t="s">
        <v>4</v>
      </c>
      <c r="B3" s="5" t="s">
        <v>12</v>
      </c>
      <c r="C3" s="1"/>
      <c r="D3" s="6" t="s">
        <v>0</v>
      </c>
      <c r="E3" s="6" t="s">
        <v>1</v>
      </c>
    </row>
    <row r="4" spans="1:5" ht="21" customHeight="1" thickBot="1" x14ac:dyDescent="0.3">
      <c r="A4" s="4" t="s">
        <v>5</v>
      </c>
      <c r="B4" s="4" t="s">
        <v>13</v>
      </c>
      <c r="C4" s="1"/>
      <c r="D4" s="8" t="s">
        <v>20</v>
      </c>
      <c r="E4" s="7" t="str">
        <f>IFERROR(VLOOKUP(D4,$A$1:$B$9,2,0),"Código Inválido")</f>
        <v>Código Inválido</v>
      </c>
    </row>
    <row r="5" spans="1:5" ht="21" customHeight="1" thickBot="1" x14ac:dyDescent="0.3">
      <c r="A5" s="5" t="s">
        <v>6</v>
      </c>
      <c r="B5" s="5" t="s">
        <v>14</v>
      </c>
      <c r="C5" s="1"/>
      <c r="D5" s="1"/>
      <c r="E5" s="1"/>
    </row>
    <row r="6" spans="1:5" ht="21" customHeight="1" thickBot="1" x14ac:dyDescent="0.3">
      <c r="A6" s="4" t="s">
        <v>7</v>
      </c>
      <c r="B6" s="4" t="s">
        <v>15</v>
      </c>
      <c r="C6" s="1"/>
      <c r="D6" s="1" t="s">
        <v>22</v>
      </c>
      <c r="E6" s="1"/>
    </row>
    <row r="7" spans="1:5" ht="21" customHeight="1" thickBot="1" x14ac:dyDescent="0.3">
      <c r="A7" s="5" t="s">
        <v>8</v>
      </c>
      <c r="B7" s="5" t="s">
        <v>16</v>
      </c>
      <c r="C7" s="1"/>
      <c r="D7" s="9" t="s">
        <v>21</v>
      </c>
      <c r="E7" s="1"/>
    </row>
    <row r="8" spans="1:5" ht="21" customHeight="1" thickBot="1" x14ac:dyDescent="0.3">
      <c r="A8" s="4" t="s">
        <v>9</v>
      </c>
      <c r="B8" s="4" t="s">
        <v>17</v>
      </c>
      <c r="C8" s="1"/>
      <c r="D8" s="1"/>
      <c r="E8" s="1"/>
    </row>
    <row r="9" spans="1:5" ht="21" customHeight="1" thickBot="1" x14ac:dyDescent="0.3">
      <c r="A9" s="5" t="s">
        <v>10</v>
      </c>
      <c r="B9" s="5" t="s">
        <v>18</v>
      </c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</sheetData>
  <hyperlinks>
    <hyperlink ref="D7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PDV</vt:lpstr>
      <vt:lpstr>LISTA COMPLETA</vt:lpstr>
      <vt:lpstr>EX-1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 Fialkoski</cp:lastModifiedBy>
  <dcterms:created xsi:type="dcterms:W3CDTF">2016-08-17T00:44:13Z</dcterms:created>
  <dcterms:modified xsi:type="dcterms:W3CDTF">2018-12-03T00:21:25Z</dcterms:modified>
</cp:coreProperties>
</file>