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o64\Documents\"/>
    </mc:Choice>
  </mc:AlternateContent>
  <xr:revisionPtr revIDLastSave="0" documentId="8_{49521B4E-F53D-4D47-9B4A-3CF6BA2AEB68}" xr6:coauthVersionLast="45" xr6:coauthVersionMax="45" xr10:uidLastSave="{00000000-0000-0000-0000-000000000000}"/>
  <bookViews>
    <workbookView xWindow="-93" yWindow="507" windowWidth="25786" windowHeight="13986" xr2:uid="{00000000-000D-0000-FFFF-FFFF00000000}"/>
  </bookViews>
  <sheets>
    <sheet name="Raw Data" sheetId="2" r:id="rId1"/>
    <sheet name="Comple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" l="1" a="1"/>
  <c r="C9" i="2" s="1"/>
  <c r="C11" i="2" s="1"/>
  <c r="C13" i="2"/>
  <c r="E12" i="2" l="1"/>
  <c r="C12" i="2"/>
  <c r="F12" i="2"/>
  <c r="D12" i="2"/>
  <c r="C9" i="1" a="1"/>
  <c r="C9" i="1" s="1"/>
  <c r="E9" i="1" l="1"/>
  <c r="D9" i="1"/>
  <c r="F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<sst xmlns="http://schemas.openxmlformats.org/spreadsheetml/2006/main" count="23" uniqueCount="12">
  <si>
    <t>Sales Staff</t>
  </si>
  <si>
    <t>North</t>
  </si>
  <si>
    <t>South</t>
  </si>
  <si>
    <t>East</t>
  </si>
  <si>
    <t>West</t>
  </si>
  <si>
    <t>Jeremy</t>
  </si>
  <si>
    <t>Mark</t>
  </si>
  <si>
    <t>April</t>
  </si>
  <si>
    <t>Sarah</t>
  </si>
  <si>
    <t>Chart Lookup</t>
  </si>
  <si>
    <t>Max Value</t>
  </si>
  <si>
    <t>Max Value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</si>
</sst>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'Raw Data'!$B$9</c:f>
          <c:strCache>
            <c:ptCount val="1"/>
            <c:pt idx="0">
              <c:v>Mark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52934870164691"/>
          <c:y val="0.20426695986749346"/>
          <c:w val="0.80359290236567626"/>
          <c:h val="0.70504558691687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'Raw Data'!$B$9</c:f>
              <c:strCache>
                <c:ptCount val="1"/>
                <c:pt idx="0">
                  <c:v>Mark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Data'!$C$9:$F$9</c:f>
              <c:numCache>
                <c:formatCode>General</c:formatCode>
                <c:ptCount val="4"/>
                <c:pt idx="0">
                  <c:v>470</c:v>
                </c:pt>
                <c:pt idx="1">
                  <c:v>752</c:v>
                </c:pt>
                <c:pt idx="2">
                  <c:v>425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F-4895-8785-B9A723DD12AB}"/>
            </c:ext>
          </c:extLst>
        </c:ser>
        <c:ser>
          <c:idx val="1"/>
          <c:order val="1"/>
          <c:tx>
            <c:strRef>
              <c:f>'Raw Data'!$B$12</c:f>
              <c:strCache>
                <c:ptCount val="1"/>
                <c:pt idx="0">
                  <c:v>Max Value Series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'Raw Data'!$C$2:$F$2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'Raw Data'!$C$12:$F$12</c:f>
              <c:numCache>
                <c:formatCode>General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9F-4895-8785-B9A723DD1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59978512"/>
        <c:axId val="926089136"/>
      </c:barChart>
      <c:catAx>
        <c:axId val="65997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089136"/>
        <c:crosses val="autoZero"/>
        <c:auto val="1"/>
        <c:lblAlgn val="ctr"/>
        <c:lblOffset val="100"/>
        <c:noMultiLvlLbl val="0"/>
      </c:catAx>
      <c:valAx>
        <c:axId val="926089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978512"/>
        <c:crosses val="autoZero"/>
        <c:crossBetween val="between"/>
      </c:valAx>
      <c:spPr>
        <a:noFill/>
        <a:ln>
          <a:solidFill>
            <a:schemeClr val="bg1">
              <a:lumMod val="8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Complete!$B$9</c:f>
              <c:strCache>
                <c:ptCount val="1"/>
                <c:pt idx="0">
                  <c:v>Sarah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Complete!$C$2:$F$2</c:f>
              <c:strCache>
                <c:ptCount val="4"/>
                <c:pt idx="0">
                  <c:v>North</c:v>
                </c:pt>
                <c:pt idx="1">
                  <c:v>South</c:v>
                </c:pt>
                <c:pt idx="2">
                  <c:v>East</c:v>
                </c:pt>
                <c:pt idx="3">
                  <c:v>West</c:v>
                </c:pt>
              </c:strCache>
            </c:strRef>
          </c:cat>
          <c:val>
            <c:numRef>
              <c:f>Complete!$C$9:$F$9</c:f>
              <c:numCache>
                <c:formatCode>General</c:formatCode>
                <c:ptCount val="4"/>
                <c:pt idx="0">
                  <c:v>838</c:v>
                </c:pt>
                <c:pt idx="1">
                  <c:v>461</c:v>
                </c:pt>
                <c:pt idx="2">
                  <c:v>646</c:v>
                </c:pt>
                <c:pt idx="3">
                  <c:v>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5-4CE2-AC21-89C5AC1FB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390704"/>
        <c:axId val="-176397232"/>
      </c:barChart>
      <c:catAx>
        <c:axId val="-17639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7232"/>
        <c:crosses val="autoZero"/>
        <c:auto val="1"/>
        <c:lblAlgn val="ctr"/>
        <c:lblOffset val="100"/>
        <c:noMultiLvlLbl val="0"/>
      </c:catAx>
      <c:valAx>
        <c:axId val="-176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39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63498</xdr:colOff>
      <xdr:row>1</xdr:row>
      <xdr:rowOff>111477</xdr:rowOff>
    </xdr:from>
    <xdr:to>
      <xdr:col>14</xdr:col>
      <xdr:colOff>349954</xdr:colOff>
      <xdr:row>18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933350-FB64-4307-88B6-5119F57AC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510821</xdr:colOff>
      <xdr:row>2</xdr:row>
      <xdr:rowOff>62089</xdr:rowOff>
    </xdr:from>
    <xdr:to>
      <xdr:col>16</xdr:col>
      <xdr:colOff>637821</xdr:colOff>
      <xdr:row>4</xdr:row>
      <xdr:rowOff>160866</xdr:rowOff>
    </xdr:to>
    <xdr:sp macro="" textlink="$B$9">
      <xdr:nvSpPr>
        <xdr:cNvPr id="3" name="Rectangle 2">
          <a:extLst>
            <a:ext uri="{FF2B5EF4-FFF2-40B4-BE49-F238E27FC236}">
              <a16:creationId xmlns:a16="http://schemas.microsoft.com/office/drawing/2014/main" id="{AE2D5075-AD68-42A7-AF95-5A39366D544C}"/>
            </a:ext>
          </a:extLst>
        </xdr:cNvPr>
        <xdr:cNvSpPr/>
      </xdr:nvSpPr>
      <xdr:spPr>
        <a:xfrm>
          <a:off x="9101666" y="428978"/>
          <a:ext cx="1413933" cy="465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6304DFD-36FB-4CBE-B640-84AECD550D2F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Mark</a:t>
          </a:fld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1</xdr:row>
      <xdr:rowOff>95845</xdr:rowOff>
    </xdr:from>
    <xdr:to>
      <xdr:col>14</xdr:col>
      <xdr:colOff>23812</xdr:colOff>
      <xdr:row>15</xdr:row>
      <xdr:rowOff>172045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18"/>
  <sheetViews>
    <sheetView tabSelected="1" zoomScale="160" zoomScaleNormal="160" workbookViewId="0">
      <selection activeCell="E7" sqref="E7"/>
    </sheetView>
  </sheetViews>
  <sheetFormatPr defaultRowHeight="14.35" x14ac:dyDescent="0.5"/>
  <cols>
    <col min="1" max="1" width="2.87890625" customWidth="1"/>
    <col min="2" max="2" width="14.9375" bestFit="1" customWidth="1"/>
    <col min="7" max="7" width="3.17578125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1200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C8" s="4"/>
      <c r="D8" s="4"/>
      <c r="E8" s="4"/>
      <c r="F8" s="4"/>
    </row>
    <row r="9" spans="2:6" x14ac:dyDescent="0.5">
      <c r="B9" t="s">
        <v>6</v>
      </c>
      <c r="C9" s="4" cm="1">
        <f t="array" ref="C9:F9">VLOOKUP(B9,B2:F6,{2,3,4,5},FALSE)</f>
        <v>470</v>
      </c>
      <c r="D9" s="4">
        <v>752</v>
      </c>
      <c r="E9" s="4">
        <v>425</v>
      </c>
      <c r="F9" s="4">
        <v>754</v>
      </c>
    </row>
    <row r="10" spans="2:6" x14ac:dyDescent="0.5">
      <c r="C10" s="4"/>
      <c r="D10" s="4"/>
      <c r="E10" s="4"/>
      <c r="F10" s="4"/>
    </row>
    <row r="11" spans="2:6" x14ac:dyDescent="0.5">
      <c r="B11" t="s">
        <v>10</v>
      </c>
      <c r="C11">
        <f>MAX(C9:F9)</f>
        <v>754</v>
      </c>
    </row>
    <row r="12" spans="2:6" x14ac:dyDescent="0.5">
      <c r="B12" t="s">
        <v>11</v>
      </c>
      <c r="C12" t="e">
        <f>IF(C9=$C$11,$C$11,NA())</f>
        <v>#N/A</v>
      </c>
      <c r="D12" t="e">
        <f>IF(D9=$C$11,$C$11,NA())</f>
        <v>#N/A</v>
      </c>
      <c r="E12" t="e">
        <f>IF(E9=$C$11,$C$11,NA())</f>
        <v>#N/A</v>
      </c>
      <c r="F12">
        <f>IF(F9=$C$11,$C$11,NA())</f>
        <v>754</v>
      </c>
    </row>
    <row r="13" spans="2:6" x14ac:dyDescent="0.5">
      <c r="C13" t="str">
        <f ca="1">_xlfn.FORMULATEXT(C12)</f>
        <v>=IF(C9=$C$11,$C$11,NA())</v>
      </c>
    </row>
    <row r="17" spans="2:2" x14ac:dyDescent="0.5">
      <c r="B17" s="2"/>
    </row>
    <row r="18" spans="2:2" x14ac:dyDescent="0.5">
      <c r="B18" s="2"/>
    </row>
  </sheetData>
  <dataValidations count="1">
    <dataValidation type="list" allowBlank="1" showInputMessage="1" showErrorMessage="1" sqref="B9" xr:uid="{3C587C1C-94AD-4DF3-ABEC-232CDFE17818}">
      <formula1>$B$3:$B$6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9"/>
  <sheetViews>
    <sheetView zoomScale="160" zoomScaleNormal="160" workbookViewId="0">
      <selection activeCell="B8" sqref="B8:F9"/>
    </sheetView>
  </sheetViews>
  <sheetFormatPr defaultRowHeight="14.35" x14ac:dyDescent="0.5"/>
  <cols>
    <col min="1" max="1" width="2.87890625" customWidth="1"/>
    <col min="2" max="2" width="12.5859375" bestFit="1" customWidth="1"/>
  </cols>
  <sheetData>
    <row r="2" spans="2:6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5">
      <c r="B3" t="s">
        <v>5</v>
      </c>
      <c r="C3">
        <v>777</v>
      </c>
      <c r="D3">
        <v>893</v>
      </c>
      <c r="E3">
        <v>647</v>
      </c>
      <c r="F3">
        <v>635</v>
      </c>
    </row>
    <row r="4" spans="2:6" x14ac:dyDescent="0.5">
      <c r="B4" t="s">
        <v>6</v>
      </c>
      <c r="C4">
        <v>470</v>
      </c>
      <c r="D4">
        <v>752</v>
      </c>
      <c r="E4">
        <v>425</v>
      </c>
      <c r="F4">
        <v>754</v>
      </c>
    </row>
    <row r="5" spans="2:6" x14ac:dyDescent="0.5">
      <c r="B5" t="s">
        <v>7</v>
      </c>
      <c r="C5">
        <v>677</v>
      </c>
      <c r="D5">
        <v>895</v>
      </c>
      <c r="E5">
        <v>552</v>
      </c>
      <c r="F5">
        <v>993</v>
      </c>
    </row>
    <row r="6" spans="2:6" x14ac:dyDescent="0.5">
      <c r="B6" t="s">
        <v>8</v>
      </c>
      <c r="C6">
        <v>838</v>
      </c>
      <c r="D6">
        <v>461</v>
      </c>
      <c r="E6">
        <v>646</v>
      </c>
      <c r="F6">
        <v>873</v>
      </c>
    </row>
    <row r="8" spans="2:6" x14ac:dyDescent="0.5">
      <c r="B8" s="2" t="s">
        <v>9</v>
      </c>
    </row>
    <row r="9" spans="2:6" x14ac:dyDescent="0.5">
      <c r="B9" s="3" t="s">
        <v>8</v>
      </c>
      <c r="C9">
        <f t="array" ref="C9:F9">VLOOKUP($B$9,$B$3:$F$6,{2,3,4,5},0)</f>
        <v>838</v>
      </c>
      <c r="D9">
        <v>461</v>
      </c>
      <c r="E9">
        <v>646</v>
      </c>
      <c r="F9">
        <v>873</v>
      </c>
    </row>
  </sheetData>
  <dataValidations count="1">
    <dataValidation type="list" allowBlank="1" showInputMessage="1" showErrorMessage="1" sqref="B9" xr:uid="{00000000-0002-0000-0100-000000000000}">
      <formula1>$B$3:$B$6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Jordan Goldmeier</cp:lastModifiedBy>
  <dcterms:created xsi:type="dcterms:W3CDTF">2014-10-29T15:50:29Z</dcterms:created>
  <dcterms:modified xsi:type="dcterms:W3CDTF">2020-05-20T15:16:39Z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0200eba9-7beb-4945-a56f-ec78856823d0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