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0" yWindow="0" windowWidth="25740" windowHeight="168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3" i="1" l="1"/>
  <c r="G12" i="1"/>
  <c r="G11" i="1"/>
  <c r="G10" i="1"/>
  <c r="G9" i="1"/>
  <c r="G8" i="1"/>
  <c r="G7" i="1"/>
  <c r="G6" i="1"/>
</calcChain>
</file>

<file path=xl/sharedStrings.xml><?xml version="1.0" encoding="utf-8"?>
<sst xmlns="http://schemas.openxmlformats.org/spreadsheetml/2006/main" count="12" uniqueCount="12">
  <si>
    <t>COLDSTART2DESTOP</t>
  </si>
  <si>
    <t>BOOTLOGDELAY</t>
  </si>
  <si>
    <t>iMac7,1</t>
  </si>
  <si>
    <t>10.6.8 (10K549)</t>
  </si>
  <si>
    <t>10.7.5 (11G63)</t>
  </si>
  <si>
    <t>10.8.5 (12F2560)</t>
  </si>
  <si>
    <t>10.9.5 (13F1112)</t>
  </si>
  <si>
    <t>10.10.5 (14F27)</t>
  </si>
  <si>
    <t>Observed behaviour over 10 samples - conclusions should not be made without significantly more test data.</t>
  </si>
  <si>
    <t>10.5.8 (9L31A)</t>
  </si>
  <si>
    <t>10.4.11 (8S2167)</t>
  </si>
  <si>
    <t>10.11.5 (15F34)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</si>
</sst>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3"/>
      <name val="Calibri"/>
      <scheme val="minor"/>
    </font>
    <font>
      <b/>
      <sz val="16"/>
      <color theme="1"/>
      <name val="Calibri"/>
      <scheme val="minor"/>
    </font>
    <font>
      <b/>
      <sz val="12"/>
      <color rgb="FFFF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/>
    <xf numFmtId="0" fontId="0" fillId="2" borderId="12" xfId="0" applyFill="1" applyBorder="1"/>
    <xf numFmtId="0" fontId="0" fillId="2" borderId="12" xfId="0" applyFill="1" applyBorder="1" applyAlignment="1">
      <alignment horizontal="center"/>
    </xf>
    <xf numFmtId="0" fontId="0" fillId="2" borderId="12" xfId="0" applyFill="1" applyBorder="1" applyAlignment="1">
      <alignment horizontal="left"/>
    </xf>
    <xf numFmtId="0" fontId="0" fillId="2" borderId="13" xfId="0" applyFill="1" applyBorder="1"/>
    <xf numFmtId="0" fontId="0" fillId="2" borderId="6" xfId="0" applyFill="1" applyBorder="1"/>
    <xf numFmtId="0" fontId="5" fillId="2" borderId="0" xfId="0" applyFont="1" applyFill="1" applyBorder="1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left"/>
    </xf>
    <xf numFmtId="0" fontId="0" fillId="2" borderId="14" xfId="0" applyFill="1" applyBorder="1"/>
    <xf numFmtId="0" fontId="0" fillId="2" borderId="7" xfId="0" applyFill="1" applyBorder="1"/>
    <xf numFmtId="0" fontId="0" fillId="2" borderId="11" xfId="0" applyFill="1" applyBorder="1"/>
    <xf numFmtId="0" fontId="0" fillId="2" borderId="11" xfId="0" applyFill="1" applyBorder="1" applyAlignment="1">
      <alignment horizontal="left"/>
    </xf>
    <xf numFmtId="0" fontId="0" fillId="2" borderId="15" xfId="0" applyFill="1" applyBorder="1"/>
    <xf numFmtId="0" fontId="0" fillId="2" borderId="6" xfId="0" applyFill="1" applyBorder="1" applyAlignment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horizontal="left" vertical="center"/>
    </xf>
    <xf numFmtId="0" fontId="0" fillId="2" borderId="14" xfId="0" applyFill="1" applyBorder="1" applyAlignment="1">
      <alignment vertical="center"/>
    </xf>
    <xf numFmtId="0" fontId="0" fillId="0" borderId="0" xfId="0" applyAlignment="1">
      <alignment vertical="center"/>
    </xf>
    <xf numFmtId="2" fontId="0" fillId="3" borderId="17" xfId="0" applyNumberFormat="1" applyFill="1" applyBorder="1" applyAlignment="1">
      <alignment horizontal="left" vertical="center"/>
    </xf>
    <xf numFmtId="2" fontId="0" fillId="4" borderId="17" xfId="0" applyNumberFormat="1" applyFill="1" applyBorder="1" applyAlignment="1">
      <alignment horizontal="left" vertical="center"/>
    </xf>
    <xf numFmtId="2" fontId="0" fillId="4" borderId="18" xfId="0" applyNumberForma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49" fontId="4" fillId="2" borderId="5" xfId="0" applyNumberFormat="1" applyFont="1" applyFill="1" applyBorder="1" applyAlignment="1">
      <alignment vertical="center"/>
    </xf>
    <xf numFmtId="49" fontId="4" fillId="2" borderId="6" xfId="0" applyNumberFormat="1" applyFont="1" applyFill="1" applyBorder="1" applyAlignment="1">
      <alignment vertical="center"/>
    </xf>
    <xf numFmtId="49" fontId="4" fillId="2" borderId="7" xfId="0" applyNumberFormat="1" applyFont="1" applyFill="1" applyBorder="1" applyAlignment="1">
      <alignment vertical="center"/>
    </xf>
    <xf numFmtId="0" fontId="6" fillId="5" borderId="19" xfId="0" applyFont="1" applyFill="1" applyBorder="1" applyAlignment="1">
      <alignment horizontal="center" vertical="center"/>
    </xf>
    <xf numFmtId="2" fontId="0" fillId="4" borderId="16" xfId="0" applyNumberFormat="1" applyFill="1" applyBorder="1" applyAlignment="1">
      <alignment horizontal="left" vertical="center"/>
    </xf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Sheet1!$D$4</c:f>
              <c:strCache>
                <c:ptCount val="1"/>
                <c:pt idx="0">
                  <c:v>BOOTLOGDELAY</c:v>
                </c:pt>
              </c:strCache>
            </c:strRef>
          </c:tx>
          <c:cat>
            <c:strRef>
              <c:f>Sheet1!$C$5:$C$12</c:f>
              <c:strCache>
                <c:ptCount val="8"/>
                <c:pt idx="0">
                  <c:v>10.4.11 (8S2167)</c:v>
                </c:pt>
                <c:pt idx="1">
                  <c:v>10.5.8 (9L31A)</c:v>
                </c:pt>
                <c:pt idx="2">
                  <c:v>10.6.8 (10K549)</c:v>
                </c:pt>
                <c:pt idx="3">
                  <c:v>10.7.5 (11G63)</c:v>
                </c:pt>
                <c:pt idx="4">
                  <c:v>10.8.5 (12F2560)</c:v>
                </c:pt>
                <c:pt idx="5">
                  <c:v>10.9.5 (13F1112)</c:v>
                </c:pt>
                <c:pt idx="6">
                  <c:v>10.10.5 (14F27)</c:v>
                </c:pt>
                <c:pt idx="7">
                  <c:v>10.11.5 (15F34)</c:v>
                </c:pt>
              </c:strCache>
            </c:strRef>
          </c:cat>
          <c:val>
            <c:numRef>
              <c:f>Sheet1!$D$5:$D$12</c:f>
              <c:numCache>
                <c:formatCode>General</c:formatCode>
                <c:ptCount val="8"/>
                <c:pt idx="0">
                  <c:v>13.0</c:v>
                </c:pt>
                <c:pt idx="1">
                  <c:v>13.0</c:v>
                </c:pt>
                <c:pt idx="2">
                  <c:v>14.0</c:v>
                </c:pt>
                <c:pt idx="3">
                  <c:v>14.0</c:v>
                </c:pt>
                <c:pt idx="4">
                  <c:v>14.0</c:v>
                </c:pt>
                <c:pt idx="5">
                  <c:v>14.0</c:v>
                </c:pt>
                <c:pt idx="6">
                  <c:v>15.0</c:v>
                </c:pt>
                <c:pt idx="7">
                  <c:v>15.0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Sheet1!$E$4</c:f>
              <c:strCache>
                <c:ptCount val="1"/>
                <c:pt idx="0">
                  <c:v>COLDSTART2DESTOP</c:v>
                </c:pt>
              </c:strCache>
            </c:strRef>
          </c:tx>
          <c:cat>
            <c:strRef>
              <c:f>Sheet1!$C$5:$C$12</c:f>
              <c:strCache>
                <c:ptCount val="8"/>
                <c:pt idx="0">
                  <c:v>10.4.11 (8S2167)</c:v>
                </c:pt>
                <c:pt idx="1">
                  <c:v>10.5.8 (9L31A)</c:v>
                </c:pt>
                <c:pt idx="2">
                  <c:v>10.6.8 (10K549)</c:v>
                </c:pt>
                <c:pt idx="3">
                  <c:v>10.7.5 (11G63)</c:v>
                </c:pt>
                <c:pt idx="4">
                  <c:v>10.8.5 (12F2560)</c:v>
                </c:pt>
                <c:pt idx="5">
                  <c:v>10.9.5 (13F1112)</c:v>
                </c:pt>
                <c:pt idx="6">
                  <c:v>10.10.5 (14F27)</c:v>
                </c:pt>
                <c:pt idx="7">
                  <c:v>10.11.5 (15F34)</c:v>
                </c:pt>
              </c:strCache>
            </c:strRef>
          </c:cat>
          <c:val>
            <c:numRef>
              <c:f>Sheet1!$E$5:$E$12</c:f>
              <c:numCache>
                <c:formatCode>General</c:formatCode>
                <c:ptCount val="8"/>
                <c:pt idx="0">
                  <c:v>28.0</c:v>
                </c:pt>
                <c:pt idx="1">
                  <c:v>38.0</c:v>
                </c:pt>
                <c:pt idx="2">
                  <c:v>43.0</c:v>
                </c:pt>
                <c:pt idx="3">
                  <c:v>50.0</c:v>
                </c:pt>
                <c:pt idx="4">
                  <c:v>54.0</c:v>
                </c:pt>
                <c:pt idx="5">
                  <c:v>57.0</c:v>
                </c:pt>
                <c:pt idx="6">
                  <c:v>66.0</c:v>
                </c:pt>
                <c:pt idx="7">
                  <c:v>75.0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252776"/>
        <c:axId val="2071251144"/>
      </c:lineChart>
      <c:catAx>
        <c:axId val="207125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1251144"/>
        <c:crosses val="autoZero"/>
        <c:auto val="1"/>
        <c:lblAlgn val="ctr"/>
        <c:lblOffset val="100"/>
        <c:noMultiLvlLbl val="0"/>
      </c:catAx>
      <c:valAx>
        <c:axId val="2071251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1252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13</xdr:row>
      <xdr:rowOff>127000</xdr:rowOff>
    </xdr:from>
    <xdr:to>
      <xdr:col>7</xdr:col>
      <xdr:colOff>0</xdr:colOff>
      <xdr:row>30</xdr:row>
      <xdr:rowOff>165100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4"/>
  <sheetViews>
    <sheetView tabSelected="1" topLeftCell="A2" workbookViewId="0">
      <selection activeCell="I34" sqref="I34"/>
    </sheetView>
  </sheetViews>
  <sheetFormatPr baseColWidth="10" defaultRowHeight="15" x14ac:dyDescent="0"/>
  <cols>
    <col min="1" max="1" width="3.83203125" customWidth="1"/>
    <col min="2" max="2" width="3.6640625" customWidth="1"/>
    <col min="3" max="3" width="19.5" customWidth="1"/>
    <col min="4" max="4" width="17.5" style="2" customWidth="1"/>
    <col min="5" max="5" width="19.83203125" style="2" customWidth="1"/>
    <col min="6" max="6" width="2.83203125" customWidth="1"/>
    <col min="7" max="7" width="121.33203125" style="1" customWidth="1"/>
    <col min="8" max="8" width="5.1640625" customWidth="1"/>
  </cols>
  <sheetData>
    <row r="1" spans="2:8" ht="16" thickBot="1"/>
    <row r="2" spans="2:8">
      <c r="B2" s="4"/>
      <c r="C2" s="5"/>
      <c r="D2" s="6"/>
      <c r="E2" s="6"/>
      <c r="F2" s="5"/>
      <c r="G2" s="7"/>
      <c r="H2" s="8"/>
    </row>
    <row r="3" spans="2:8" ht="16" thickBot="1">
      <c r="B3" s="9"/>
      <c r="C3" s="12"/>
      <c r="D3" s="11"/>
      <c r="E3" s="11"/>
      <c r="F3" s="12"/>
      <c r="G3" s="13"/>
      <c r="H3" s="14"/>
    </row>
    <row r="4" spans="2:8" s="25" customFormat="1" ht="28" customHeight="1">
      <c r="B4" s="19"/>
      <c r="C4" s="34" t="s">
        <v>2</v>
      </c>
      <c r="D4" s="20" t="s">
        <v>1</v>
      </c>
      <c r="E4" s="21" t="s">
        <v>0</v>
      </c>
      <c r="F4" s="22"/>
      <c r="G4" s="23"/>
      <c r="H4" s="24"/>
    </row>
    <row r="5" spans="2:8" s="25" customFormat="1" ht="28" customHeight="1" thickBot="1">
      <c r="B5" s="19"/>
      <c r="C5" s="35" t="s">
        <v>10</v>
      </c>
      <c r="D5" s="30">
        <v>13</v>
      </c>
      <c r="E5" s="31">
        <v>28</v>
      </c>
      <c r="F5" s="22"/>
      <c r="G5" s="29" t="s">
        <v>8</v>
      </c>
      <c r="H5" s="24"/>
    </row>
    <row r="6" spans="2:8" s="25" customFormat="1" ht="28" customHeight="1">
      <c r="B6" s="19"/>
      <c r="C6" s="36" t="s">
        <v>9</v>
      </c>
      <c r="D6" s="30">
        <v>13</v>
      </c>
      <c r="E6" s="31">
        <v>38</v>
      </c>
      <c r="F6" s="22"/>
      <c r="G6" s="39" t="str">
        <f>C5&amp;" loads "&amp;ROUNDUP((E6-D6)/(E5-D5),2)&amp;"x faster than "&amp;C6&amp;". On a '"&amp;C4&amp;"', "&amp;C5&amp;" boots to a desktop "&amp;ROUNDUP(E6/E5,2)&amp;"x quicker than "&amp;C6</f>
        <v>10.4.11 (8S2167) loads 1.67x faster than 10.5.8 (9L31A). On a 'iMac7,1', 10.4.11 (8S2167) boots to a desktop 1.36x quicker than 10.5.8 (9L31A)</v>
      </c>
      <c r="H6" s="24"/>
    </row>
    <row r="7" spans="2:8" s="25" customFormat="1" ht="28" customHeight="1">
      <c r="B7" s="19"/>
      <c r="C7" s="36" t="s">
        <v>3</v>
      </c>
      <c r="D7" s="30">
        <v>14</v>
      </c>
      <c r="E7" s="31">
        <v>43</v>
      </c>
      <c r="F7" s="22"/>
      <c r="G7" s="26" t="str">
        <f>C5&amp;" loads "&amp;ROUNDUP((E7-D7)/(E5-D5),2)&amp;"x faster than "&amp;C7&amp;". On a '"&amp;C4&amp;"', "&amp;C5&amp;" boots to a desktop "&amp;ROUNDUP(E7/E5,2)&amp;"x quicker than "&amp;C7</f>
        <v>10.4.11 (8S2167) loads 1.94x faster than 10.6.8 (10K549). On a 'iMac7,1', 10.4.11 (8S2167) boots to a desktop 1.54x quicker than 10.6.8 (10K549)</v>
      </c>
      <c r="H7" s="24"/>
    </row>
    <row r="8" spans="2:8" s="25" customFormat="1" ht="28" customHeight="1">
      <c r="B8" s="19"/>
      <c r="C8" s="36" t="s">
        <v>4</v>
      </c>
      <c r="D8" s="30">
        <v>14</v>
      </c>
      <c r="E8" s="31">
        <v>50</v>
      </c>
      <c r="F8" s="22"/>
      <c r="G8" s="27" t="str">
        <f>C5&amp;" loads "&amp;ROUNDUP((E8-D8)/(E5-D5),2)&amp;"x faster than "&amp;C8&amp;". On a '"&amp;C4&amp;"', "&amp;C5&amp;" boots to a desktop "&amp;ROUNDUP(E8/E5,2)&amp;"x quicker than "&amp;C8</f>
        <v>10.4.11 (8S2167) loads 2.4x faster than 10.7.5 (11G63). On a 'iMac7,1', 10.4.11 (8S2167) boots to a desktop 1.79x quicker than 10.7.5 (11G63)</v>
      </c>
      <c r="H8" s="24"/>
    </row>
    <row r="9" spans="2:8" s="25" customFormat="1" ht="28" customHeight="1">
      <c r="B9" s="19"/>
      <c r="C9" s="36" t="s">
        <v>5</v>
      </c>
      <c r="D9" s="30">
        <v>14</v>
      </c>
      <c r="E9" s="31">
        <v>54</v>
      </c>
      <c r="F9" s="22"/>
      <c r="G9" s="26" t="str">
        <f>C5&amp;" loads "&amp;ROUNDUP((E9-D9)/(E5-D5),2)&amp;"x faster than "&amp;C9&amp;". On a '"&amp;C4&amp;"', "&amp;C5&amp;" boots to a desktop "&amp;ROUNDUP(E9/E5,2)&amp;"x quicker than "&amp;C9</f>
        <v>10.4.11 (8S2167) loads 2.67x faster than 10.8.5 (12F2560). On a 'iMac7,1', 10.4.11 (8S2167) boots to a desktop 1.93x quicker than 10.8.5 (12F2560)</v>
      </c>
      <c r="H9" s="24"/>
    </row>
    <row r="10" spans="2:8" s="25" customFormat="1" ht="28" customHeight="1">
      <c r="B10" s="19"/>
      <c r="C10" s="36" t="s">
        <v>6</v>
      </c>
      <c r="D10" s="38">
        <v>14</v>
      </c>
      <c r="E10" s="31">
        <v>57</v>
      </c>
      <c r="F10" s="22"/>
      <c r="G10" s="27" t="str">
        <f>C5&amp;" loads "&amp;ROUNDUP((E10-D10)/(E5-D5),2)&amp;"x faster than "&amp;C10&amp;". On a '"&amp;C4&amp;"', "&amp;C5&amp;" boots to a desktop "&amp;ROUNDUP(E10/E5,2)&amp;"x quicker than "&amp;C10</f>
        <v>10.4.11 (8S2167) loads 2.87x faster than 10.9.5 (13F1112). On a 'iMac7,1', 10.4.11 (8S2167) boots to a desktop 2.04x quicker than 10.9.5 (13F1112)</v>
      </c>
      <c r="H10" s="24"/>
    </row>
    <row r="11" spans="2:8" s="25" customFormat="1" ht="28" customHeight="1">
      <c r="B11" s="19"/>
      <c r="C11" s="36" t="s">
        <v>7</v>
      </c>
      <c r="D11" s="38">
        <v>15</v>
      </c>
      <c r="E11" s="31">
        <v>66</v>
      </c>
      <c r="F11" s="22"/>
      <c r="G11" s="26" t="str">
        <f>C5&amp;" loads "&amp;ROUNDUP((E11-D11)/(E5-D5),2)&amp;"x faster than "&amp;C11&amp;". On a '"&amp;C4&amp;"', "&amp;C5&amp;" boots to a desktop "&amp;ROUNDUP(E11/E5,2)&amp;"x quicker than "&amp;C11</f>
        <v>10.4.11 (8S2167) loads 3.4x faster than 10.10.5 (14F27). On a 'iMac7,1', 10.4.11 (8S2167) boots to a desktop 2.36x quicker than 10.10.5 (14F27)</v>
      </c>
      <c r="H11" s="24"/>
    </row>
    <row r="12" spans="2:8" s="25" customFormat="1" ht="28" customHeight="1" thickBot="1">
      <c r="B12" s="19"/>
      <c r="C12" s="37" t="s">
        <v>11</v>
      </c>
      <c r="D12" s="32">
        <v>15</v>
      </c>
      <c r="E12" s="33">
        <v>75</v>
      </c>
      <c r="F12" s="22"/>
      <c r="G12" s="28" t="str">
        <f>C5&amp;" loads "&amp;ROUNDUP((E12-D12)/(E5-D5),2)&amp;"x faster than "&amp;C12&amp;". On a '"&amp;C4&amp;"', "&amp;C5&amp;" boots to a desktop "&amp;ROUNDUP(E12/E5,2)&amp;"x quicker than "&amp;C12</f>
        <v>10.4.11 (8S2167) loads 4x faster than 10.11.5 (15F34). On a 'iMac7,1', 10.4.11 (8S2167) boots to a desktop 2.68x quicker than 10.11.5 (15F34)</v>
      </c>
      <c r="H12" s="24"/>
    </row>
    <row r="13" spans="2:8">
      <c r="B13" s="9"/>
      <c r="C13" s="12"/>
      <c r="D13" s="11"/>
      <c r="E13" s="11"/>
      <c r="F13" s="12"/>
      <c r="G13" s="13"/>
      <c r="H13" s="14"/>
    </row>
    <row r="14" spans="2:8">
      <c r="B14" s="9"/>
      <c r="C14" s="12"/>
      <c r="D14" s="11"/>
      <c r="E14" s="11"/>
      <c r="F14" s="12"/>
      <c r="G14" s="13"/>
      <c r="H14" s="14"/>
    </row>
    <row r="15" spans="2:8">
      <c r="B15" s="9"/>
      <c r="C15" s="12"/>
      <c r="D15" s="11"/>
      <c r="E15" s="11"/>
      <c r="F15" s="12"/>
      <c r="G15" s="13"/>
      <c r="H15" s="14"/>
    </row>
    <row r="16" spans="2:8">
      <c r="B16" s="9"/>
      <c r="C16" s="12"/>
      <c r="D16" s="11"/>
      <c r="E16" s="11"/>
      <c r="F16" s="12"/>
      <c r="G16" s="13"/>
      <c r="H16" s="14"/>
    </row>
    <row r="17" spans="2:8">
      <c r="B17" s="9"/>
      <c r="C17" s="12"/>
      <c r="D17" s="11"/>
      <c r="E17" s="11"/>
      <c r="F17" s="12"/>
      <c r="G17" s="13"/>
      <c r="H17" s="14"/>
    </row>
    <row r="18" spans="2:8">
      <c r="B18" s="9"/>
      <c r="C18" s="12"/>
      <c r="D18" s="11"/>
      <c r="E18" s="11"/>
      <c r="F18" s="12"/>
      <c r="G18" s="13"/>
      <c r="H18" s="14"/>
    </row>
    <row r="19" spans="2:8">
      <c r="B19" s="9"/>
      <c r="C19" s="12"/>
      <c r="D19" s="11"/>
      <c r="E19" s="11"/>
      <c r="F19" s="12"/>
      <c r="G19" s="13"/>
      <c r="H19" s="14"/>
    </row>
    <row r="20" spans="2:8">
      <c r="B20" s="9"/>
      <c r="C20" s="12"/>
      <c r="D20" s="11"/>
      <c r="E20" s="11"/>
      <c r="F20" s="12"/>
      <c r="G20" s="13"/>
      <c r="H20" s="14"/>
    </row>
    <row r="21" spans="2:8">
      <c r="B21" s="9"/>
      <c r="C21" s="12"/>
      <c r="D21" s="11"/>
      <c r="E21" s="11"/>
      <c r="F21" s="12"/>
      <c r="G21" s="13"/>
      <c r="H21" s="14"/>
    </row>
    <row r="22" spans="2:8">
      <c r="B22" s="9"/>
      <c r="C22" s="12"/>
      <c r="D22" s="11"/>
      <c r="E22" s="11"/>
      <c r="F22" s="12"/>
      <c r="G22" s="13"/>
      <c r="H22" s="14"/>
    </row>
    <row r="23" spans="2:8">
      <c r="B23" s="9"/>
      <c r="C23" s="12"/>
      <c r="D23" s="11"/>
      <c r="E23" s="11"/>
      <c r="F23" s="12"/>
      <c r="G23" s="13"/>
      <c r="H23" s="14"/>
    </row>
    <row r="24" spans="2:8">
      <c r="B24" s="9"/>
      <c r="C24" s="12"/>
      <c r="D24" s="11"/>
      <c r="E24" s="11"/>
      <c r="F24" s="12"/>
      <c r="G24" s="13"/>
      <c r="H24" s="14"/>
    </row>
    <row r="25" spans="2:8">
      <c r="B25" s="9"/>
      <c r="C25" s="12"/>
      <c r="D25" s="11"/>
      <c r="E25" s="11"/>
      <c r="F25" s="12"/>
      <c r="G25" s="13"/>
      <c r="H25" s="14"/>
    </row>
    <row r="26" spans="2:8">
      <c r="B26" s="9"/>
      <c r="C26" s="12"/>
      <c r="D26" s="11"/>
      <c r="E26" s="11"/>
      <c r="F26" s="12"/>
      <c r="G26" s="13"/>
      <c r="H26" s="14"/>
    </row>
    <row r="27" spans="2:8">
      <c r="B27" s="9"/>
      <c r="C27" s="12"/>
      <c r="D27" s="11"/>
      <c r="E27" s="11"/>
      <c r="F27" s="12"/>
      <c r="G27" s="13"/>
      <c r="H27" s="14"/>
    </row>
    <row r="28" spans="2:8">
      <c r="B28" s="9"/>
      <c r="C28" s="12"/>
      <c r="D28" s="11"/>
      <c r="E28" s="11"/>
      <c r="F28" s="12"/>
      <c r="G28" s="13"/>
      <c r="H28" s="14"/>
    </row>
    <row r="29" spans="2:8">
      <c r="B29" s="9"/>
      <c r="C29" s="12"/>
      <c r="D29" s="11"/>
      <c r="E29" s="11"/>
      <c r="F29" s="12"/>
      <c r="G29" s="13"/>
      <c r="H29" s="14"/>
    </row>
    <row r="30" spans="2:8">
      <c r="B30" s="9"/>
      <c r="C30" s="12"/>
      <c r="D30" s="11"/>
      <c r="E30" s="11"/>
      <c r="F30" s="12"/>
      <c r="G30" s="13"/>
      <c r="H30" s="14"/>
    </row>
    <row r="31" spans="2:8">
      <c r="B31" s="9"/>
      <c r="C31" s="12"/>
      <c r="D31" s="11"/>
      <c r="E31" s="11"/>
      <c r="F31" s="12"/>
      <c r="G31" s="13"/>
      <c r="H31" s="14"/>
    </row>
    <row r="32" spans="2:8">
      <c r="B32" s="9"/>
      <c r="C32" s="12"/>
      <c r="D32" s="11"/>
      <c r="E32" s="11"/>
      <c r="F32" s="12"/>
      <c r="G32" s="13"/>
      <c r="H32" s="14"/>
    </row>
    <row r="33" spans="2:8" ht="20">
      <c r="B33" s="9"/>
      <c r="C33" s="10" t="str">
        <f>"Comparison of OS X version boot times for a model "&amp;C4&amp;" with 4GB RAM"</f>
        <v>Comparison of OS X version boot times for a model iMac7,1 with 4GB RAM</v>
      </c>
      <c r="D33" s="11"/>
      <c r="E33" s="11"/>
      <c r="F33" s="12"/>
      <c r="G33" s="13"/>
      <c r="H33" s="14"/>
    </row>
    <row r="34" spans="2:8" ht="16" thickBot="1">
      <c r="B34" s="15"/>
      <c r="C34" s="16"/>
      <c r="D34" s="3"/>
      <c r="E34" s="3"/>
      <c r="F34" s="16"/>
      <c r="G34" s="17"/>
      <c r="H34" s="18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local</cp:lastModifiedBy>
  <dcterms:created xsi:type="dcterms:W3CDTF">2014-07-17T10:47:38Z</dcterms:created>
  <dcterms:modified xsi:type="dcterms:W3CDTF">2016-05-31T10:13:33Z</dcterms:modified>
</cp:coreProperties>
</file>