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4" i="1"/>
  <c r="F15" i="1"/>
  <c r="F13" i="1"/>
  <c r="F12" i="1"/>
  <c r="F11" i="1"/>
  <c r="F9" i="1"/>
  <c r="F10" i="1"/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<sst xmlns="http://schemas.openxmlformats.org/spreadsheetml/2006/main" count="19" uniqueCount="19">
  <si>
    <t>Actividades:</t>
  </si>
  <si>
    <t>Inicio :</t>
  </si>
  <si>
    <t>Duracion ( Dias)</t>
  </si>
  <si>
    <t>Fin</t>
  </si>
  <si>
    <t>Relevamiento</t>
  </si>
  <si>
    <t>Requerimientos</t>
  </si>
  <si>
    <t>Estimacion</t>
  </si>
  <si>
    <t>Diagrama Clases</t>
  </si>
  <si>
    <t>Mockups</t>
  </si>
  <si>
    <t xml:space="preserve">Base de datos  </t>
  </si>
  <si>
    <t>Roles</t>
  </si>
  <si>
    <t>Login</t>
  </si>
  <si>
    <t>Notificaciones</t>
  </si>
  <si>
    <t>Diccionario de datos</t>
  </si>
  <si>
    <t>Reportes</t>
  </si>
  <si>
    <t xml:space="preserve"> Casos de uso/ Especificacion/ Estado</t>
  </si>
  <si>
    <t xml:space="preserve">Funciones ABM </t>
  </si>
  <si>
    <t xml:space="preserve">Otras funcionalidades </t>
  </si>
  <si>
    <t>Interfaz 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</si>
</sst>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4" fillId="4" borderId="1" xfId="0" applyFont="1" applyFill="1" applyBorder="1" applyAlignment="1">
      <alignment horizontal="center"/>
    </xf>
    <xf numFmtId="14" fontId="4" fillId="4" borderId="2" xfId="0" applyNumberFormat="1" applyFont="1" applyFill="1" applyBorder="1"/>
    <xf numFmtId="0" fontId="3" fillId="4" borderId="3" xfId="0" applyFont="1" applyFill="1" applyBorder="1" applyAlignment="1">
      <alignment horizontal="center"/>
    </xf>
    <xf numFmtId="14" fontId="4" fillId="4" borderId="4" xfId="0" applyNumberFormat="1" applyFont="1" applyFill="1" applyBorder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 i="1">
                <a:solidFill>
                  <a:srgbClr val="FF0000"/>
                </a:solidFill>
              </a:rPr>
              <a:t>Diagrama Gantt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Hoja1!$D$2:$D$10</c:f>
              <c:strCache>
                <c:ptCount val="9"/>
                <c:pt idx="0">
                  <c:v>Relevamiento</c:v>
                </c:pt>
                <c:pt idx="1">
                  <c:v>Requerimientos</c:v>
                </c:pt>
                <c:pt idx="2">
                  <c:v>Estimacion</c:v>
                </c:pt>
                <c:pt idx="3">
                  <c:v>Diagrama Clases</c:v>
                </c:pt>
                <c:pt idx="4">
                  <c:v>Mockups</c:v>
                </c:pt>
                <c:pt idx="5">
                  <c:v> Casos de uso/ Especificacion/ Estado</c:v>
                </c:pt>
                <c:pt idx="6">
                  <c:v>Base de datos  </c:v>
                </c:pt>
                <c:pt idx="7">
                  <c:v>Funciones ABM </c:v>
                </c:pt>
                <c:pt idx="8">
                  <c:v>Roles</c:v>
                </c:pt>
              </c:strCache>
            </c:strRef>
          </c:cat>
          <c:val>
            <c:numRef>
              <c:f>Hoja1!$E$2:$E$10</c:f>
              <c:numCache>
                <c:formatCode>m/d/yyyy</c:formatCode>
                <c:ptCount val="9"/>
                <c:pt idx="0">
                  <c:v>43684</c:v>
                </c:pt>
                <c:pt idx="1">
                  <c:v>43698</c:v>
                </c:pt>
                <c:pt idx="2">
                  <c:v>43712</c:v>
                </c:pt>
                <c:pt idx="3">
                  <c:v>43705</c:v>
                </c:pt>
                <c:pt idx="4">
                  <c:v>43705</c:v>
                </c:pt>
                <c:pt idx="5">
                  <c:v>43719</c:v>
                </c:pt>
                <c:pt idx="6">
                  <c:v>43726</c:v>
                </c:pt>
                <c:pt idx="7">
                  <c:v>43733</c:v>
                </c:pt>
                <c:pt idx="8">
                  <c:v>43769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FC2-475A-A328-3BE078E303A4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Hoja1!$D$2:$D$10</c:f>
              <c:strCache>
                <c:ptCount val="9"/>
                <c:pt idx="0">
                  <c:v>Relevamiento</c:v>
                </c:pt>
                <c:pt idx="1">
                  <c:v>Requerimientos</c:v>
                </c:pt>
                <c:pt idx="2">
                  <c:v>Estimacion</c:v>
                </c:pt>
                <c:pt idx="3">
                  <c:v>Diagrama Clases</c:v>
                </c:pt>
                <c:pt idx="4">
                  <c:v>Mockups</c:v>
                </c:pt>
                <c:pt idx="5">
                  <c:v> Casos de uso/ Especificacion/ Estado</c:v>
                </c:pt>
                <c:pt idx="6">
                  <c:v>Base de datos  </c:v>
                </c:pt>
                <c:pt idx="7">
                  <c:v>Funciones ABM </c:v>
                </c:pt>
                <c:pt idx="8">
                  <c:v>Roles</c:v>
                </c:pt>
              </c:strCache>
            </c:strRef>
          </c:cat>
          <c:val>
            <c:numRef>
              <c:f>Hoja1!$F$2:$F$10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7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43</c:v>
                </c:pt>
                <c:pt idx="7">
                  <c:v>43</c:v>
                </c:pt>
                <c:pt idx="8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FC2-475A-A328-3BE078E3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113088"/>
        <c:axId val="193123072"/>
      </c:barChart>
      <c:catAx>
        <c:axId val="193113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38100" cap="flat" cmpd="sng" algn="ctr">
            <a:solidFill>
              <a:schemeClr val="tx1"/>
            </a:solidFill>
            <a:round/>
          </a:ln>
          <a:effectLst>
            <a:glow rad="127000">
              <a:schemeClr val="tx1">
                <a:alpha val="21000"/>
              </a:schemeClr>
            </a:glow>
            <a:outerShdw blurRad="50800" dist="50800" dir="5400000" algn="ctr" rotWithShape="0">
              <a:schemeClr val="bg2">
                <a:lumMod val="50000"/>
                <a:alpha val="65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123072"/>
        <c:crosses val="autoZero"/>
        <c:auto val="1"/>
        <c:lblAlgn val="ctr"/>
        <c:lblOffset val="100"/>
        <c:noMultiLvlLbl val="0"/>
      </c:catAx>
      <c:valAx>
        <c:axId val="193123072"/>
        <c:scaling>
          <c:orientation val="minMax"/>
          <c:min val="4368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1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alphaModFix amt="31000"/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19</xdr:row>
      <xdr:rowOff>76200</xdr:rowOff>
    </xdr:from>
    <xdr:to>
      <xdr:col>8</xdr:col>
      <xdr:colOff>1143000</xdr:colOff>
      <xdr:row>32</xdr:row>
      <xdr:rowOff>104774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5" workbookViewId="0">
      <selection activeCell="G19" sqref="G19"/>
    </sheetView>
  </sheetViews>
  <sheetFormatPr baseColWidth="10" defaultRowHeight="15" x14ac:dyDescent="0.25"/>
  <cols>
    <col min="1" max="1" width="16.7109375" customWidth="1"/>
    <col min="4" max="4" width="43.5703125" customWidth="1"/>
    <col min="5" max="5" width="17.5703125" customWidth="1"/>
    <col min="6" max="6" width="21.140625" customWidth="1"/>
    <col min="7" max="7" width="22" customWidth="1"/>
    <col min="9" max="9" width="22.85546875" customWidth="1"/>
    <col min="10" max="10" width="15.28515625" customWidth="1"/>
  </cols>
  <sheetData>
    <row r="1" spans="1:10" x14ac:dyDescent="0.25">
      <c r="D1" s="4" t="s">
        <v>0</v>
      </c>
      <c r="E1" s="4" t="s">
        <v>1</v>
      </c>
      <c r="F1" s="4" t="s">
        <v>2</v>
      </c>
      <c r="G1" s="4" t="s">
        <v>3</v>
      </c>
    </row>
    <row r="2" spans="1:10" x14ac:dyDescent="0.25">
      <c r="D2" s="5" t="s">
        <v>4</v>
      </c>
      <c r="E2" s="3">
        <v>43684</v>
      </c>
      <c r="F2" s="1">
        <f>G2-E2</f>
        <v>14</v>
      </c>
      <c r="G2" s="3">
        <v>43698</v>
      </c>
    </row>
    <row r="3" spans="1:10" ht="15.75" thickBot="1" x14ac:dyDescent="0.3">
      <c r="D3" s="5" t="s">
        <v>5</v>
      </c>
      <c r="E3" s="3">
        <v>43698</v>
      </c>
      <c r="F3" s="1">
        <f t="shared" ref="F3:F8" si="0">G3-E3</f>
        <v>14</v>
      </c>
      <c r="G3" s="3">
        <v>43712</v>
      </c>
      <c r="J3" s="2"/>
    </row>
    <row r="4" spans="1:10" x14ac:dyDescent="0.25">
      <c r="A4" s="7"/>
      <c r="B4" s="8"/>
      <c r="D4" s="5" t="s">
        <v>6</v>
      </c>
      <c r="E4" s="3">
        <v>43712</v>
      </c>
      <c r="F4" s="1">
        <f t="shared" si="0"/>
        <v>7</v>
      </c>
      <c r="G4" s="3">
        <v>43719</v>
      </c>
      <c r="J4" s="2"/>
    </row>
    <row r="5" spans="1:10" ht="15.75" thickBot="1" x14ac:dyDescent="0.3">
      <c r="A5" s="9"/>
      <c r="B5" s="10"/>
      <c r="D5" s="5" t="s">
        <v>7</v>
      </c>
      <c r="E5" s="3">
        <v>43705</v>
      </c>
      <c r="F5" s="1">
        <f t="shared" si="0"/>
        <v>21</v>
      </c>
      <c r="G5" s="3">
        <v>43726</v>
      </c>
    </row>
    <row r="6" spans="1:10" x14ac:dyDescent="0.25">
      <c r="D6" s="5" t="s">
        <v>8</v>
      </c>
      <c r="E6" s="3">
        <v>43705</v>
      </c>
      <c r="F6" s="1">
        <f t="shared" si="0"/>
        <v>21</v>
      </c>
      <c r="G6" s="3">
        <v>43726</v>
      </c>
    </row>
    <row r="7" spans="1:10" x14ac:dyDescent="0.25">
      <c r="D7" s="6" t="s">
        <v>15</v>
      </c>
      <c r="E7" s="3">
        <v>43719</v>
      </c>
      <c r="F7" s="1">
        <f t="shared" si="0"/>
        <v>22</v>
      </c>
      <c r="G7" s="3">
        <v>43741</v>
      </c>
    </row>
    <row r="8" spans="1:10" x14ac:dyDescent="0.25">
      <c r="D8" s="5" t="s">
        <v>9</v>
      </c>
      <c r="E8" s="3">
        <v>43726</v>
      </c>
      <c r="F8" s="1">
        <f t="shared" si="0"/>
        <v>43</v>
      </c>
      <c r="G8" s="3">
        <v>43769</v>
      </c>
    </row>
    <row r="9" spans="1:10" x14ac:dyDescent="0.25">
      <c r="D9" s="5" t="s">
        <v>16</v>
      </c>
      <c r="E9" s="3">
        <v>43733</v>
      </c>
      <c r="F9" s="1">
        <f>G9-E9</f>
        <v>43</v>
      </c>
      <c r="G9" s="3">
        <v>43776</v>
      </c>
    </row>
    <row r="10" spans="1:10" x14ac:dyDescent="0.25">
      <c r="D10" s="5" t="s">
        <v>10</v>
      </c>
      <c r="E10" s="3">
        <v>43769</v>
      </c>
      <c r="F10" s="1">
        <f>G10-E10</f>
        <v>21</v>
      </c>
      <c r="G10" s="3">
        <v>43790</v>
      </c>
    </row>
    <row r="11" spans="1:10" x14ac:dyDescent="0.25">
      <c r="D11" s="5" t="s">
        <v>11</v>
      </c>
      <c r="E11" s="3">
        <v>43790</v>
      </c>
      <c r="F11" s="1">
        <f>G11-E11</f>
        <v>14</v>
      </c>
      <c r="G11" s="3">
        <v>43804</v>
      </c>
    </row>
    <row r="12" spans="1:10" x14ac:dyDescent="0.25">
      <c r="D12" s="5" t="s">
        <v>13</v>
      </c>
      <c r="E12" s="3">
        <v>43726</v>
      </c>
      <c r="F12" s="1">
        <f>G12-E12</f>
        <v>78</v>
      </c>
      <c r="G12" s="3">
        <v>43804</v>
      </c>
    </row>
    <row r="13" spans="1:10" x14ac:dyDescent="0.25">
      <c r="D13" s="5" t="s">
        <v>17</v>
      </c>
      <c r="E13" s="3">
        <v>43804</v>
      </c>
      <c r="F13" s="1">
        <f>G13-E13</f>
        <v>87</v>
      </c>
      <c r="G13" s="3">
        <v>43891</v>
      </c>
    </row>
    <row r="14" spans="1:10" x14ac:dyDescent="0.25">
      <c r="D14" s="5" t="s">
        <v>18</v>
      </c>
      <c r="E14" s="3">
        <v>43790</v>
      </c>
      <c r="F14" s="11">
        <f>G14-E14</f>
        <v>131</v>
      </c>
      <c r="G14" s="3">
        <v>43921</v>
      </c>
    </row>
    <row r="15" spans="1:10" x14ac:dyDescent="0.25">
      <c r="D15" s="5" t="s">
        <v>14</v>
      </c>
      <c r="E15" s="3">
        <v>43891</v>
      </c>
      <c r="F15" s="1">
        <f>G15-E15</f>
        <v>30</v>
      </c>
      <c r="G15" s="3">
        <v>43921</v>
      </c>
    </row>
    <row r="16" spans="1:10" x14ac:dyDescent="0.25">
      <c r="D16" s="5" t="s">
        <v>12</v>
      </c>
      <c r="E16" s="3">
        <v>43891</v>
      </c>
      <c r="F16" s="1">
        <f>G16-E16</f>
        <v>30</v>
      </c>
      <c r="G16" s="3">
        <v>43921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</dc:creator>
  <cp:lastModifiedBy>exe gonzalez</cp:lastModifiedBy>
  <dcterms:created xsi:type="dcterms:W3CDTF">2019-09-04T03:12:56Z</dcterms:created>
  <dcterms:modified xsi:type="dcterms:W3CDTF">2019-09-04T23:19:47Z</dcterms:modified>
</cp:coreProperties>
</file>