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ardones\Desktop\"/>
    </mc:Choice>
  </mc:AlternateContent>
  <xr:revisionPtr revIDLastSave="0" documentId="13_ncr:1_{2DDB60EB-5868-49AF-A334-2278CE130BBF}" xr6:coauthVersionLast="47" xr6:coauthVersionMax="47" xr10:uidLastSave="{00000000-0000-0000-0000-000000000000}"/>
  <bookViews>
    <workbookView xWindow="-110" yWindow="-110" windowWidth="19420" windowHeight="10420" xr2:uid="{9332B676-3A9C-4362-8D49-A4E0C0A0877E}"/>
  </bookViews>
  <sheets>
    <sheet name="PV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1" l="1"/>
  <c r="E6" i="1"/>
  <c r="E7" i="1"/>
  <c r="E8" i="1"/>
  <c r="F8" i="1" s="1"/>
  <c r="E9" i="1"/>
  <c r="E10" i="1"/>
  <c r="F10" i="1" s="1"/>
  <c r="E11" i="1"/>
  <c r="F11" i="1" s="1"/>
  <c r="E12" i="1"/>
  <c r="E13" i="1"/>
  <c r="E14" i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E22" i="1"/>
  <c r="E23" i="1"/>
  <c r="E24" i="1"/>
  <c r="E25" i="1"/>
  <c r="E26" i="1"/>
  <c r="F26" i="1" s="1"/>
  <c r="E27" i="1"/>
  <c r="F27" i="1" s="1"/>
  <c r="E28" i="1"/>
  <c r="F28" i="1" s="1"/>
  <c r="E29" i="1"/>
  <c r="E30" i="1"/>
  <c r="E31" i="1"/>
  <c r="E32" i="1"/>
  <c r="E33" i="1"/>
  <c r="F33" i="1" s="1"/>
  <c r="E34" i="1"/>
  <c r="F34" i="1" s="1"/>
  <c r="F21" i="1"/>
  <c r="F22" i="1"/>
  <c r="F23" i="1"/>
  <c r="F24" i="1"/>
  <c r="F25" i="1"/>
  <c r="F29" i="1"/>
  <c r="F30" i="1"/>
  <c r="F31" i="1"/>
  <c r="F32" i="1"/>
  <c r="F6" i="1"/>
  <c r="F7" i="1"/>
  <c r="F9" i="1"/>
  <c r="F12" i="1"/>
  <c r="F13" i="1"/>
  <c r="F14" i="1"/>
  <c r="E5" i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<sst xmlns="http://schemas.openxmlformats.org/spreadsheetml/2006/main" count="42" uniqueCount="42">
  <si>
    <t>Artículo</t>
  </si>
  <si>
    <t>Artículo 1</t>
  </si>
  <si>
    <t>Artículo 2</t>
  </si>
  <si>
    <t>Artículo 3</t>
  </si>
  <si>
    <t>Artículo 4</t>
  </si>
  <si>
    <t>Artículo 5</t>
  </si>
  <si>
    <t>Artículo 6</t>
  </si>
  <si>
    <t>Artículo 7</t>
  </si>
  <si>
    <t>Artículo 8</t>
  </si>
  <si>
    <t>Artículo 9</t>
  </si>
  <si>
    <t>Artículo 10</t>
  </si>
  <si>
    <t>% de Ganancia</t>
  </si>
  <si>
    <t>Costo</t>
  </si>
  <si>
    <t>Precio de venta</t>
  </si>
  <si>
    <t>Ganancia</t>
  </si>
  <si>
    <t>Artículo 11</t>
  </si>
  <si>
    <t>Artículo 12</t>
  </si>
  <si>
    <t>Artículo 13</t>
  </si>
  <si>
    <t>Artículo 14</t>
  </si>
  <si>
    <t>Artículo 15</t>
  </si>
  <si>
    <t>Artículo 16</t>
  </si>
  <si>
    <t>Artículo 17</t>
  </si>
  <si>
    <t>Artículo 18</t>
  </si>
  <si>
    <t>Artículo 19</t>
  </si>
  <si>
    <t>Artículo 20</t>
  </si>
  <si>
    <t>Artículo 21</t>
  </si>
  <si>
    <t>Artículo 22</t>
  </si>
  <si>
    <t>Artículo 23</t>
  </si>
  <si>
    <t>Artículo 24</t>
  </si>
  <si>
    <t>Artículo 25</t>
  </si>
  <si>
    <t>Artículo 26</t>
  </si>
  <si>
    <t>Artículo 27</t>
  </si>
  <si>
    <t>Artículo 28</t>
  </si>
  <si>
    <t>Artículo 29</t>
  </si>
  <si>
    <t>Artículo 30</t>
  </si>
  <si>
    <t>CÁLCULO DEL PRECIO DE VENTA</t>
  </si>
  <si>
    <t>INGRESE EL % DE GANANCIA QUE QUIERE OBTENER</t>
  </si>
  <si>
    <t>3.- El precio de venta y la ganancia se calcularán de forma automática</t>
  </si>
  <si>
    <t>AYUDA</t>
  </si>
  <si>
    <t>1.- Ingrese el porcentaje que quiere obtener en la celda I2</t>
  </si>
  <si>
    <t>4.- En la columna "Artículo" puede colocar el nombre de su producto</t>
  </si>
  <si>
    <t>2.-Ingrese el costo del producto en la columna "Costo"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</si>
</sst>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2" formatCode="_ &quot;$&quot;* #,##0_ ;_ &quot;$&quot;* \-#,##0_ ;_ &quot;$&quot;* &quot;-&quot;_ ;_ @_ 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7F1FE9"/>
        <bgColor indexed="64"/>
      </patternFill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0" fillId="2" borderId="0" xfId="0" applyFill="1" applyProtection="1">
      <protection locked="0"/>
    </xf>
    <xf numFmtId="0" fontId="0" fillId="2" borderId="0" xfId="0" applyFill="1" applyAlignment="1" applyProtection="1">
      <alignment wrapText="1"/>
      <protection locked="0"/>
    </xf>
    <xf numFmtId="9" fontId="2" fillId="3" borderId="3" xfId="2" applyFont="1" applyFill="1" applyBorder="1" applyAlignment="1" applyProtection="1">
      <alignment horizontal="center" vertical="center"/>
      <protection locked="0"/>
    </xf>
    <xf numFmtId="0" fontId="0" fillId="2" borderId="1" xfId="0" applyFill="1" applyBorder="1" applyProtection="1">
      <protection locked="0"/>
    </xf>
    <xf numFmtId="42" fontId="0" fillId="2" borderId="1" xfId="1" applyFont="1" applyFill="1" applyBorder="1" applyProtection="1">
      <protection locked="0"/>
    </xf>
    <xf numFmtId="42" fontId="0" fillId="2" borderId="1" xfId="0" applyNumberFormat="1" applyFill="1" applyBorder="1" applyProtection="1">
      <protection hidden="1"/>
    </xf>
    <xf numFmtId="0" fontId="5" fillId="2" borderId="0" xfId="0" applyFont="1" applyFill="1" applyAlignment="1">
      <alignment horizontal="center"/>
    </xf>
    <xf numFmtId="0" fontId="3" fillId="3" borderId="2" xfId="0" applyFont="1" applyFill="1" applyBorder="1" applyAlignment="1">
      <alignment vertical="center"/>
    </xf>
    <xf numFmtId="0" fontId="0" fillId="2" borderId="0" xfId="0" applyFill="1"/>
    <xf numFmtId="0" fontId="2" fillId="4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 wrapText="1"/>
    </xf>
    <xf numFmtId="0" fontId="0" fillId="2" borderId="0" xfId="0" applyFill="1" applyAlignment="1">
      <alignment horizontal="center" wrapText="1"/>
    </xf>
  </cellXfs>
  <cellStyles count="3">
    <cellStyle name="Moneda [0]" xfId="1" builtinId="7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7F1FE9"/>
      <color rgb="FF0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Structure" Target="richData/rdrichvaluestructure.xml"/><Relationship Id="rId3" Type="http://schemas.openxmlformats.org/officeDocument/2006/relationships/styles" Target="styles.xml"/><Relationship Id="rId7" Type="http://schemas.microsoft.com/office/2017/06/relationships/rdRichValue" Target="richData/rdrichvalue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22/10/relationships/richValueRel" Target="richData/richValueRel.xml"/><Relationship Id="rId5" Type="http://schemas.openxmlformats.org/officeDocument/2006/relationships/sheetMetadata" Target="metadata.xml"/><Relationship Id="rId10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microsoft.com/office/2017/06/relationships/rdRichValueTypes" Target="richData/rdRichValueTypes.xml"/></Relationships>
</file>

<file path=xl/richData/_rels/richValueRel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0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</richValueRel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A498A0-77A6-4FF4-9F30-642292036EB7}">
  <dimension ref="B1:K34"/>
  <sheetViews>
    <sheetView tabSelected="1" zoomScale="110" zoomScaleNormal="110" workbookViewId="0">
      <selection activeCell="I2" sqref="I2"/>
    </sheetView>
  </sheetViews>
  <sheetFormatPr baseColWidth="10" defaultRowHeight="14.5" x14ac:dyDescent="0.35"/>
  <cols>
    <col min="1" max="1" width="15.08984375" style="1" customWidth="1"/>
    <col min="2" max="2" width="9.08984375" style="1" customWidth="1"/>
    <col min="3" max="4" width="10.90625" style="1"/>
    <col min="5" max="5" width="13.54296875" style="1" bestFit="1" customWidth="1"/>
    <col min="6" max="6" width="10.90625" style="1"/>
    <col min="7" max="7" width="6.90625" style="1" customWidth="1"/>
    <col min="8" max="8" width="12.90625" style="1" bestFit="1" customWidth="1"/>
    <col min="9" max="9" width="10.90625" style="1"/>
    <col min="10" max="10" width="32.7265625" style="1" bestFit="1" customWidth="1"/>
    <col min="11" max="16384" width="10.90625" style="1"/>
  </cols>
  <sheetData>
    <row r="1" spans="2:11" ht="40" customHeight="1" thickBot="1" x14ac:dyDescent="0.4">
      <c r="B1" s="9" t="e" vm="1">
        <v>#VALUE!</v>
      </c>
      <c r="C1" s="11" t="s">
        <v>35</v>
      </c>
      <c r="D1" s="11"/>
      <c r="E1" s="11"/>
      <c r="F1" s="11"/>
    </row>
    <row r="2" spans="2:11" ht="13.5" customHeight="1" thickBot="1" x14ac:dyDescent="0.4">
      <c r="C2" s="2"/>
      <c r="D2" s="2"/>
      <c r="H2" s="8" t="s">
        <v>11</v>
      </c>
      <c r="I2" s="3">
        <v>0.1</v>
      </c>
      <c r="J2" s="7" t="s">
        <v>36</v>
      </c>
    </row>
    <row r="4" spans="2:11" x14ac:dyDescent="0.35">
      <c r="C4" s="10" t="s">
        <v>0</v>
      </c>
      <c r="D4" s="10" t="s">
        <v>12</v>
      </c>
      <c r="E4" s="10" t="s">
        <v>13</v>
      </c>
      <c r="F4" s="10" t="s">
        <v>14</v>
      </c>
    </row>
    <row r="5" spans="2:11" x14ac:dyDescent="0.35">
      <c r="C5" s="4" t="s">
        <v>1</v>
      </c>
      <c r="D5" s="5">
        <v>210000</v>
      </c>
      <c r="E5" s="6">
        <f>D5/(1-$I$2)</f>
        <v>233333.33333333331</v>
      </c>
      <c r="F5" s="6">
        <f>E5-D5</f>
        <v>23333.333333333314</v>
      </c>
    </row>
    <row r="6" spans="2:11" x14ac:dyDescent="0.35">
      <c r="C6" s="4" t="s">
        <v>2</v>
      </c>
      <c r="D6" s="5">
        <v>150000</v>
      </c>
      <c r="E6" s="6">
        <f t="shared" ref="E6:E34" si="0">D6/(1-$I$2)</f>
        <v>166666.66666666666</v>
      </c>
      <c r="F6" s="6">
        <f t="shared" ref="F6:F14" si="1">E6-D6</f>
        <v>16666.666666666657</v>
      </c>
    </row>
    <row r="7" spans="2:11" x14ac:dyDescent="0.35">
      <c r="C7" s="4" t="s">
        <v>3</v>
      </c>
      <c r="D7" s="5">
        <v>50000</v>
      </c>
      <c r="E7" s="6">
        <f t="shared" si="0"/>
        <v>55555.555555555555</v>
      </c>
      <c r="F7" s="6">
        <f t="shared" si="1"/>
        <v>5555.5555555555547</v>
      </c>
    </row>
    <row r="8" spans="2:11" x14ac:dyDescent="0.35">
      <c r="C8" s="4" t="s">
        <v>4</v>
      </c>
      <c r="D8" s="5">
        <v>95000</v>
      </c>
      <c r="E8" s="6">
        <f t="shared" si="0"/>
        <v>105555.55555555555</v>
      </c>
      <c r="F8" s="6">
        <f t="shared" si="1"/>
        <v>10555.555555555547</v>
      </c>
      <c r="I8" s="12" t="s">
        <v>38</v>
      </c>
      <c r="J8" s="12"/>
      <c r="K8" s="12"/>
    </row>
    <row r="9" spans="2:11" x14ac:dyDescent="0.35">
      <c r="C9" s="4" t="s">
        <v>5</v>
      </c>
      <c r="D9" s="5">
        <v>70000</v>
      </c>
      <c r="E9" s="6">
        <f t="shared" si="0"/>
        <v>77777.777777777781</v>
      </c>
      <c r="F9" s="6">
        <f t="shared" si="1"/>
        <v>7777.777777777781</v>
      </c>
      <c r="I9" t="s">
        <v>39</v>
      </c>
    </row>
    <row r="10" spans="2:11" x14ac:dyDescent="0.35">
      <c r="C10" s="4" t="s">
        <v>6</v>
      </c>
      <c r="D10" s="5">
        <v>60000</v>
      </c>
      <c r="E10" s="6">
        <f t="shared" si="0"/>
        <v>66666.666666666672</v>
      </c>
      <c r="F10" s="6">
        <f t="shared" si="1"/>
        <v>6666.6666666666715</v>
      </c>
      <c r="I10" t="s">
        <v>41</v>
      </c>
    </row>
    <row r="11" spans="2:11" x14ac:dyDescent="0.35">
      <c r="C11" s="4" t="s">
        <v>7</v>
      </c>
      <c r="D11" s="5">
        <v>35000</v>
      </c>
      <c r="E11" s="6">
        <f t="shared" si="0"/>
        <v>38888.888888888891</v>
      </c>
      <c r="F11" s="6">
        <f t="shared" si="1"/>
        <v>3888.8888888888905</v>
      </c>
      <c r="I11" t="s">
        <v>37</v>
      </c>
    </row>
    <row r="12" spans="2:11" x14ac:dyDescent="0.35">
      <c r="C12" s="4" t="s">
        <v>8</v>
      </c>
      <c r="D12" s="5">
        <v>23000</v>
      </c>
      <c r="E12" s="6">
        <f t="shared" si="0"/>
        <v>25555.555555555555</v>
      </c>
      <c r="F12" s="6">
        <f t="shared" si="1"/>
        <v>2555.5555555555547</v>
      </c>
      <c r="I12" s="9" t="s">
        <v>40</v>
      </c>
    </row>
    <row r="13" spans="2:11" x14ac:dyDescent="0.35">
      <c r="C13" s="4" t="s">
        <v>9</v>
      </c>
      <c r="D13" s="5">
        <v>45000</v>
      </c>
      <c r="E13" s="6">
        <f t="shared" si="0"/>
        <v>50000</v>
      </c>
      <c r="F13" s="6">
        <f t="shared" si="1"/>
        <v>5000</v>
      </c>
    </row>
    <row r="14" spans="2:11" x14ac:dyDescent="0.35">
      <c r="C14" s="4" t="s">
        <v>10</v>
      </c>
      <c r="D14" s="5">
        <v>30000</v>
      </c>
      <c r="E14" s="6">
        <f t="shared" si="0"/>
        <v>33333.333333333336</v>
      </c>
      <c r="F14" s="6">
        <f t="shared" si="1"/>
        <v>3333.3333333333358</v>
      </c>
    </row>
    <row r="15" spans="2:11" x14ac:dyDescent="0.35">
      <c r="C15" s="4" t="s">
        <v>15</v>
      </c>
      <c r="D15" s="5">
        <v>30001</v>
      </c>
      <c r="E15" s="6">
        <f t="shared" si="0"/>
        <v>33334.444444444445</v>
      </c>
      <c r="F15" s="6">
        <f t="shared" ref="F15:F34" si="2">E15-D15</f>
        <v>3333.4444444444453</v>
      </c>
    </row>
    <row r="16" spans="2:11" x14ac:dyDescent="0.35">
      <c r="C16" s="4" t="s">
        <v>16</v>
      </c>
      <c r="D16" s="5">
        <v>30002</v>
      </c>
      <c r="E16" s="6">
        <f t="shared" si="0"/>
        <v>33335.555555555555</v>
      </c>
      <c r="F16" s="6">
        <f t="shared" si="2"/>
        <v>3333.5555555555547</v>
      </c>
    </row>
    <row r="17" spans="3:6" x14ac:dyDescent="0.35">
      <c r="C17" s="4" t="s">
        <v>17</v>
      </c>
      <c r="D17" s="5">
        <v>30003</v>
      </c>
      <c r="E17" s="6">
        <f t="shared" si="0"/>
        <v>33336.666666666664</v>
      </c>
      <c r="F17" s="6">
        <f t="shared" si="2"/>
        <v>3333.6666666666642</v>
      </c>
    </row>
    <row r="18" spans="3:6" x14ac:dyDescent="0.35">
      <c r="C18" s="4" t="s">
        <v>18</v>
      </c>
      <c r="D18" s="5">
        <v>30004</v>
      </c>
      <c r="E18" s="6">
        <f t="shared" si="0"/>
        <v>33337.777777777774</v>
      </c>
      <c r="F18" s="6">
        <f t="shared" si="2"/>
        <v>3333.7777777777737</v>
      </c>
    </row>
    <row r="19" spans="3:6" x14ac:dyDescent="0.35">
      <c r="C19" s="4" t="s">
        <v>19</v>
      </c>
      <c r="D19" s="5">
        <v>30005</v>
      </c>
      <c r="E19" s="6">
        <f t="shared" si="0"/>
        <v>33338.888888888891</v>
      </c>
      <c r="F19" s="6">
        <f t="shared" si="2"/>
        <v>3333.8888888888905</v>
      </c>
    </row>
    <row r="20" spans="3:6" x14ac:dyDescent="0.35">
      <c r="C20" s="4" t="s">
        <v>20</v>
      </c>
      <c r="D20" s="5">
        <v>30006</v>
      </c>
      <c r="E20" s="6">
        <f t="shared" si="0"/>
        <v>33340</v>
      </c>
      <c r="F20" s="6">
        <f t="shared" si="2"/>
        <v>3334</v>
      </c>
    </row>
    <row r="21" spans="3:6" x14ac:dyDescent="0.35">
      <c r="C21" s="4" t="s">
        <v>21</v>
      </c>
      <c r="D21" s="5">
        <v>30007</v>
      </c>
      <c r="E21" s="6">
        <f t="shared" si="0"/>
        <v>33341.111111111109</v>
      </c>
      <c r="F21" s="6">
        <f t="shared" si="2"/>
        <v>3334.1111111111095</v>
      </c>
    </row>
    <row r="22" spans="3:6" x14ac:dyDescent="0.35">
      <c r="C22" s="4" t="s">
        <v>22</v>
      </c>
      <c r="D22" s="5">
        <v>30008</v>
      </c>
      <c r="E22" s="6">
        <f t="shared" si="0"/>
        <v>33342.222222222219</v>
      </c>
      <c r="F22" s="6">
        <f t="shared" si="2"/>
        <v>3334.222222222219</v>
      </c>
    </row>
    <row r="23" spans="3:6" x14ac:dyDescent="0.35">
      <c r="C23" s="4" t="s">
        <v>23</v>
      </c>
      <c r="D23" s="5">
        <v>30009</v>
      </c>
      <c r="E23" s="6">
        <f t="shared" si="0"/>
        <v>33343.333333333336</v>
      </c>
      <c r="F23" s="6">
        <f t="shared" si="2"/>
        <v>3334.3333333333358</v>
      </c>
    </row>
    <row r="24" spans="3:6" x14ac:dyDescent="0.35">
      <c r="C24" s="4" t="s">
        <v>24</v>
      </c>
      <c r="D24" s="5">
        <v>30010</v>
      </c>
      <c r="E24" s="6">
        <f t="shared" si="0"/>
        <v>33344.444444444445</v>
      </c>
      <c r="F24" s="6">
        <f t="shared" si="2"/>
        <v>3334.4444444444453</v>
      </c>
    </row>
    <row r="25" spans="3:6" x14ac:dyDescent="0.35">
      <c r="C25" s="4" t="s">
        <v>25</v>
      </c>
      <c r="D25" s="5">
        <v>30011</v>
      </c>
      <c r="E25" s="6">
        <f t="shared" si="0"/>
        <v>33345.555555555555</v>
      </c>
      <c r="F25" s="6">
        <f t="shared" si="2"/>
        <v>3334.5555555555547</v>
      </c>
    </row>
    <row r="26" spans="3:6" x14ac:dyDescent="0.35">
      <c r="C26" s="4" t="s">
        <v>26</v>
      </c>
      <c r="D26" s="5">
        <v>30012</v>
      </c>
      <c r="E26" s="6">
        <f t="shared" si="0"/>
        <v>33346.666666666664</v>
      </c>
      <c r="F26" s="6">
        <f t="shared" si="2"/>
        <v>3334.6666666666642</v>
      </c>
    </row>
    <row r="27" spans="3:6" x14ac:dyDescent="0.35">
      <c r="C27" s="4" t="s">
        <v>27</v>
      </c>
      <c r="D27" s="5">
        <v>30013</v>
      </c>
      <c r="E27" s="6">
        <f t="shared" si="0"/>
        <v>33347.777777777774</v>
      </c>
      <c r="F27" s="6">
        <f t="shared" si="2"/>
        <v>3334.7777777777737</v>
      </c>
    </row>
    <row r="28" spans="3:6" x14ac:dyDescent="0.35">
      <c r="C28" s="4" t="s">
        <v>28</v>
      </c>
      <c r="D28" s="5">
        <v>30014</v>
      </c>
      <c r="E28" s="6">
        <f t="shared" si="0"/>
        <v>33348.888888888891</v>
      </c>
      <c r="F28" s="6">
        <f t="shared" si="2"/>
        <v>3334.8888888888905</v>
      </c>
    </row>
    <row r="29" spans="3:6" x14ac:dyDescent="0.35">
      <c r="C29" s="4" t="s">
        <v>29</v>
      </c>
      <c r="D29" s="5">
        <v>30015</v>
      </c>
      <c r="E29" s="6">
        <f t="shared" si="0"/>
        <v>33350</v>
      </c>
      <c r="F29" s="6">
        <f t="shared" si="2"/>
        <v>3335</v>
      </c>
    </row>
    <row r="30" spans="3:6" x14ac:dyDescent="0.35">
      <c r="C30" s="4" t="s">
        <v>30</v>
      </c>
      <c r="D30" s="5">
        <v>30016</v>
      </c>
      <c r="E30" s="6">
        <f t="shared" si="0"/>
        <v>33351.111111111109</v>
      </c>
      <c r="F30" s="6">
        <f t="shared" si="2"/>
        <v>3335.1111111111095</v>
      </c>
    </row>
    <row r="31" spans="3:6" x14ac:dyDescent="0.35">
      <c r="C31" s="4" t="s">
        <v>31</v>
      </c>
      <c r="D31" s="5">
        <v>30017</v>
      </c>
      <c r="E31" s="6">
        <f t="shared" si="0"/>
        <v>33352.222222222219</v>
      </c>
      <c r="F31" s="6">
        <f t="shared" si="2"/>
        <v>3335.222222222219</v>
      </c>
    </row>
    <row r="32" spans="3:6" x14ac:dyDescent="0.35">
      <c r="C32" s="4" t="s">
        <v>32</v>
      </c>
      <c r="D32" s="5">
        <v>30018</v>
      </c>
      <c r="E32" s="6">
        <f t="shared" si="0"/>
        <v>33353.333333333336</v>
      </c>
      <c r="F32" s="6">
        <f t="shared" si="2"/>
        <v>3335.3333333333358</v>
      </c>
    </row>
    <row r="33" spans="3:6" x14ac:dyDescent="0.35">
      <c r="C33" s="4" t="s">
        <v>33</v>
      </c>
      <c r="D33" s="5">
        <v>30019</v>
      </c>
      <c r="E33" s="6">
        <f t="shared" si="0"/>
        <v>33354.444444444445</v>
      </c>
      <c r="F33" s="6">
        <f t="shared" si="2"/>
        <v>3335.4444444444453</v>
      </c>
    </row>
    <row r="34" spans="3:6" x14ac:dyDescent="0.35">
      <c r="C34" s="4" t="s">
        <v>34</v>
      </c>
      <c r="D34" s="5">
        <v>30020</v>
      </c>
      <c r="E34" s="6">
        <f t="shared" si="0"/>
        <v>33355.555555555555</v>
      </c>
      <c r="F34" s="6">
        <f t="shared" si="2"/>
        <v>3335.5555555555547</v>
      </c>
    </row>
  </sheetData>
  <sheetProtection algorithmName="SHA-512" hashValue="y/fwzlNtPiVTHDpYXyjJNLSer+gX9gEZPrr6OSLA1ufl+CfhEGoxQIzgBMmrb9ecu9bPhYaswYWLN4M+yh5TSA==" saltValue="d+df95ZQ8UQVtRGnX5HipQ==" spinCount="100000" sheet="1" objects="1" scenarios="1"/>
  <mergeCells count="2">
    <mergeCell ref="C1:F1"/>
    <mergeCell ref="I8:K8"/>
  </mergeCells>
  <phoneticPr fontId="4" type="noConversion"/>
  <pageMargins left="0.7" right="0.7" top="0.75" bottom="0.75" header="0.3" footer="0.3"/>
  <ignoredErrors>
    <ignoredError sqref="E5:F34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Mardones Astete, Exequiel Ignacio</dc:creator>
  <cp:lastModifiedBy>Mardones Astete, Exequiel Ignacio</cp:lastModifiedBy>
  <dcterms:created xsi:type="dcterms:W3CDTF">2024-02-07T16:25:48Z</dcterms:created>
  <dcterms:modified xsi:type="dcterms:W3CDTF">2024-02-08T12:29:41Z</dcterms:modified>
</cp:coreProperties>
</file>