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witter_salience_sentiment_tab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<sst xmlns="http://schemas.openxmlformats.org/spreadsheetml/2006/main" count="318" uniqueCount="49">
  <si>
    <t xml:space="preserve">Salience</t>
  </si>
  <si>
    <t xml:space="preserve">Total N</t>
  </si>
  <si>
    <t xml:space="preserve">Count of sentiments</t>
  </si>
  <si>
    <t xml:space="preserve">Proportion of sentiments</t>
  </si>
  <si>
    <t xml:space="preserve">Original tweets only</t>
  </si>
  <si>
    <t xml:space="preserve">Incl. Retweets</t>
  </si>
  <si>
    <t xml:space="preserve">Original tweets</t>
  </si>
  <si>
    <t xml:space="preserve">Keyword</t>
  </si>
  <si>
    <t xml:space="preserve">Fortnight starting</t>
  </si>
  <si>
    <t xml:space="preserve">Fortnight to lockdown</t>
  </si>
  <si>
    <t xml:space="preserve">Time window</t>
  </si>
  <si>
    <t xml:space="preserve">Neu</t>
  </si>
  <si>
    <t xml:space="preserve">Pos</t>
  </si>
  <si>
    <t xml:space="preserve">Neg</t>
  </si>
  <si>
    <t xml:space="preserve">Behaviour change</t>
  </si>
  <si>
    <t xml:space="preserve">2020-02-24</t>
  </si>
  <si>
    <t xml:space="preserve">before-lockdown</t>
  </si>
  <si>
    <t xml:space="preserve">behav_change</t>
  </si>
  <si>
    <t xml:space="preserve">2020-03-09</t>
  </si>
  <si>
    <t xml:space="preserve">2020-03-23</t>
  </si>
  <si>
    <t xml:space="preserve">lockdown</t>
  </si>
  <si>
    <t xml:space="preserve">2020-04-06</t>
  </si>
  <si>
    <t xml:space="preserve">2020-04-20</t>
  </si>
  <si>
    <t xml:space="preserve">2020-05-04</t>
  </si>
  <si>
    <t xml:space="preserve">2020-05-18</t>
  </si>
  <si>
    <t xml:space="preserve">post-lockdown</t>
  </si>
  <si>
    <t xml:space="preserve">2020-06-01</t>
  </si>
  <si>
    <t xml:space="preserve">Behavioural economics</t>
  </si>
  <si>
    <t xml:space="preserve">behav_econ</t>
  </si>
  <si>
    <t xml:space="preserve">Behavioural Insights Team</t>
  </si>
  <si>
    <t xml:space="preserve">behav_insights_team</t>
  </si>
  <si>
    <t xml:space="preserve">Behavioural science</t>
  </si>
  <si>
    <t xml:space="preserve">behav_science</t>
  </si>
  <si>
    <t xml:space="preserve">Behavioural scientist</t>
  </si>
  <si>
    <t xml:space="preserve">behav_scientist</t>
  </si>
  <si>
    <t xml:space="preserve">Halpern</t>
  </si>
  <si>
    <t xml:space="preserve">halpern</t>
  </si>
  <si>
    <t xml:space="preserve">Michie</t>
  </si>
  <si>
    <t xml:space="preserve">michie</t>
  </si>
  <si>
    <t xml:space="preserve">Nudge</t>
  </si>
  <si>
    <t xml:space="preserve">nudge</t>
  </si>
  <si>
    <t xml:space="preserve">Choice architecture</t>
  </si>
  <si>
    <t xml:space="preserve">nudge_choice</t>
  </si>
  <si>
    <t xml:space="preserve">Psychologist</t>
  </si>
  <si>
    <t xml:space="preserve">psychologist</t>
  </si>
  <si>
    <t xml:space="preserve">Psychology</t>
  </si>
  <si>
    <t xml:space="preserve">psychology</t>
  </si>
  <si>
    <t xml:space="preserve">SPI-B</t>
  </si>
  <si>
    <t xml:space="preserve">spi-b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</si>
</sst>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14.62"/>
    <col collapsed="false" customWidth="true" hidden="false" outlineLevel="0" max="3" min="3" style="1" width="11.99"/>
    <col collapsed="false" customWidth="true" hidden="false" outlineLevel="0" max="4" min="4" style="1" width="14.62"/>
    <col collapsed="false" customWidth="true" hidden="false" outlineLevel="0" max="5" min="5" style="2" width="14.9"/>
    <col collapsed="false" customWidth="true" hidden="false" outlineLevel="0" max="6" min="6" style="2" width="15.55"/>
    <col collapsed="false" customWidth="true" hidden="false" outlineLevel="0" max="7" min="7" style="3" width="16.04"/>
    <col collapsed="false" customWidth="true" hidden="false" outlineLevel="0" max="8" min="8" style="3" width="14.9"/>
    <col collapsed="false" customWidth="true" hidden="false" outlineLevel="0" max="20" min="9" style="0" width="7.65"/>
    <col collapsed="false" customWidth="true" hidden="false" outlineLevel="0" max="23" min="21" style="0" width="21.07"/>
    <col collapsed="false" customWidth="true" hidden="false" outlineLevel="0" max="26" min="24" style="0" width="23.13"/>
  </cols>
  <sheetData>
    <row r="2" customFormat="false" ht="12.8" hidden="false" customHeight="false" outlineLevel="0" collapsed="false">
      <c r="E2" s="4" t="s">
        <v>0</v>
      </c>
      <c r="F2" s="4"/>
      <c r="G2" s="5" t="s">
        <v>1</v>
      </c>
      <c r="H2" s="5"/>
      <c r="I2" s="6" t="s">
        <v>2</v>
      </c>
      <c r="J2" s="6"/>
      <c r="K2" s="6"/>
      <c r="L2" s="6" t="s">
        <v>3</v>
      </c>
      <c r="M2" s="6"/>
      <c r="N2" s="6"/>
      <c r="O2" s="6" t="s">
        <v>2</v>
      </c>
      <c r="P2" s="6"/>
      <c r="Q2" s="6"/>
      <c r="S2" s="6" t="s">
        <v>3</v>
      </c>
    </row>
    <row r="3" customFormat="false" ht="24.55" hidden="false" customHeight="false" outlineLevel="0" collapsed="false">
      <c r="E3" s="7" t="s">
        <v>4</v>
      </c>
      <c r="F3" s="7" t="s">
        <v>5</v>
      </c>
      <c r="G3" s="7" t="s">
        <v>6</v>
      </c>
      <c r="H3" s="8" t="s">
        <v>5</v>
      </c>
      <c r="I3" s="6" t="s">
        <v>4</v>
      </c>
      <c r="J3" s="6"/>
      <c r="K3" s="6"/>
      <c r="L3" s="6" t="s">
        <v>4</v>
      </c>
      <c r="M3" s="6"/>
      <c r="N3" s="6"/>
      <c r="O3" s="6" t="s">
        <v>5</v>
      </c>
      <c r="P3" s="6"/>
      <c r="Q3" s="6"/>
      <c r="R3" s="6" t="s">
        <v>5</v>
      </c>
      <c r="S3" s="6"/>
      <c r="T3" s="6"/>
    </row>
    <row r="4" s="13" customFormat="true" ht="24.55" hidden="false" customHeight="false" outlineLevel="0" collapsed="false">
      <c r="A4" s="9" t="s">
        <v>7</v>
      </c>
      <c r="B4" s="9" t="s">
        <v>8</v>
      </c>
      <c r="C4" s="9" t="s">
        <v>9</v>
      </c>
      <c r="D4" s="9" t="s">
        <v>10</v>
      </c>
      <c r="E4" s="10"/>
      <c r="F4" s="10"/>
      <c r="G4" s="11"/>
      <c r="H4" s="11"/>
      <c r="I4" s="9" t="s">
        <v>11</v>
      </c>
      <c r="J4" s="9" t="s">
        <v>12</v>
      </c>
      <c r="K4" s="9" t="s">
        <v>13</v>
      </c>
      <c r="L4" s="9" t="s">
        <v>11</v>
      </c>
      <c r="M4" s="9" t="s">
        <v>12</v>
      </c>
      <c r="N4" s="9" t="s">
        <v>13</v>
      </c>
      <c r="O4" s="9" t="s">
        <v>11</v>
      </c>
      <c r="P4" s="9" t="s">
        <v>12</v>
      </c>
      <c r="Q4" s="9" t="s">
        <v>13</v>
      </c>
      <c r="R4" s="9" t="s">
        <v>11</v>
      </c>
      <c r="S4" s="9" t="s">
        <v>13</v>
      </c>
      <c r="T4" s="9" t="s">
        <v>12</v>
      </c>
      <c r="U4" s="0"/>
      <c r="V4" s="12"/>
      <c r="W4" s="12"/>
      <c r="X4" s="12"/>
      <c r="Y4" s="0"/>
      <c r="Z4" s="0"/>
      <c r="AMJ4" s="0"/>
    </row>
    <row r="5" customFormat="false" ht="12.8" hidden="false" customHeight="false" outlineLevel="0" collapsed="false">
      <c r="A5" s="14" t="s">
        <v>14</v>
      </c>
      <c r="B5" s="15" t="s">
        <v>15</v>
      </c>
      <c r="C5" s="1" t="n">
        <v>-2</v>
      </c>
      <c r="D5" s="16" t="s">
        <v>16</v>
      </c>
      <c r="E5" s="2" t="n">
        <v>0.302631578947368</v>
      </c>
      <c r="F5" s="2" t="n">
        <v>0.13030303030303</v>
      </c>
      <c r="G5" s="3" t="n">
        <f aca="false">SUM(I5:K5)</f>
        <v>23</v>
      </c>
      <c r="H5" s="3" t="n">
        <f aca="false">SUM(O5:Q5)</f>
        <v>43</v>
      </c>
      <c r="I5" s="0" t="n">
        <v>12</v>
      </c>
      <c r="J5" s="0" t="n">
        <v>10</v>
      </c>
      <c r="K5" s="0" t="n">
        <v>1</v>
      </c>
      <c r="L5" s="0" t="n">
        <v>0.52</v>
      </c>
      <c r="M5" s="0" t="n">
        <v>0.43</v>
      </c>
      <c r="N5" s="0" t="n">
        <v>0.04</v>
      </c>
      <c r="O5" s="0" t="n">
        <v>28</v>
      </c>
      <c r="P5" s="0" t="n">
        <v>14</v>
      </c>
      <c r="Q5" s="0" t="n">
        <v>1</v>
      </c>
      <c r="R5" s="0" t="n">
        <v>0.65</v>
      </c>
      <c r="S5" s="0" t="n">
        <v>0.02</v>
      </c>
      <c r="T5" s="0" t="n">
        <v>0.33</v>
      </c>
    </row>
    <row r="6" customFormat="false" ht="12.8" hidden="false" customHeight="false" outlineLevel="0" collapsed="false">
      <c r="A6" s="14" t="s">
        <v>17</v>
      </c>
      <c r="B6" s="15" t="s">
        <v>18</v>
      </c>
      <c r="C6" s="1" t="n">
        <v>-1</v>
      </c>
      <c r="D6" s="16" t="s">
        <v>16</v>
      </c>
      <c r="E6" s="2" t="n">
        <v>0.167567567567568</v>
      </c>
      <c r="F6" s="2" t="n">
        <v>0.0671718206020889</v>
      </c>
      <c r="G6" s="3" t="n">
        <f aca="false">SUM(I6:K6)</f>
        <v>93</v>
      </c>
      <c r="H6" s="3" t="n">
        <f aca="false">SUM(O6:Q6)</f>
        <v>328</v>
      </c>
      <c r="I6" s="0" t="n">
        <v>40</v>
      </c>
      <c r="J6" s="0" t="n">
        <v>49</v>
      </c>
      <c r="K6" s="0" t="n">
        <v>4</v>
      </c>
      <c r="L6" s="0" t="n">
        <v>0.43</v>
      </c>
      <c r="M6" s="0" t="n">
        <v>0.53</v>
      </c>
      <c r="N6" s="0" t="n">
        <v>0.04</v>
      </c>
      <c r="O6" s="0" t="n">
        <v>125</v>
      </c>
      <c r="P6" s="0" t="n">
        <v>198</v>
      </c>
      <c r="Q6" s="0" t="n">
        <v>5</v>
      </c>
      <c r="R6" s="0" t="n">
        <v>0.38</v>
      </c>
      <c r="S6" s="0" t="n">
        <v>0.02</v>
      </c>
      <c r="T6" s="0" t="n">
        <v>0.6</v>
      </c>
    </row>
    <row r="7" customFormat="false" ht="12.8" hidden="false" customHeight="false" outlineLevel="0" collapsed="false">
      <c r="A7" s="14" t="s">
        <v>17</v>
      </c>
      <c r="B7" s="15" t="s">
        <v>19</v>
      </c>
      <c r="C7" s="1" t="n">
        <v>0</v>
      </c>
      <c r="D7" s="16" t="s">
        <v>20</v>
      </c>
      <c r="E7" s="2" t="n">
        <v>0.315068493150685</v>
      </c>
      <c r="F7" s="2" t="n">
        <v>0.114533622559653</v>
      </c>
      <c r="G7" s="3" t="n">
        <f aca="false">SUM(I7:K7)</f>
        <v>92</v>
      </c>
      <c r="H7" s="3" t="n">
        <f aca="false">SUM(O7:Q7)</f>
        <v>264</v>
      </c>
      <c r="I7" s="0" t="n">
        <v>49</v>
      </c>
      <c r="J7" s="0" t="n">
        <v>41</v>
      </c>
      <c r="K7" s="0" t="n">
        <v>2</v>
      </c>
      <c r="L7" s="0" t="n">
        <v>0.53</v>
      </c>
      <c r="M7" s="0" t="n">
        <v>0.45</v>
      </c>
      <c r="N7" s="0" t="n">
        <v>0.02</v>
      </c>
      <c r="O7" s="0" t="n">
        <v>148</v>
      </c>
      <c r="P7" s="0" t="n">
        <v>110</v>
      </c>
      <c r="Q7" s="0" t="n">
        <v>6</v>
      </c>
      <c r="R7" s="0" t="n">
        <v>0.56</v>
      </c>
      <c r="S7" s="0" t="n">
        <v>0.02</v>
      </c>
      <c r="T7" s="0" t="n">
        <v>0.42</v>
      </c>
    </row>
    <row r="8" customFormat="false" ht="12.8" hidden="false" customHeight="false" outlineLevel="0" collapsed="false">
      <c r="A8" s="14" t="s">
        <v>17</v>
      </c>
      <c r="B8" s="15" t="s">
        <v>21</v>
      </c>
      <c r="C8" s="1" t="n">
        <v>1</v>
      </c>
      <c r="D8" s="16" t="s">
        <v>20</v>
      </c>
      <c r="E8" s="2" t="n">
        <v>0.477272727272727</v>
      </c>
      <c r="F8" s="2" t="n">
        <v>0.456095481670929</v>
      </c>
      <c r="G8" s="3" t="n">
        <f aca="false">SUM(I8:K8)</f>
        <v>147</v>
      </c>
      <c r="H8" s="3" t="n">
        <f aca="false">SUM(O8:Q8)</f>
        <v>535</v>
      </c>
      <c r="I8" s="0" t="n">
        <v>92</v>
      </c>
      <c r="J8" s="0" t="n">
        <v>53</v>
      </c>
      <c r="K8" s="0" t="n">
        <v>2</v>
      </c>
      <c r="L8" s="0" t="n">
        <v>0.63</v>
      </c>
      <c r="M8" s="0" t="n">
        <v>0.36</v>
      </c>
      <c r="N8" s="0" t="n">
        <v>0.01</v>
      </c>
      <c r="O8" s="0" t="n">
        <v>190</v>
      </c>
      <c r="P8" s="0" t="n">
        <v>343</v>
      </c>
      <c r="Q8" s="0" t="n">
        <v>2</v>
      </c>
      <c r="R8" s="0" t="n">
        <v>0.36</v>
      </c>
      <c r="S8" s="0" t="n">
        <v>0</v>
      </c>
      <c r="T8" s="0" t="n">
        <v>0.64</v>
      </c>
    </row>
    <row r="9" customFormat="false" ht="12.8" hidden="false" customHeight="false" outlineLevel="0" collapsed="false">
      <c r="A9" s="14" t="s">
        <v>17</v>
      </c>
      <c r="B9" s="15" t="s">
        <v>22</v>
      </c>
      <c r="C9" s="1" t="n">
        <v>2</v>
      </c>
      <c r="D9" s="16" t="s">
        <v>20</v>
      </c>
      <c r="E9" s="2" t="n">
        <v>0.411985018726592</v>
      </c>
      <c r="F9" s="2" t="n">
        <v>0.498161764705882</v>
      </c>
      <c r="G9" s="3" t="n">
        <f aca="false">SUM(I9:K9)</f>
        <v>110</v>
      </c>
      <c r="H9" s="3" t="n">
        <f aca="false">SUM(O9:Q9)</f>
        <v>542</v>
      </c>
      <c r="I9" s="0" t="n">
        <v>54</v>
      </c>
      <c r="J9" s="0" t="n">
        <v>54</v>
      </c>
      <c r="K9" s="0" t="n">
        <v>2</v>
      </c>
      <c r="L9" s="0" t="n">
        <v>0.49</v>
      </c>
      <c r="M9" s="0" t="n">
        <v>0.49</v>
      </c>
      <c r="N9" s="0" t="n">
        <v>0.02</v>
      </c>
      <c r="O9" s="0" t="n">
        <v>148</v>
      </c>
      <c r="P9" s="0" t="n">
        <v>382</v>
      </c>
      <c r="Q9" s="0" t="n">
        <v>12</v>
      </c>
      <c r="R9" s="0" t="n">
        <v>0.27</v>
      </c>
      <c r="S9" s="0" t="n">
        <v>0.02</v>
      </c>
      <c r="T9" s="0" t="n">
        <v>0.7</v>
      </c>
    </row>
    <row r="10" customFormat="false" ht="12.8" hidden="false" customHeight="false" outlineLevel="0" collapsed="false">
      <c r="A10" s="14" t="s">
        <v>17</v>
      </c>
      <c r="B10" s="15" t="s">
        <v>23</v>
      </c>
      <c r="C10" s="1" t="n">
        <v>3</v>
      </c>
      <c r="D10" s="16" t="s">
        <v>20</v>
      </c>
      <c r="E10" s="2" t="n">
        <v>0.354466858789625</v>
      </c>
      <c r="F10" s="2" t="n">
        <v>0.358736059479554</v>
      </c>
      <c r="G10" s="3" t="n">
        <f aca="false">SUM(I10:K10)</f>
        <v>122</v>
      </c>
      <c r="H10" s="3" t="n">
        <f aca="false">SUM(O10:Q10)</f>
        <v>578</v>
      </c>
      <c r="I10" s="0" t="n">
        <v>57</v>
      </c>
      <c r="J10" s="0" t="n">
        <v>65</v>
      </c>
      <c r="L10" s="0" t="n">
        <v>0.47</v>
      </c>
      <c r="M10" s="0" t="n">
        <v>0.53</v>
      </c>
      <c r="O10" s="0" t="n">
        <v>336</v>
      </c>
      <c r="P10" s="0" t="n">
        <v>242</v>
      </c>
      <c r="R10" s="0" t="n">
        <v>0.58</v>
      </c>
      <c r="T10" s="0" t="n">
        <v>0.42</v>
      </c>
    </row>
    <row r="11" customFormat="false" ht="12.8" hidden="false" customHeight="false" outlineLevel="0" collapsed="false">
      <c r="A11" s="14" t="s">
        <v>17</v>
      </c>
      <c r="B11" s="15" t="s">
        <v>24</v>
      </c>
      <c r="C11" s="1" t="n">
        <v>4</v>
      </c>
      <c r="D11" s="14" t="s">
        <v>25</v>
      </c>
      <c r="E11" s="2" t="n">
        <v>0.378640776699029</v>
      </c>
      <c r="F11" s="2" t="n">
        <v>0.219687092568448</v>
      </c>
      <c r="G11" s="3" t="n">
        <f aca="false">SUM(I11:K11)</f>
        <v>78</v>
      </c>
      <c r="H11" s="3" t="n">
        <f aca="false">SUM(O11:Q11)</f>
        <v>337</v>
      </c>
      <c r="I11" s="0" t="n">
        <v>40</v>
      </c>
      <c r="J11" s="0" t="n">
        <v>35</v>
      </c>
      <c r="K11" s="0" t="n">
        <v>3</v>
      </c>
      <c r="L11" s="0" t="n">
        <v>0.51</v>
      </c>
      <c r="M11" s="0" t="n">
        <v>0.45</v>
      </c>
      <c r="N11" s="0" t="n">
        <v>0.04</v>
      </c>
      <c r="O11" s="0" t="n">
        <v>111</v>
      </c>
      <c r="P11" s="0" t="n">
        <v>222</v>
      </c>
      <c r="Q11" s="0" t="n">
        <v>4</v>
      </c>
      <c r="R11" s="0" t="n">
        <v>0.33</v>
      </c>
      <c r="S11" s="0" t="n">
        <v>0.01</v>
      </c>
      <c r="T11" s="0" t="n">
        <v>0.66</v>
      </c>
    </row>
    <row r="12" customFormat="false" ht="12.8" hidden="false" customHeight="false" outlineLevel="0" collapsed="false">
      <c r="A12" s="14" t="s">
        <v>17</v>
      </c>
      <c r="B12" s="17" t="s">
        <v>26</v>
      </c>
      <c r="C12" s="18" t="n">
        <v>5</v>
      </c>
      <c r="D12" s="14" t="s">
        <v>25</v>
      </c>
      <c r="E12" s="19" t="n">
        <v>0.323529411764706</v>
      </c>
      <c r="F12" s="19" t="n">
        <v>0.264236902050114</v>
      </c>
      <c r="G12" s="11" t="n">
        <f aca="false">SUM(I12:K12)</f>
        <v>44</v>
      </c>
      <c r="H12" s="11" t="n">
        <f aca="false">SUM(O12:Q12)</f>
        <v>116</v>
      </c>
      <c r="I12" s="10" t="n">
        <v>18</v>
      </c>
      <c r="J12" s="10" t="n">
        <v>25</v>
      </c>
      <c r="K12" s="10" t="n">
        <v>1</v>
      </c>
      <c r="L12" s="10" t="n">
        <v>0.41</v>
      </c>
      <c r="M12" s="10" t="n">
        <v>0.57</v>
      </c>
      <c r="N12" s="10" t="n">
        <v>0.02</v>
      </c>
      <c r="O12" s="10" t="n">
        <v>49</v>
      </c>
      <c r="P12" s="10" t="n">
        <v>65</v>
      </c>
      <c r="Q12" s="10" t="n">
        <v>2</v>
      </c>
      <c r="R12" s="10" t="n">
        <v>0.42</v>
      </c>
      <c r="S12" s="10" t="n">
        <v>0.02</v>
      </c>
      <c r="T12" s="10" t="n">
        <v>0.56</v>
      </c>
    </row>
    <row r="13" customFormat="false" ht="12.8" hidden="false" customHeight="false" outlineLevel="0" collapsed="false">
      <c r="A13" s="14" t="s">
        <v>27</v>
      </c>
      <c r="B13" s="15" t="s">
        <v>15</v>
      </c>
      <c r="C13" s="1" t="n">
        <v>-2</v>
      </c>
      <c r="D13" s="16" t="s">
        <v>16</v>
      </c>
      <c r="E13" s="2" t="n">
        <v>0.0394736842105263</v>
      </c>
      <c r="F13" s="2" t="n">
        <v>0.00909090909090909</v>
      </c>
      <c r="G13" s="3" t="n">
        <f aca="false">SUM(I13:K13)</f>
        <v>3</v>
      </c>
      <c r="H13" s="3" t="n">
        <f aca="false">SUM(O13:Q13)</f>
        <v>3</v>
      </c>
      <c r="I13" s="0" t="n">
        <v>1</v>
      </c>
      <c r="J13" s="0" t="n">
        <v>1</v>
      </c>
      <c r="K13" s="0" t="n">
        <v>1</v>
      </c>
      <c r="L13" s="0" t="n">
        <v>0.33</v>
      </c>
      <c r="M13" s="0" t="n">
        <v>0.33</v>
      </c>
      <c r="N13" s="0" t="n">
        <v>0.33</v>
      </c>
      <c r="O13" s="0" t="n">
        <v>1</v>
      </c>
      <c r="P13" s="0" t="n">
        <v>1</v>
      </c>
      <c r="Q13" s="0" t="n">
        <v>1</v>
      </c>
      <c r="R13" s="0" t="n">
        <v>0.33</v>
      </c>
      <c r="S13" s="0" t="n">
        <v>0.33</v>
      </c>
      <c r="T13" s="0" t="n">
        <v>0.33</v>
      </c>
    </row>
    <row r="14" customFormat="false" ht="12.8" hidden="false" customHeight="false" outlineLevel="0" collapsed="false">
      <c r="A14" s="14" t="s">
        <v>28</v>
      </c>
      <c r="B14" s="15" t="s">
        <v>18</v>
      </c>
      <c r="C14" s="1" t="n">
        <v>-1</v>
      </c>
      <c r="D14" s="16" t="s">
        <v>16</v>
      </c>
      <c r="E14" s="2" t="n">
        <v>0.027027027027027</v>
      </c>
      <c r="F14" s="2" t="n">
        <v>0.0165881630145402</v>
      </c>
      <c r="G14" s="3" t="n">
        <f aca="false">SUM(I14:K14)</f>
        <v>15</v>
      </c>
      <c r="H14" s="3" t="n">
        <f aca="false">SUM(O14:Q14)</f>
        <v>81</v>
      </c>
      <c r="I14" s="0" t="n">
        <v>8</v>
      </c>
      <c r="J14" s="0" t="n">
        <v>4</v>
      </c>
      <c r="K14" s="0" t="n">
        <v>3</v>
      </c>
      <c r="L14" s="0" t="n">
        <v>0.53</v>
      </c>
      <c r="M14" s="0" t="n">
        <v>0.27</v>
      </c>
      <c r="N14" s="0" t="n">
        <v>0.2</v>
      </c>
      <c r="O14" s="0" t="n">
        <v>16</v>
      </c>
      <c r="P14" s="0" t="n">
        <v>29</v>
      </c>
      <c r="Q14" s="0" t="n">
        <v>36</v>
      </c>
      <c r="R14" s="0" t="n">
        <v>0.2</v>
      </c>
      <c r="S14" s="0" t="n">
        <v>0.44</v>
      </c>
      <c r="T14" s="0" t="n">
        <v>0.36</v>
      </c>
    </row>
    <row r="15" customFormat="false" ht="12.8" hidden="false" customHeight="false" outlineLevel="0" collapsed="false">
      <c r="A15" s="14" t="s">
        <v>28</v>
      </c>
      <c r="B15" s="15" t="s">
        <v>19</v>
      </c>
      <c r="C15" s="1" t="n">
        <v>0</v>
      </c>
      <c r="D15" s="16" t="s">
        <v>20</v>
      </c>
      <c r="E15" s="2" t="n">
        <v>0.0308219178082192</v>
      </c>
      <c r="F15" s="2" t="n">
        <v>0.0108459869848156</v>
      </c>
      <c r="G15" s="3" t="n">
        <f aca="false">SUM(I15:K15)</f>
        <v>9</v>
      </c>
      <c r="H15" s="3" t="n">
        <f aca="false">SUM(O15:Q15)</f>
        <v>25</v>
      </c>
      <c r="I15" s="0" t="n">
        <v>6</v>
      </c>
      <c r="J15" s="0" t="n">
        <v>3</v>
      </c>
      <c r="L15" s="0" t="n">
        <v>0.67</v>
      </c>
      <c r="M15" s="0" t="n">
        <v>0.33</v>
      </c>
      <c r="O15" s="0" t="n">
        <v>17</v>
      </c>
      <c r="P15" s="0" t="n">
        <v>8</v>
      </c>
      <c r="R15" s="0" t="n">
        <v>0.68</v>
      </c>
      <c r="T15" s="0" t="n">
        <v>0.32</v>
      </c>
    </row>
    <row r="16" customFormat="false" ht="12.8" hidden="false" customHeight="false" outlineLevel="0" collapsed="false">
      <c r="A16" s="14" t="s">
        <v>28</v>
      </c>
      <c r="B16" s="15" t="s">
        <v>21</v>
      </c>
      <c r="C16" s="1" t="n">
        <v>1</v>
      </c>
      <c r="D16" s="16" t="s">
        <v>20</v>
      </c>
      <c r="E16" s="2" t="n">
        <v>0.025974025974026</v>
      </c>
      <c r="F16" s="2" t="n">
        <v>0.0153452685421995</v>
      </c>
      <c r="G16" s="3" t="n">
        <f aca="false">SUM(I16:K16)</f>
        <v>8</v>
      </c>
      <c r="H16" s="3" t="n">
        <f aca="false">SUM(O16:Q16)</f>
        <v>18</v>
      </c>
      <c r="I16" s="0" t="n">
        <v>7</v>
      </c>
      <c r="J16" s="0" t="n">
        <v>1</v>
      </c>
      <c r="L16" s="0" t="n">
        <v>0.88</v>
      </c>
      <c r="M16" s="0" t="n">
        <v>0.12</v>
      </c>
      <c r="O16" s="0" t="n">
        <v>16</v>
      </c>
      <c r="P16" s="0" t="n">
        <v>2</v>
      </c>
      <c r="R16" s="0" t="n">
        <v>0.89</v>
      </c>
      <c r="T16" s="0" t="n">
        <v>0.11</v>
      </c>
    </row>
    <row r="17" customFormat="false" ht="12.8" hidden="false" customHeight="false" outlineLevel="0" collapsed="false">
      <c r="A17" s="14" t="s">
        <v>28</v>
      </c>
      <c r="B17" s="15" t="s">
        <v>22</v>
      </c>
      <c r="C17" s="1" t="n">
        <v>2</v>
      </c>
      <c r="D17" s="16" t="s">
        <v>20</v>
      </c>
      <c r="E17" s="2" t="n">
        <v>0.0599250936329588</v>
      </c>
      <c r="F17" s="2" t="n">
        <v>0.03125</v>
      </c>
      <c r="G17" s="3" t="n">
        <f aca="false">SUM(I17:K17)</f>
        <v>16</v>
      </c>
      <c r="H17" s="3" t="n">
        <f aca="false">SUM(O17:Q17)</f>
        <v>34</v>
      </c>
      <c r="I17" s="0" t="n">
        <v>7</v>
      </c>
      <c r="J17" s="0" t="n">
        <v>5</v>
      </c>
      <c r="K17" s="0" t="n">
        <v>4</v>
      </c>
      <c r="L17" s="0" t="n">
        <v>0.44</v>
      </c>
      <c r="M17" s="0" t="n">
        <v>0.31</v>
      </c>
      <c r="N17" s="0" t="n">
        <v>0.25</v>
      </c>
      <c r="O17" s="0" t="n">
        <v>16</v>
      </c>
      <c r="P17" s="0" t="n">
        <v>5</v>
      </c>
      <c r="Q17" s="0" t="n">
        <v>13</v>
      </c>
      <c r="R17" s="0" t="n">
        <v>0.47</v>
      </c>
      <c r="S17" s="0" t="n">
        <v>0.38</v>
      </c>
      <c r="T17" s="0" t="n">
        <v>0.15</v>
      </c>
    </row>
    <row r="18" customFormat="false" ht="12.8" hidden="false" customHeight="false" outlineLevel="0" collapsed="false">
      <c r="A18" s="14" t="s">
        <v>28</v>
      </c>
      <c r="B18" s="15" t="s">
        <v>23</v>
      </c>
      <c r="C18" s="1" t="n">
        <v>3</v>
      </c>
      <c r="D18" s="16" t="s">
        <v>20</v>
      </c>
      <c r="E18" s="2" t="n">
        <v>0.0230547550432277</v>
      </c>
      <c r="F18" s="2" t="n">
        <v>0.0142503097893432</v>
      </c>
      <c r="G18" s="3" t="n">
        <f aca="false">SUM(I18:K18)</f>
        <v>8</v>
      </c>
      <c r="H18" s="3" t="n">
        <f aca="false">SUM(O18:Q18)</f>
        <v>23</v>
      </c>
      <c r="I18" s="0" t="n">
        <v>6</v>
      </c>
      <c r="K18" s="0" t="n">
        <v>2</v>
      </c>
      <c r="L18" s="0" t="n">
        <v>0.75</v>
      </c>
      <c r="N18" s="0" t="n">
        <v>0.25</v>
      </c>
      <c r="O18" s="0" t="n">
        <v>21</v>
      </c>
      <c r="Q18" s="0" t="n">
        <v>2</v>
      </c>
      <c r="R18" s="0" t="n">
        <v>0.91</v>
      </c>
      <c r="S18" s="0" t="n">
        <v>0.09</v>
      </c>
    </row>
    <row r="19" customFormat="false" ht="12.8" hidden="false" customHeight="false" outlineLevel="0" collapsed="false">
      <c r="A19" s="14" t="s">
        <v>28</v>
      </c>
      <c r="B19" s="15" t="s">
        <v>24</v>
      </c>
      <c r="C19" s="1" t="n">
        <v>4</v>
      </c>
      <c r="D19" s="14" t="s">
        <v>25</v>
      </c>
      <c r="E19" s="2" t="n">
        <v>0.0145631067961165</v>
      </c>
      <c r="F19" s="2" t="n">
        <v>0.00521512385919166</v>
      </c>
      <c r="G19" s="3" t="n">
        <f aca="false">SUM(I19:K19)</f>
        <v>3</v>
      </c>
      <c r="H19" s="3" t="n">
        <f aca="false">SUM(O19:Q19)</f>
        <v>8</v>
      </c>
      <c r="I19" s="0" t="n">
        <v>2</v>
      </c>
      <c r="J19" s="0" t="n">
        <v>1</v>
      </c>
      <c r="L19" s="0" t="n">
        <v>0.67</v>
      </c>
      <c r="M19" s="0" t="n">
        <v>0.33</v>
      </c>
      <c r="O19" s="0" t="n">
        <v>5</v>
      </c>
      <c r="P19" s="0" t="n">
        <v>3</v>
      </c>
      <c r="R19" s="0" t="n">
        <v>0.62</v>
      </c>
      <c r="T19" s="0" t="n">
        <v>0.38</v>
      </c>
    </row>
    <row r="20" customFormat="false" ht="12.8" hidden="false" customHeight="false" outlineLevel="0" collapsed="false">
      <c r="A20" s="14" t="s">
        <v>28</v>
      </c>
      <c r="B20" s="17" t="s">
        <v>26</v>
      </c>
      <c r="C20" s="18" t="n">
        <v>5</v>
      </c>
      <c r="D20" s="14" t="s">
        <v>25</v>
      </c>
      <c r="E20" s="19" t="n">
        <v>0.0367647058823529</v>
      </c>
      <c r="F20" s="19" t="n">
        <v>0.0136674259681093</v>
      </c>
      <c r="G20" s="11" t="n">
        <f aca="false">SUM(I20:K20)</f>
        <v>5</v>
      </c>
      <c r="H20" s="11" t="n">
        <f aca="false">SUM(O20:Q20)</f>
        <v>6</v>
      </c>
      <c r="I20" s="10" t="n">
        <v>4</v>
      </c>
      <c r="J20" s="10" t="n">
        <v>1</v>
      </c>
      <c r="K20" s="10"/>
      <c r="L20" s="10" t="n">
        <v>0.8</v>
      </c>
      <c r="M20" s="10" t="n">
        <v>0.2</v>
      </c>
      <c r="N20" s="10"/>
      <c r="O20" s="10" t="n">
        <v>5</v>
      </c>
      <c r="P20" s="10" t="n">
        <v>1</v>
      </c>
      <c r="Q20" s="10"/>
      <c r="R20" s="10" t="n">
        <v>0.83</v>
      </c>
      <c r="S20" s="10"/>
      <c r="T20" s="10" t="n">
        <v>0.17</v>
      </c>
    </row>
    <row r="21" customFormat="false" ht="12.8" hidden="false" customHeight="false" outlineLevel="0" collapsed="false">
      <c r="A21" s="14" t="s">
        <v>29</v>
      </c>
      <c r="B21" s="15" t="s">
        <v>15</v>
      </c>
      <c r="C21" s="1" t="n">
        <v>-2</v>
      </c>
      <c r="D21" s="16" t="s">
        <v>16</v>
      </c>
      <c r="E21" s="2" t="n">
        <v>0.0131578947368421</v>
      </c>
      <c r="F21" s="2" t="n">
        <v>0.00303030303030303</v>
      </c>
      <c r="G21" s="3" t="n">
        <f aca="false">SUM(I21:K21)</f>
        <v>1</v>
      </c>
      <c r="H21" s="3" t="n">
        <f aca="false">SUM(O21:Q21)</f>
        <v>1</v>
      </c>
      <c r="I21" s="0" t="n">
        <v>1</v>
      </c>
      <c r="L21" s="0" t="n">
        <v>1</v>
      </c>
      <c r="O21" s="0" t="n">
        <v>1</v>
      </c>
      <c r="R21" s="0" t="n">
        <v>1</v>
      </c>
    </row>
    <row r="22" customFormat="false" ht="12.8" hidden="false" customHeight="false" outlineLevel="0" collapsed="false">
      <c r="A22" s="14" t="s">
        <v>30</v>
      </c>
      <c r="B22" s="15" t="s">
        <v>18</v>
      </c>
      <c r="C22" s="1" t="n">
        <v>-1</v>
      </c>
      <c r="D22" s="16" t="s">
        <v>16</v>
      </c>
      <c r="E22" s="2" t="n">
        <v>0.16036036036036</v>
      </c>
      <c r="F22" s="2" t="n">
        <v>0.156665984026213</v>
      </c>
      <c r="G22" s="3" t="n">
        <f aca="false">SUM(I22:K22)</f>
        <v>89</v>
      </c>
      <c r="H22" s="3" t="n">
        <f aca="false">SUM(O22:Q22)</f>
        <v>765</v>
      </c>
      <c r="I22" s="0" t="n">
        <v>34</v>
      </c>
      <c r="J22" s="0" t="n">
        <v>5</v>
      </c>
      <c r="K22" s="0" t="n">
        <v>50</v>
      </c>
      <c r="L22" s="0" t="n">
        <v>0.38</v>
      </c>
      <c r="M22" s="0" t="n">
        <v>0.06</v>
      </c>
      <c r="N22" s="0" t="n">
        <v>0.56</v>
      </c>
      <c r="O22" s="0" t="n">
        <v>250</v>
      </c>
      <c r="P22" s="0" t="n">
        <v>33</v>
      </c>
      <c r="Q22" s="0" t="n">
        <v>482</v>
      </c>
      <c r="R22" s="0" t="n">
        <v>0.33</v>
      </c>
      <c r="S22" s="0" t="n">
        <v>0.63</v>
      </c>
      <c r="T22" s="0" t="n">
        <v>0.04</v>
      </c>
    </row>
    <row r="23" customFormat="false" ht="12.8" hidden="false" customHeight="false" outlineLevel="0" collapsed="false">
      <c r="A23" s="14" t="s">
        <v>30</v>
      </c>
      <c r="B23" s="15" t="s">
        <v>19</v>
      </c>
      <c r="C23" s="1" t="n">
        <v>0</v>
      </c>
      <c r="D23" s="16" t="s">
        <v>20</v>
      </c>
      <c r="E23" s="2" t="n">
        <v>0.126712328767123</v>
      </c>
      <c r="F23" s="2" t="n">
        <v>0.293709327548807</v>
      </c>
      <c r="G23" s="3" t="n">
        <f aca="false">SUM(I23:K23)</f>
        <v>37</v>
      </c>
      <c r="H23" s="3" t="n">
        <f aca="false">SUM(O23:Q23)</f>
        <v>677</v>
      </c>
      <c r="I23" s="0" t="n">
        <v>11</v>
      </c>
      <c r="J23" s="0" t="n">
        <v>3</v>
      </c>
      <c r="K23" s="0" t="n">
        <v>23</v>
      </c>
      <c r="L23" s="0" t="n">
        <v>0.3</v>
      </c>
      <c r="M23" s="0" t="n">
        <v>0.08</v>
      </c>
      <c r="N23" s="0" t="n">
        <v>0.62</v>
      </c>
      <c r="O23" s="0" t="n">
        <v>70</v>
      </c>
      <c r="P23" s="0" t="n">
        <v>12</v>
      </c>
      <c r="Q23" s="0" t="n">
        <v>595</v>
      </c>
      <c r="R23" s="0" t="n">
        <v>0.1</v>
      </c>
      <c r="S23" s="0" t="n">
        <v>0.88</v>
      </c>
      <c r="T23" s="0" t="n">
        <v>0.02</v>
      </c>
    </row>
    <row r="24" customFormat="false" ht="12.8" hidden="false" customHeight="false" outlineLevel="0" collapsed="false">
      <c r="A24" s="14" t="s">
        <v>30</v>
      </c>
      <c r="B24" s="15" t="s">
        <v>21</v>
      </c>
      <c r="C24" s="1" t="n">
        <v>1</v>
      </c>
      <c r="D24" s="16" t="s">
        <v>20</v>
      </c>
      <c r="E24" s="2" t="n">
        <v>0.103896103896104</v>
      </c>
      <c r="F24" s="2" t="n">
        <v>0.115942028985507</v>
      </c>
      <c r="G24" s="3" t="n">
        <f aca="false">SUM(I24:K24)</f>
        <v>32</v>
      </c>
      <c r="H24" s="3" t="n">
        <f aca="false">SUM(O24:Q24)</f>
        <v>136</v>
      </c>
      <c r="I24" s="0" t="n">
        <v>2</v>
      </c>
      <c r="J24" s="0" t="n">
        <v>4</v>
      </c>
      <c r="K24" s="0" t="n">
        <v>26</v>
      </c>
      <c r="L24" s="0" t="n">
        <v>0.06</v>
      </c>
      <c r="M24" s="0" t="n">
        <v>0.12</v>
      </c>
      <c r="N24" s="0" t="n">
        <v>0.81</v>
      </c>
      <c r="O24" s="0" t="n">
        <v>25</v>
      </c>
      <c r="P24" s="0" t="n">
        <v>5</v>
      </c>
      <c r="Q24" s="0" t="n">
        <v>106</v>
      </c>
      <c r="R24" s="0" t="n">
        <v>0.18</v>
      </c>
      <c r="S24" s="0" t="n">
        <v>0.78</v>
      </c>
      <c r="T24" s="0" t="n">
        <v>0.04</v>
      </c>
    </row>
    <row r="25" customFormat="false" ht="12.8" hidden="false" customHeight="false" outlineLevel="0" collapsed="false">
      <c r="A25" s="14" t="s">
        <v>30</v>
      </c>
      <c r="B25" s="15" t="s">
        <v>22</v>
      </c>
      <c r="C25" s="1" t="n">
        <v>2</v>
      </c>
      <c r="D25" s="16" t="s">
        <v>20</v>
      </c>
      <c r="E25" s="2" t="n">
        <v>0.0449438202247191</v>
      </c>
      <c r="F25" s="2" t="n">
        <v>0.0863970588235294</v>
      </c>
      <c r="G25" s="3" t="n">
        <f aca="false">SUM(I25:K25)</f>
        <v>12</v>
      </c>
      <c r="H25" s="3" t="n">
        <f aca="false">SUM(O25:Q25)</f>
        <v>94</v>
      </c>
      <c r="I25" s="0" t="n">
        <v>8</v>
      </c>
      <c r="K25" s="0" t="n">
        <v>4</v>
      </c>
      <c r="L25" s="0" t="n">
        <v>0.67</v>
      </c>
      <c r="N25" s="0" t="n">
        <v>0.33</v>
      </c>
      <c r="O25" s="0" t="n">
        <v>15</v>
      </c>
      <c r="Q25" s="0" t="n">
        <v>79</v>
      </c>
      <c r="R25" s="0" t="n">
        <v>0.16</v>
      </c>
      <c r="S25" s="0" t="n">
        <v>0.84</v>
      </c>
    </row>
    <row r="26" customFormat="false" ht="12.8" hidden="false" customHeight="false" outlineLevel="0" collapsed="false">
      <c r="A26" s="14" t="s">
        <v>30</v>
      </c>
      <c r="B26" s="15" t="s">
        <v>23</v>
      </c>
      <c r="C26" s="1" t="n">
        <v>3</v>
      </c>
      <c r="D26" s="16" t="s">
        <v>20</v>
      </c>
      <c r="E26" s="2" t="n">
        <v>0.0979827089337176</v>
      </c>
      <c r="F26" s="2" t="n">
        <v>0.158612143742255</v>
      </c>
      <c r="G26" s="3" t="n">
        <f aca="false">SUM(I26:K26)</f>
        <v>34</v>
      </c>
      <c r="H26" s="3" t="n">
        <f aca="false">SUM(O26:Q26)</f>
        <v>256</v>
      </c>
      <c r="I26" s="0" t="n">
        <v>16</v>
      </c>
      <c r="J26" s="0" t="n">
        <v>2</v>
      </c>
      <c r="K26" s="0" t="n">
        <v>16</v>
      </c>
      <c r="L26" s="0" t="n">
        <v>0.47</v>
      </c>
      <c r="M26" s="0" t="n">
        <v>0.06</v>
      </c>
      <c r="N26" s="0" t="n">
        <v>0.47</v>
      </c>
      <c r="O26" s="0" t="n">
        <v>102</v>
      </c>
      <c r="P26" s="0" t="n">
        <v>17</v>
      </c>
      <c r="Q26" s="0" t="n">
        <v>137</v>
      </c>
      <c r="R26" s="0" t="n">
        <v>0.4</v>
      </c>
      <c r="S26" s="0" t="n">
        <v>0.54</v>
      </c>
      <c r="T26" s="0" t="n">
        <v>0.07</v>
      </c>
    </row>
    <row r="27" customFormat="false" ht="12.8" hidden="false" customHeight="false" outlineLevel="0" collapsed="false">
      <c r="A27" s="14" t="s">
        <v>30</v>
      </c>
      <c r="B27" s="15" t="s">
        <v>24</v>
      </c>
      <c r="C27" s="1" t="n">
        <v>4</v>
      </c>
      <c r="D27" s="14" t="s">
        <v>25</v>
      </c>
      <c r="E27" s="2" t="n">
        <v>0.0339805825242718</v>
      </c>
      <c r="F27" s="2" t="n">
        <v>0.0521512385919166</v>
      </c>
      <c r="G27" s="3" t="n">
        <f aca="false">SUM(I27:K27)</f>
        <v>7</v>
      </c>
      <c r="H27" s="3" t="n">
        <f aca="false">SUM(O27:Q27)</f>
        <v>80</v>
      </c>
      <c r="I27" s="0" t="n">
        <v>2</v>
      </c>
      <c r="J27" s="0" t="n">
        <v>1</v>
      </c>
      <c r="K27" s="0" t="n">
        <v>4</v>
      </c>
      <c r="L27" s="0" t="n">
        <v>0.29</v>
      </c>
      <c r="M27" s="0" t="n">
        <v>0.14</v>
      </c>
      <c r="N27" s="0" t="n">
        <v>0.57</v>
      </c>
      <c r="O27" s="0" t="n">
        <v>4</v>
      </c>
      <c r="P27" s="0" t="n">
        <v>3</v>
      </c>
      <c r="Q27" s="0" t="n">
        <v>73</v>
      </c>
      <c r="R27" s="0" t="n">
        <v>0.05</v>
      </c>
      <c r="S27" s="0" t="n">
        <v>0.91</v>
      </c>
      <c r="T27" s="0" t="n">
        <v>0.04</v>
      </c>
    </row>
    <row r="28" customFormat="false" ht="12.8" hidden="false" customHeight="false" outlineLevel="0" collapsed="false">
      <c r="A28" s="14" t="s">
        <v>30</v>
      </c>
      <c r="B28" s="17" t="s">
        <v>26</v>
      </c>
      <c r="C28" s="18" t="n">
        <v>5</v>
      </c>
      <c r="D28" s="14" t="s">
        <v>25</v>
      </c>
      <c r="E28" s="19" t="n">
        <v>0.0588235294117647</v>
      </c>
      <c r="F28" s="19" t="n">
        <v>0.0387243735763098</v>
      </c>
      <c r="G28" s="11" t="n">
        <f aca="false">SUM(I28:K28)</f>
        <v>8</v>
      </c>
      <c r="H28" s="11" t="n">
        <f aca="false">SUM(O28:Q28)</f>
        <v>17</v>
      </c>
      <c r="I28" s="10" t="n">
        <v>2</v>
      </c>
      <c r="J28" s="10"/>
      <c r="K28" s="10" t="n">
        <v>6</v>
      </c>
      <c r="L28" s="10" t="n">
        <v>0.25</v>
      </c>
      <c r="M28" s="10"/>
      <c r="N28" s="10" t="n">
        <v>0.75</v>
      </c>
      <c r="O28" s="10" t="n">
        <v>4</v>
      </c>
      <c r="P28" s="10"/>
      <c r="Q28" s="10" t="n">
        <v>13</v>
      </c>
      <c r="R28" s="10" t="n">
        <v>0.24</v>
      </c>
      <c r="S28" s="10" t="n">
        <v>0.76</v>
      </c>
      <c r="T28" s="10"/>
    </row>
    <row r="29" customFormat="false" ht="12.8" hidden="false" customHeight="false" outlineLevel="0" collapsed="false">
      <c r="A29" s="14" t="s">
        <v>31</v>
      </c>
      <c r="B29" s="15" t="s">
        <v>15</v>
      </c>
      <c r="C29" s="1" t="n">
        <v>-2</v>
      </c>
      <c r="D29" s="16" t="s">
        <v>16</v>
      </c>
      <c r="E29" s="2" t="n">
        <v>0.289473684210526</v>
      </c>
      <c r="F29" s="2" t="n">
        <v>0.363636363636364</v>
      </c>
      <c r="G29" s="3" t="n">
        <f aca="false">SUM(I29:K29)</f>
        <v>22</v>
      </c>
      <c r="H29" s="3" t="n">
        <f aca="false">SUM(O29:Q29)</f>
        <v>120</v>
      </c>
      <c r="I29" s="0" t="n">
        <v>10</v>
      </c>
      <c r="J29" s="0" t="n">
        <v>12</v>
      </c>
      <c r="L29" s="0" t="n">
        <v>0.45</v>
      </c>
      <c r="M29" s="0" t="n">
        <v>0.55</v>
      </c>
      <c r="O29" s="0" t="n">
        <v>65</v>
      </c>
      <c r="P29" s="0" t="n">
        <v>55</v>
      </c>
      <c r="R29" s="0" t="n">
        <v>0.54</v>
      </c>
      <c r="T29" s="0" t="n">
        <v>0.46</v>
      </c>
    </row>
    <row r="30" customFormat="false" ht="12.8" hidden="false" customHeight="false" outlineLevel="0" collapsed="false">
      <c r="A30" s="14" t="s">
        <v>32</v>
      </c>
      <c r="B30" s="15" t="s">
        <v>18</v>
      </c>
      <c r="C30" s="1" t="n">
        <v>-1</v>
      </c>
      <c r="D30" s="16" t="s">
        <v>16</v>
      </c>
      <c r="E30" s="2" t="n">
        <v>0.282882882882883</v>
      </c>
      <c r="F30" s="2" t="n">
        <v>0.153798894122466</v>
      </c>
      <c r="G30" s="3" t="n">
        <f aca="false">SUM(I30:K30)</f>
        <v>157</v>
      </c>
      <c r="H30" s="3" t="n">
        <f aca="false">SUM(O30:Q30)</f>
        <v>751</v>
      </c>
      <c r="I30" s="0" t="n">
        <v>58</v>
      </c>
      <c r="J30" s="0" t="n">
        <v>43</v>
      </c>
      <c r="K30" s="0" t="n">
        <v>56</v>
      </c>
      <c r="L30" s="0" t="n">
        <v>0.37</v>
      </c>
      <c r="M30" s="0" t="n">
        <v>0.27</v>
      </c>
      <c r="N30" s="0" t="n">
        <v>0.36</v>
      </c>
      <c r="O30" s="0" t="n">
        <v>393</v>
      </c>
      <c r="P30" s="0" t="n">
        <v>122</v>
      </c>
      <c r="Q30" s="0" t="n">
        <v>236</v>
      </c>
      <c r="R30" s="0" t="n">
        <v>0.52</v>
      </c>
      <c r="S30" s="0" t="n">
        <v>0.31</v>
      </c>
      <c r="T30" s="0" t="n">
        <v>0.16</v>
      </c>
    </row>
    <row r="31" customFormat="false" ht="12.8" hidden="false" customHeight="false" outlineLevel="0" collapsed="false">
      <c r="A31" s="14" t="s">
        <v>32</v>
      </c>
      <c r="B31" s="15" t="s">
        <v>19</v>
      </c>
      <c r="C31" s="1" t="n">
        <v>0</v>
      </c>
      <c r="D31" s="16" t="s">
        <v>20</v>
      </c>
      <c r="E31" s="2" t="n">
        <v>0.287671232876712</v>
      </c>
      <c r="F31" s="2" t="n">
        <v>0.429501084598699</v>
      </c>
      <c r="G31" s="3" t="n">
        <f aca="false">SUM(I31:K31)</f>
        <v>84</v>
      </c>
      <c r="H31" s="3" t="n">
        <f aca="false">SUM(O31:Q31)</f>
        <v>990</v>
      </c>
      <c r="I31" s="0" t="n">
        <v>40</v>
      </c>
      <c r="J31" s="0" t="n">
        <v>32</v>
      </c>
      <c r="K31" s="0" t="n">
        <v>12</v>
      </c>
      <c r="L31" s="0" t="n">
        <v>0.48</v>
      </c>
      <c r="M31" s="0" t="n">
        <v>0.38</v>
      </c>
      <c r="N31" s="0" t="n">
        <v>0.14</v>
      </c>
      <c r="O31" s="0" t="n">
        <v>736</v>
      </c>
      <c r="P31" s="0" t="n">
        <v>216</v>
      </c>
      <c r="Q31" s="0" t="n">
        <v>38</v>
      </c>
      <c r="R31" s="0" t="n">
        <v>0.74</v>
      </c>
      <c r="S31" s="0" t="n">
        <v>0.04</v>
      </c>
      <c r="T31" s="0" t="n">
        <v>0.22</v>
      </c>
    </row>
    <row r="32" customFormat="false" ht="12.8" hidden="false" customHeight="false" outlineLevel="0" collapsed="false">
      <c r="A32" s="14" t="s">
        <v>32</v>
      </c>
      <c r="B32" s="15" t="s">
        <v>21</v>
      </c>
      <c r="C32" s="1" t="n">
        <v>1</v>
      </c>
      <c r="D32" s="16" t="s">
        <v>20</v>
      </c>
      <c r="E32" s="2" t="n">
        <v>0.25</v>
      </c>
      <c r="F32" s="2" t="n">
        <v>0.270247229326513</v>
      </c>
      <c r="G32" s="3" t="n">
        <f aca="false">SUM(I32:K32)</f>
        <v>77</v>
      </c>
      <c r="H32" s="3" t="n">
        <f aca="false">SUM(O32:Q32)</f>
        <v>317</v>
      </c>
      <c r="I32" s="0" t="n">
        <v>28</v>
      </c>
      <c r="J32" s="0" t="n">
        <v>41</v>
      </c>
      <c r="K32" s="0" t="n">
        <v>8</v>
      </c>
      <c r="L32" s="0" t="n">
        <v>0.36</v>
      </c>
      <c r="M32" s="0" t="n">
        <v>0.53</v>
      </c>
      <c r="N32" s="0" t="n">
        <v>0.1</v>
      </c>
      <c r="O32" s="0" t="n">
        <v>68</v>
      </c>
      <c r="P32" s="0" t="n">
        <v>218</v>
      </c>
      <c r="Q32" s="0" t="n">
        <v>31</v>
      </c>
      <c r="R32" s="0" t="n">
        <v>0.21</v>
      </c>
      <c r="S32" s="0" t="n">
        <v>0.1</v>
      </c>
      <c r="T32" s="0" t="n">
        <v>0.69</v>
      </c>
    </row>
    <row r="33" customFormat="false" ht="12.8" hidden="false" customHeight="false" outlineLevel="0" collapsed="false">
      <c r="A33" s="14" t="s">
        <v>32</v>
      </c>
      <c r="B33" s="15" t="s">
        <v>22</v>
      </c>
      <c r="C33" s="1" t="n">
        <v>2</v>
      </c>
      <c r="D33" s="16" t="s">
        <v>20</v>
      </c>
      <c r="E33" s="2" t="n">
        <v>0.273408239700375</v>
      </c>
      <c r="F33" s="2" t="n">
        <v>0.199448529411765</v>
      </c>
      <c r="G33" s="3" t="n">
        <f aca="false">SUM(I33:K33)</f>
        <v>73</v>
      </c>
      <c r="H33" s="3" t="n">
        <f aca="false">SUM(O33:Q33)</f>
        <v>217</v>
      </c>
      <c r="I33" s="0" t="n">
        <v>24</v>
      </c>
      <c r="J33" s="0" t="n">
        <v>40</v>
      </c>
      <c r="K33" s="0" t="n">
        <v>9</v>
      </c>
      <c r="L33" s="0" t="n">
        <v>0.33</v>
      </c>
      <c r="M33" s="0" t="n">
        <v>0.55</v>
      </c>
      <c r="N33" s="0" t="n">
        <v>0.12</v>
      </c>
      <c r="O33" s="0" t="n">
        <v>71</v>
      </c>
      <c r="P33" s="0" t="n">
        <v>84</v>
      </c>
      <c r="Q33" s="0" t="n">
        <v>62</v>
      </c>
      <c r="R33" s="0" t="n">
        <v>0.33</v>
      </c>
      <c r="S33" s="0" t="n">
        <v>0.29</v>
      </c>
      <c r="T33" s="0" t="n">
        <v>0.39</v>
      </c>
    </row>
    <row r="34" customFormat="false" ht="12.8" hidden="false" customHeight="false" outlineLevel="0" collapsed="false">
      <c r="A34" s="14" t="s">
        <v>32</v>
      </c>
      <c r="B34" s="15" t="s">
        <v>23</v>
      </c>
      <c r="C34" s="1" t="n">
        <v>3</v>
      </c>
      <c r="D34" s="16" t="s">
        <v>20</v>
      </c>
      <c r="E34" s="2" t="n">
        <v>0.262247838616715</v>
      </c>
      <c r="F34" s="2" t="n">
        <v>0.201363073110285</v>
      </c>
      <c r="G34" s="3" t="n">
        <f aca="false">SUM(I34:K34)</f>
        <v>91</v>
      </c>
      <c r="H34" s="3" t="n">
        <f aca="false">SUM(O34:Q34)</f>
        <v>325</v>
      </c>
      <c r="I34" s="0" t="n">
        <v>31</v>
      </c>
      <c r="J34" s="0" t="n">
        <v>42</v>
      </c>
      <c r="K34" s="0" t="n">
        <v>18</v>
      </c>
      <c r="L34" s="0" t="n">
        <v>0.34</v>
      </c>
      <c r="M34" s="0" t="n">
        <v>0.46</v>
      </c>
      <c r="N34" s="0" t="n">
        <v>0.2</v>
      </c>
      <c r="O34" s="0" t="n">
        <v>102</v>
      </c>
      <c r="P34" s="0" t="n">
        <v>117</v>
      </c>
      <c r="Q34" s="0" t="n">
        <v>106</v>
      </c>
      <c r="R34" s="0" t="n">
        <v>0.31</v>
      </c>
      <c r="S34" s="0" t="n">
        <v>0.33</v>
      </c>
      <c r="T34" s="0" t="n">
        <v>0.36</v>
      </c>
    </row>
    <row r="35" customFormat="false" ht="12.8" hidden="false" customHeight="false" outlineLevel="0" collapsed="false">
      <c r="A35" s="14" t="s">
        <v>32</v>
      </c>
      <c r="B35" s="15" t="s">
        <v>24</v>
      </c>
      <c r="C35" s="1" t="n">
        <v>4</v>
      </c>
      <c r="D35" s="14" t="s">
        <v>25</v>
      </c>
      <c r="E35" s="2" t="n">
        <v>0.330097087378641</v>
      </c>
      <c r="F35" s="2" t="n">
        <v>0.134289439374185</v>
      </c>
      <c r="G35" s="3" t="n">
        <f aca="false">SUM(I35:K35)</f>
        <v>68</v>
      </c>
      <c r="H35" s="3" t="n">
        <f aca="false">SUM(O35:Q35)</f>
        <v>206</v>
      </c>
      <c r="I35" s="0" t="n">
        <v>53</v>
      </c>
      <c r="J35" s="0" t="n">
        <v>14</v>
      </c>
      <c r="K35" s="0" t="n">
        <v>1</v>
      </c>
      <c r="L35" s="0" t="n">
        <v>0.78</v>
      </c>
      <c r="M35" s="0" t="n">
        <v>0.21</v>
      </c>
      <c r="N35" s="0" t="n">
        <v>0.01</v>
      </c>
      <c r="O35" s="0" t="n">
        <v>159</v>
      </c>
      <c r="P35" s="0" t="n">
        <v>43</v>
      </c>
      <c r="Q35" s="0" t="n">
        <v>4</v>
      </c>
      <c r="R35" s="0" t="n">
        <v>0.77</v>
      </c>
      <c r="S35" s="0" t="n">
        <v>0.02</v>
      </c>
      <c r="T35" s="0" t="n">
        <v>0.21</v>
      </c>
    </row>
    <row r="36" customFormat="false" ht="12.8" hidden="false" customHeight="false" outlineLevel="0" collapsed="false">
      <c r="A36" s="14" t="s">
        <v>32</v>
      </c>
      <c r="B36" s="17" t="s">
        <v>26</v>
      </c>
      <c r="C36" s="18" t="n">
        <v>5</v>
      </c>
      <c r="D36" s="14" t="s">
        <v>25</v>
      </c>
      <c r="E36" s="19" t="n">
        <v>0.264705882352941</v>
      </c>
      <c r="F36" s="19" t="n">
        <v>0.364464692482916</v>
      </c>
      <c r="G36" s="11" t="n">
        <f aca="false">SUM(I36:K36)</f>
        <v>36</v>
      </c>
      <c r="H36" s="11" t="n">
        <f aca="false">SUM(O36:Q36)</f>
        <v>160</v>
      </c>
      <c r="I36" s="10" t="n">
        <v>11</v>
      </c>
      <c r="J36" s="10" t="n">
        <v>23</v>
      </c>
      <c r="K36" s="10" t="n">
        <v>2</v>
      </c>
      <c r="L36" s="10" t="n">
        <v>0.31</v>
      </c>
      <c r="M36" s="10" t="n">
        <v>0.64</v>
      </c>
      <c r="N36" s="10" t="n">
        <v>0.06</v>
      </c>
      <c r="O36" s="10" t="n">
        <v>32</v>
      </c>
      <c r="P36" s="10" t="n">
        <v>123</v>
      </c>
      <c r="Q36" s="10" t="n">
        <v>5</v>
      </c>
      <c r="R36" s="10" t="n">
        <v>0.2</v>
      </c>
      <c r="S36" s="10" t="n">
        <v>0.03</v>
      </c>
      <c r="T36" s="10" t="n">
        <v>0.77</v>
      </c>
    </row>
    <row r="37" customFormat="false" ht="12.8" hidden="false" customHeight="false" outlineLevel="0" collapsed="false">
      <c r="A37" s="14" t="s">
        <v>33</v>
      </c>
      <c r="B37" s="15" t="s">
        <v>15</v>
      </c>
      <c r="C37" s="1" t="n">
        <v>-2</v>
      </c>
      <c r="D37" s="16" t="s">
        <v>16</v>
      </c>
      <c r="E37" s="2" t="n">
        <v>0.0131578947368421</v>
      </c>
      <c r="F37" s="2" t="n">
        <v>0.00303030303030303</v>
      </c>
      <c r="G37" s="3" t="n">
        <f aca="false">SUM(I37:K37)</f>
        <v>1</v>
      </c>
      <c r="H37" s="3" t="n">
        <f aca="false">SUM(O37:Q37)</f>
        <v>1</v>
      </c>
      <c r="K37" s="0" t="n">
        <v>1</v>
      </c>
      <c r="N37" s="0" t="n">
        <v>1</v>
      </c>
      <c r="Q37" s="0" t="n">
        <v>1</v>
      </c>
      <c r="S37" s="0" t="n">
        <v>1</v>
      </c>
    </row>
    <row r="38" customFormat="false" ht="12.8" hidden="false" customHeight="false" outlineLevel="0" collapsed="false">
      <c r="A38" s="14" t="s">
        <v>34</v>
      </c>
      <c r="B38" s="15" t="s">
        <v>18</v>
      </c>
      <c r="C38" s="1" t="n">
        <v>-1</v>
      </c>
      <c r="D38" s="16" t="s">
        <v>16</v>
      </c>
      <c r="E38" s="2" t="n">
        <v>0.0486486486486487</v>
      </c>
      <c r="F38" s="2" t="n">
        <v>0.0696293262338726</v>
      </c>
      <c r="G38" s="3" t="n">
        <f aca="false">SUM(I38:K38)</f>
        <v>27</v>
      </c>
      <c r="H38" s="3" t="n">
        <f aca="false">SUM(O38:Q38)</f>
        <v>340</v>
      </c>
      <c r="I38" s="0" t="n">
        <v>11</v>
      </c>
      <c r="K38" s="0" t="n">
        <v>16</v>
      </c>
      <c r="L38" s="0" t="n">
        <v>0.41</v>
      </c>
      <c r="N38" s="0" t="n">
        <v>0.59</v>
      </c>
      <c r="O38" s="0" t="n">
        <v>228</v>
      </c>
      <c r="Q38" s="0" t="n">
        <v>112</v>
      </c>
      <c r="R38" s="0" t="n">
        <v>0.67</v>
      </c>
      <c r="S38" s="0" t="n">
        <v>0.33</v>
      </c>
    </row>
    <row r="39" customFormat="false" ht="12.8" hidden="false" customHeight="false" outlineLevel="0" collapsed="false">
      <c r="A39" s="14" t="s">
        <v>34</v>
      </c>
      <c r="B39" s="15" t="s">
        <v>19</v>
      </c>
      <c r="C39" s="1" t="n">
        <v>0</v>
      </c>
      <c r="D39" s="16" t="s">
        <v>20</v>
      </c>
      <c r="E39" s="2" t="n">
        <v>0.0273972602739726</v>
      </c>
      <c r="F39" s="2" t="n">
        <v>0.0433839479392625</v>
      </c>
      <c r="G39" s="3" t="n">
        <f aca="false">SUM(I39:K39)</f>
        <v>8</v>
      </c>
      <c r="H39" s="3" t="n">
        <f aca="false">SUM(O39:Q39)</f>
        <v>100</v>
      </c>
      <c r="I39" s="0" t="n">
        <v>3</v>
      </c>
      <c r="J39" s="0" t="n">
        <v>1</v>
      </c>
      <c r="K39" s="0" t="n">
        <v>4</v>
      </c>
      <c r="L39" s="0" t="n">
        <v>0.38</v>
      </c>
      <c r="M39" s="0" t="n">
        <v>0.12</v>
      </c>
      <c r="N39" s="0" t="n">
        <v>0.5</v>
      </c>
      <c r="O39" s="0" t="n">
        <v>68</v>
      </c>
      <c r="P39" s="0" t="n">
        <v>1</v>
      </c>
      <c r="Q39" s="0" t="n">
        <v>31</v>
      </c>
      <c r="R39" s="0" t="n">
        <v>0.68</v>
      </c>
      <c r="S39" s="0" t="n">
        <v>0.31</v>
      </c>
      <c r="T39" s="0" t="n">
        <v>0.01</v>
      </c>
    </row>
    <row r="40" customFormat="false" ht="12.8" hidden="false" customHeight="false" outlineLevel="0" collapsed="false">
      <c r="A40" s="14" t="s">
        <v>34</v>
      </c>
      <c r="B40" s="15" t="s">
        <v>21</v>
      </c>
      <c r="C40" s="1" t="n">
        <v>1</v>
      </c>
      <c r="D40" s="16" t="s">
        <v>20</v>
      </c>
      <c r="E40" s="2" t="n">
        <v>0.012987012987013</v>
      </c>
      <c r="F40" s="2" t="n">
        <v>0.0153452685421995</v>
      </c>
      <c r="G40" s="3" t="n">
        <f aca="false">SUM(I40:K40)</f>
        <v>4</v>
      </c>
      <c r="H40" s="3" t="n">
        <f aca="false">SUM(O40:Q40)</f>
        <v>18</v>
      </c>
      <c r="I40" s="0" t="n">
        <v>4</v>
      </c>
      <c r="L40" s="0" t="n">
        <v>1</v>
      </c>
      <c r="O40" s="0" t="n">
        <v>18</v>
      </c>
      <c r="R40" s="0" t="n">
        <v>1</v>
      </c>
    </row>
    <row r="41" customFormat="false" ht="12.8" hidden="false" customHeight="false" outlineLevel="0" collapsed="false">
      <c r="A41" s="14" t="s">
        <v>34</v>
      </c>
      <c r="B41" s="15" t="s">
        <v>22</v>
      </c>
      <c r="C41" s="1" t="n">
        <v>2</v>
      </c>
      <c r="D41" s="16" t="s">
        <v>20</v>
      </c>
      <c r="E41" s="2" t="n">
        <v>0.00749063670411985</v>
      </c>
      <c r="F41" s="2" t="n">
        <v>0.0101102941176471</v>
      </c>
      <c r="G41" s="3" t="n">
        <f aca="false">SUM(I41:K41)</f>
        <v>2</v>
      </c>
      <c r="H41" s="3" t="n">
        <f aca="false">SUM(O41:Q41)</f>
        <v>11</v>
      </c>
      <c r="I41" s="0" t="n">
        <v>1</v>
      </c>
      <c r="K41" s="0" t="n">
        <v>1</v>
      </c>
      <c r="L41" s="0" t="n">
        <v>0.5</v>
      </c>
      <c r="N41" s="0" t="n">
        <v>0.5</v>
      </c>
      <c r="O41" s="0" t="n">
        <v>1</v>
      </c>
      <c r="Q41" s="0" t="n">
        <v>10</v>
      </c>
      <c r="R41" s="0" t="n">
        <v>0.09</v>
      </c>
      <c r="S41" s="0" t="n">
        <v>0.91</v>
      </c>
    </row>
    <row r="42" customFormat="false" ht="12.8" hidden="false" customHeight="false" outlineLevel="0" collapsed="false">
      <c r="A42" s="14" t="s">
        <v>34</v>
      </c>
      <c r="B42" s="15" t="s">
        <v>23</v>
      </c>
      <c r="C42" s="1" t="n">
        <v>3</v>
      </c>
      <c r="D42" s="16" t="s">
        <v>20</v>
      </c>
      <c r="E42" s="2" t="n">
        <v>0.0115273775216138</v>
      </c>
      <c r="F42" s="2" t="n">
        <v>0.00433705080545229</v>
      </c>
      <c r="G42" s="3" t="n">
        <f aca="false">SUM(I42:K42)</f>
        <v>4</v>
      </c>
      <c r="H42" s="3" t="n">
        <f aca="false">SUM(O42:Q42)</f>
        <v>7</v>
      </c>
      <c r="I42" s="0" t="n">
        <v>2</v>
      </c>
      <c r="K42" s="0" t="n">
        <v>2</v>
      </c>
      <c r="L42" s="0" t="n">
        <v>0.5</v>
      </c>
      <c r="N42" s="0" t="n">
        <v>0.5</v>
      </c>
      <c r="O42" s="0" t="n">
        <v>4</v>
      </c>
      <c r="Q42" s="0" t="n">
        <v>3</v>
      </c>
      <c r="R42" s="0" t="n">
        <v>0.57</v>
      </c>
      <c r="S42" s="0" t="n">
        <v>0.43</v>
      </c>
    </row>
    <row r="43" customFormat="false" ht="12.8" hidden="false" customHeight="false" outlineLevel="0" collapsed="false">
      <c r="A43" s="14" t="s">
        <v>34</v>
      </c>
      <c r="B43" s="15" t="s">
        <v>24</v>
      </c>
      <c r="C43" s="1" t="n">
        <v>4</v>
      </c>
      <c r="D43" s="14" t="s">
        <v>25</v>
      </c>
      <c r="E43" s="2" t="n">
        <v>0.0194174757281553</v>
      </c>
      <c r="F43" s="2" t="n">
        <v>0.0202086049543677</v>
      </c>
      <c r="G43" s="3" t="n">
        <f aca="false">SUM(I43:K43)</f>
        <v>4</v>
      </c>
      <c r="H43" s="3" t="n">
        <f aca="false">SUM(O43:Q43)</f>
        <v>31</v>
      </c>
      <c r="I43" s="0" t="n">
        <v>3</v>
      </c>
      <c r="K43" s="0" t="n">
        <v>1</v>
      </c>
      <c r="L43" s="0" t="n">
        <v>0.75</v>
      </c>
      <c r="N43" s="0" t="n">
        <v>0.25</v>
      </c>
      <c r="O43" s="0" t="n">
        <v>30</v>
      </c>
      <c r="Q43" s="0" t="n">
        <v>1</v>
      </c>
      <c r="R43" s="0" t="n">
        <v>0.97</v>
      </c>
      <c r="S43" s="0" t="n">
        <v>0.03</v>
      </c>
    </row>
    <row r="44" customFormat="false" ht="12.8" hidden="false" customHeight="false" outlineLevel="0" collapsed="false">
      <c r="A44" s="14" t="s">
        <v>34</v>
      </c>
      <c r="B44" s="17" t="s">
        <v>26</v>
      </c>
      <c r="C44" s="18" t="n">
        <v>5</v>
      </c>
      <c r="D44" s="14" t="s">
        <v>25</v>
      </c>
      <c r="E44" s="19" t="n">
        <v>0.00735294117647059</v>
      </c>
      <c r="F44" s="19" t="n">
        <v>0.0888382687927107</v>
      </c>
      <c r="G44" s="11" t="n">
        <f aca="false">SUM(I44:K44)</f>
        <v>1</v>
      </c>
      <c r="H44" s="11" t="n">
        <f aca="false">SUM(O44:Q44)</f>
        <v>39</v>
      </c>
      <c r="I44" s="10" t="n">
        <v>1</v>
      </c>
      <c r="J44" s="10"/>
      <c r="K44" s="10"/>
      <c r="L44" s="10" t="n">
        <v>1</v>
      </c>
      <c r="M44" s="10"/>
      <c r="N44" s="10"/>
      <c r="O44" s="10" t="n">
        <v>39</v>
      </c>
      <c r="P44" s="10"/>
      <c r="Q44" s="10"/>
      <c r="R44" s="10" t="n">
        <v>1</v>
      </c>
      <c r="S44" s="10"/>
      <c r="T44" s="10"/>
    </row>
    <row r="45" customFormat="false" ht="12.8" hidden="false" customHeight="false" outlineLevel="0" collapsed="false">
      <c r="A45" s="14" t="s">
        <v>35</v>
      </c>
      <c r="B45" s="15" t="s">
        <v>15</v>
      </c>
      <c r="C45" s="1" t="n">
        <v>-2</v>
      </c>
      <c r="D45" s="16" t="s">
        <v>16</v>
      </c>
      <c r="E45" s="2" t="n">
        <v>0.0131578947368421</v>
      </c>
      <c r="F45" s="2" t="n">
        <v>0.00303030303030303</v>
      </c>
      <c r="G45" s="3" t="n">
        <f aca="false">SUM(I45:K45)</f>
        <v>1</v>
      </c>
      <c r="H45" s="3" t="n">
        <f aca="false">SUM(O45:Q45)</f>
        <v>1</v>
      </c>
      <c r="J45" s="0" t="n">
        <v>1</v>
      </c>
      <c r="M45" s="0" t="n">
        <v>1</v>
      </c>
      <c r="P45" s="0" t="n">
        <v>1</v>
      </c>
      <c r="T45" s="0" t="n">
        <v>1</v>
      </c>
    </row>
    <row r="46" customFormat="false" ht="12.8" hidden="false" customHeight="false" outlineLevel="0" collapsed="false">
      <c r="A46" s="14" t="s">
        <v>36</v>
      </c>
      <c r="B46" s="15" t="s">
        <v>18</v>
      </c>
      <c r="C46" s="1" t="n">
        <v>-1</v>
      </c>
      <c r="D46" s="16" t="s">
        <v>16</v>
      </c>
      <c r="E46" s="2" t="n">
        <v>0.0954954954954955</v>
      </c>
      <c r="F46" s="2" t="n">
        <v>0.120417775957403</v>
      </c>
      <c r="G46" s="3" t="n">
        <f aca="false">SUM(I46:K46)</f>
        <v>53</v>
      </c>
      <c r="H46" s="3" t="n">
        <f aca="false">SUM(O46:Q46)</f>
        <v>588</v>
      </c>
      <c r="I46" s="0" t="n">
        <v>15</v>
      </c>
      <c r="J46" s="0" t="n">
        <v>3</v>
      </c>
      <c r="K46" s="0" t="n">
        <v>35</v>
      </c>
      <c r="L46" s="0" t="n">
        <v>0.28</v>
      </c>
      <c r="M46" s="0" t="n">
        <v>0.06</v>
      </c>
      <c r="N46" s="0" t="n">
        <v>0.66</v>
      </c>
      <c r="O46" s="0" t="n">
        <v>141</v>
      </c>
      <c r="P46" s="0" t="n">
        <v>3</v>
      </c>
      <c r="Q46" s="0" t="n">
        <v>444</v>
      </c>
      <c r="R46" s="0" t="n">
        <v>0.24</v>
      </c>
      <c r="S46" s="0" t="n">
        <v>0.76</v>
      </c>
      <c r="T46" s="0" t="n">
        <v>0.01</v>
      </c>
    </row>
    <row r="47" customFormat="false" ht="12.8" hidden="false" customHeight="false" outlineLevel="0" collapsed="false">
      <c r="A47" s="14" t="s">
        <v>36</v>
      </c>
      <c r="B47" s="15" t="s">
        <v>19</v>
      </c>
      <c r="C47" s="1" t="n">
        <v>0</v>
      </c>
      <c r="D47" s="16" t="s">
        <v>20</v>
      </c>
      <c r="E47" s="2" t="n">
        <v>0.0308219178082192</v>
      </c>
      <c r="F47" s="2" t="n">
        <v>0.0338394793926247</v>
      </c>
      <c r="G47" s="3" t="n">
        <f aca="false">SUM(I47:K47)</f>
        <v>9</v>
      </c>
      <c r="H47" s="3" t="n">
        <f aca="false">SUM(O47:Q47)</f>
        <v>78</v>
      </c>
      <c r="I47" s="0" t="n">
        <v>1</v>
      </c>
      <c r="K47" s="0" t="n">
        <v>8</v>
      </c>
      <c r="L47" s="0" t="n">
        <v>0.11</v>
      </c>
      <c r="N47" s="0" t="n">
        <v>0.89</v>
      </c>
      <c r="O47" s="0" t="n">
        <v>5</v>
      </c>
      <c r="Q47" s="0" t="n">
        <v>73</v>
      </c>
      <c r="R47" s="0" t="n">
        <v>0.06</v>
      </c>
      <c r="S47" s="0" t="n">
        <v>0.94</v>
      </c>
    </row>
    <row r="48" customFormat="false" ht="12.8" hidden="false" customHeight="false" outlineLevel="0" collapsed="false">
      <c r="A48" s="14" t="s">
        <v>36</v>
      </c>
      <c r="B48" s="15" t="s">
        <v>21</v>
      </c>
      <c r="C48" s="1" t="n">
        <v>1</v>
      </c>
      <c r="D48" s="16" t="s">
        <v>20</v>
      </c>
      <c r="E48" s="2" t="n">
        <v>0.0422077922077922</v>
      </c>
      <c r="F48" s="2" t="n">
        <v>0.0639386189258312</v>
      </c>
      <c r="G48" s="3" t="n">
        <f aca="false">SUM(I48:K48)</f>
        <v>13</v>
      </c>
      <c r="H48" s="3" t="n">
        <f aca="false">SUM(O48:Q48)</f>
        <v>75</v>
      </c>
      <c r="I48" s="0" t="n">
        <v>2</v>
      </c>
      <c r="J48" s="0" t="n">
        <v>1</v>
      </c>
      <c r="K48" s="0" t="n">
        <v>10</v>
      </c>
      <c r="L48" s="0" t="n">
        <v>0.15</v>
      </c>
      <c r="M48" s="0" t="n">
        <v>0.08</v>
      </c>
      <c r="N48" s="0" t="n">
        <v>0.77</v>
      </c>
      <c r="O48" s="0" t="n">
        <v>25</v>
      </c>
      <c r="P48" s="0" t="n">
        <v>1</v>
      </c>
      <c r="Q48" s="0" t="n">
        <v>49</v>
      </c>
      <c r="R48" s="0" t="n">
        <v>0.33</v>
      </c>
      <c r="S48" s="0" t="n">
        <v>0.65</v>
      </c>
      <c r="T48" s="0" t="n">
        <v>0.01</v>
      </c>
    </row>
    <row r="49" customFormat="false" ht="12.8" hidden="false" customHeight="false" outlineLevel="0" collapsed="false">
      <c r="A49" s="14" t="s">
        <v>36</v>
      </c>
      <c r="B49" s="15" t="s">
        <v>22</v>
      </c>
      <c r="C49" s="1" t="n">
        <v>2</v>
      </c>
      <c r="D49" s="16" t="s">
        <v>20</v>
      </c>
      <c r="E49" s="2" t="n">
        <v>0.0374531835205993</v>
      </c>
      <c r="F49" s="2" t="n">
        <v>0.0542279411764706</v>
      </c>
      <c r="G49" s="3" t="n">
        <f aca="false">SUM(I49:K49)</f>
        <v>10</v>
      </c>
      <c r="H49" s="3" t="n">
        <f aca="false">SUM(O49:Q49)</f>
        <v>59</v>
      </c>
      <c r="I49" s="0" t="n">
        <v>5</v>
      </c>
      <c r="K49" s="0" t="n">
        <v>5</v>
      </c>
      <c r="L49" s="0" t="n">
        <v>0.5</v>
      </c>
      <c r="N49" s="0" t="n">
        <v>0.5</v>
      </c>
      <c r="O49" s="0" t="n">
        <v>22</v>
      </c>
      <c r="Q49" s="0" t="n">
        <v>37</v>
      </c>
      <c r="R49" s="0" t="n">
        <v>0.37</v>
      </c>
      <c r="S49" s="0" t="n">
        <v>0.63</v>
      </c>
    </row>
    <row r="50" customFormat="false" ht="12.8" hidden="false" customHeight="false" outlineLevel="0" collapsed="false">
      <c r="A50" s="14" t="s">
        <v>36</v>
      </c>
      <c r="B50" s="15" t="s">
        <v>23</v>
      </c>
      <c r="C50" s="1" t="n">
        <v>3</v>
      </c>
      <c r="D50" s="16" t="s">
        <v>20</v>
      </c>
      <c r="E50" s="2" t="n">
        <v>0.0201729106628242</v>
      </c>
      <c r="F50" s="2" t="n">
        <v>0.0254027261462206</v>
      </c>
      <c r="G50" s="3" t="n">
        <f aca="false">SUM(I50:K50)</f>
        <v>7</v>
      </c>
      <c r="H50" s="3" t="n">
        <f aca="false">SUM(O50:Q50)</f>
        <v>41</v>
      </c>
      <c r="I50" s="0" t="n">
        <v>2</v>
      </c>
      <c r="J50" s="0" t="n">
        <v>1</v>
      </c>
      <c r="K50" s="0" t="n">
        <v>4</v>
      </c>
      <c r="L50" s="0" t="n">
        <v>0.29</v>
      </c>
      <c r="M50" s="0" t="n">
        <v>0.14</v>
      </c>
      <c r="N50" s="0" t="n">
        <v>0.57</v>
      </c>
      <c r="O50" s="0" t="n">
        <v>17</v>
      </c>
      <c r="P50" s="0" t="n">
        <v>7</v>
      </c>
      <c r="Q50" s="0" t="n">
        <v>17</v>
      </c>
      <c r="R50" s="0" t="n">
        <v>0.41</v>
      </c>
      <c r="S50" s="0" t="n">
        <v>0.41</v>
      </c>
      <c r="T50" s="0" t="n">
        <v>0.17</v>
      </c>
    </row>
    <row r="51" customFormat="false" ht="12.8" hidden="false" customHeight="false" outlineLevel="0" collapsed="false">
      <c r="A51" s="14" t="s">
        <v>36</v>
      </c>
      <c r="B51" s="15" t="s">
        <v>24</v>
      </c>
      <c r="C51" s="1" t="n">
        <v>4</v>
      </c>
      <c r="D51" s="14" t="s">
        <v>25</v>
      </c>
      <c r="E51" s="2" t="n">
        <v>0.0242718446601942</v>
      </c>
      <c r="F51" s="2" t="n">
        <v>0.0410691003911343</v>
      </c>
      <c r="G51" s="3" t="n">
        <f aca="false">SUM(I51:K51)</f>
        <v>5</v>
      </c>
      <c r="H51" s="3" t="n">
        <f aca="false">SUM(O51:Q51)</f>
        <v>63</v>
      </c>
      <c r="I51" s="0" t="n">
        <v>1</v>
      </c>
      <c r="K51" s="0" t="n">
        <v>4</v>
      </c>
      <c r="L51" s="0" t="n">
        <v>0.2</v>
      </c>
      <c r="N51" s="0" t="n">
        <v>0.8</v>
      </c>
      <c r="O51" s="0" t="n">
        <v>2</v>
      </c>
      <c r="Q51" s="0" t="n">
        <v>61</v>
      </c>
      <c r="R51" s="0" t="n">
        <v>0.03</v>
      </c>
      <c r="S51" s="0" t="n">
        <v>0.97</v>
      </c>
    </row>
    <row r="52" customFormat="false" ht="12.8" hidden="false" customHeight="false" outlineLevel="0" collapsed="false">
      <c r="A52" s="14" t="s">
        <v>36</v>
      </c>
      <c r="B52" s="17" t="s">
        <v>26</v>
      </c>
      <c r="C52" s="18" t="n">
        <v>5</v>
      </c>
      <c r="D52" s="14" t="s">
        <v>25</v>
      </c>
      <c r="E52" s="19" t="n">
        <v>0.00735294117647059</v>
      </c>
      <c r="F52" s="19" t="n">
        <v>0.00227790432801822</v>
      </c>
      <c r="G52" s="11" t="n">
        <f aca="false">SUM(I52:K52)</f>
        <v>1</v>
      </c>
      <c r="H52" s="11" t="n">
        <f aca="false">SUM(O52:Q52)</f>
        <v>1</v>
      </c>
      <c r="I52" s="10"/>
      <c r="J52" s="10"/>
      <c r="K52" s="10" t="n">
        <v>1</v>
      </c>
      <c r="L52" s="10"/>
      <c r="M52" s="10"/>
      <c r="N52" s="10" t="n">
        <v>1</v>
      </c>
      <c r="O52" s="10"/>
      <c r="P52" s="10"/>
      <c r="Q52" s="10" t="n">
        <v>1</v>
      </c>
      <c r="R52" s="10"/>
      <c r="S52" s="10" t="n">
        <v>1</v>
      </c>
      <c r="T52" s="10"/>
    </row>
    <row r="53" customFormat="false" ht="12.8" hidden="false" customHeight="false" outlineLevel="0" collapsed="false">
      <c r="A53" s="14" t="s">
        <v>37</v>
      </c>
      <c r="B53" s="15" t="s">
        <v>15</v>
      </c>
      <c r="C53" s="1" t="n">
        <v>-2</v>
      </c>
      <c r="D53" s="16" t="s">
        <v>16</v>
      </c>
      <c r="E53" s="2" t="n">
        <v>0.25</v>
      </c>
      <c r="F53" s="2" t="n">
        <v>0.545454545454545</v>
      </c>
      <c r="G53" s="3" t="n">
        <f aca="false">SUM(I53:K53)</f>
        <v>19</v>
      </c>
      <c r="H53" s="3" t="n">
        <f aca="false">SUM(O53:Q53)</f>
        <v>180</v>
      </c>
      <c r="I53" s="0" t="n">
        <v>11</v>
      </c>
      <c r="J53" s="0" t="n">
        <v>8</v>
      </c>
      <c r="L53" s="0" t="n">
        <v>0.58</v>
      </c>
      <c r="M53" s="0" t="n">
        <v>0.42</v>
      </c>
      <c r="O53" s="0" t="n">
        <v>139</v>
      </c>
      <c r="P53" s="0" t="n">
        <v>41</v>
      </c>
      <c r="R53" s="0" t="n">
        <v>0.77</v>
      </c>
      <c r="T53" s="0" t="n">
        <v>0.23</v>
      </c>
    </row>
    <row r="54" customFormat="false" ht="12.8" hidden="false" customHeight="false" outlineLevel="0" collapsed="false">
      <c r="A54" s="14" t="s">
        <v>38</v>
      </c>
      <c r="B54" s="15" t="s">
        <v>18</v>
      </c>
      <c r="C54" s="1" t="n">
        <v>-1</v>
      </c>
      <c r="D54" s="16" t="s">
        <v>16</v>
      </c>
      <c r="E54" s="2" t="n">
        <v>0.0918918918918919</v>
      </c>
      <c r="F54" s="2" t="n">
        <v>0.0761826745852959</v>
      </c>
      <c r="G54" s="3" t="n">
        <f aca="false">SUM(I54:K54)</f>
        <v>51</v>
      </c>
      <c r="H54" s="3" t="n">
        <f aca="false">SUM(O54:Q54)</f>
        <v>372</v>
      </c>
      <c r="I54" s="0" t="n">
        <v>26</v>
      </c>
      <c r="J54" s="0" t="n">
        <v>24</v>
      </c>
      <c r="K54" s="0" t="n">
        <v>1</v>
      </c>
      <c r="L54" s="0" t="n">
        <v>0.51</v>
      </c>
      <c r="M54" s="0" t="n">
        <v>0.47</v>
      </c>
      <c r="N54" s="0" t="n">
        <v>0.02</v>
      </c>
      <c r="O54" s="0" t="n">
        <v>200</v>
      </c>
      <c r="P54" s="0" t="n">
        <v>170</v>
      </c>
      <c r="Q54" s="0" t="n">
        <v>2</v>
      </c>
      <c r="R54" s="0" t="n">
        <v>0.54</v>
      </c>
      <c r="S54" s="0" t="n">
        <v>0.01</v>
      </c>
      <c r="T54" s="0" t="n">
        <v>0.46</v>
      </c>
    </row>
    <row r="55" customFormat="false" ht="12.8" hidden="false" customHeight="false" outlineLevel="0" collapsed="false">
      <c r="A55" s="14" t="s">
        <v>38</v>
      </c>
      <c r="B55" s="15" t="s">
        <v>19</v>
      </c>
      <c r="C55" s="1" t="n">
        <v>0</v>
      </c>
      <c r="D55" s="16" t="s">
        <v>20</v>
      </c>
      <c r="E55" s="2" t="n">
        <v>0.0582191780821918</v>
      </c>
      <c r="F55" s="2" t="n">
        <v>0.041648590021692</v>
      </c>
      <c r="G55" s="3" t="n">
        <f aca="false">SUM(I55:K55)</f>
        <v>17</v>
      </c>
      <c r="H55" s="3" t="n">
        <f aca="false">SUM(O55:Q55)</f>
        <v>96</v>
      </c>
      <c r="I55" s="0" t="n">
        <v>14</v>
      </c>
      <c r="J55" s="0" t="n">
        <v>2</v>
      </c>
      <c r="K55" s="0" t="n">
        <v>1</v>
      </c>
      <c r="L55" s="0" t="n">
        <v>0.82</v>
      </c>
      <c r="M55" s="0" t="n">
        <v>0.12</v>
      </c>
      <c r="N55" s="0" t="n">
        <v>0.06</v>
      </c>
      <c r="O55" s="0" t="n">
        <v>91</v>
      </c>
      <c r="P55" s="0" t="n">
        <v>4</v>
      </c>
      <c r="Q55" s="0" t="n">
        <v>1</v>
      </c>
      <c r="R55" s="0" t="n">
        <v>0.95</v>
      </c>
      <c r="S55" s="0" t="n">
        <v>0.01</v>
      </c>
      <c r="T55" s="0" t="n">
        <v>0.04</v>
      </c>
    </row>
    <row r="56" customFormat="false" ht="12.8" hidden="false" customHeight="false" outlineLevel="0" collapsed="false">
      <c r="A56" s="14" t="s">
        <v>38</v>
      </c>
      <c r="B56" s="15" t="s">
        <v>21</v>
      </c>
      <c r="C56" s="1" t="n">
        <v>1</v>
      </c>
      <c r="D56" s="16" t="s">
        <v>20</v>
      </c>
      <c r="E56" s="2" t="n">
        <v>0.038961038961039</v>
      </c>
      <c r="F56" s="2" t="n">
        <v>0.0366581415174765</v>
      </c>
      <c r="G56" s="3" t="n">
        <f aca="false">SUM(I56:K56)</f>
        <v>12</v>
      </c>
      <c r="H56" s="3" t="n">
        <f aca="false">SUM(O56:Q56)</f>
        <v>43</v>
      </c>
      <c r="I56" s="0" t="n">
        <v>4</v>
      </c>
      <c r="J56" s="0" t="n">
        <v>7</v>
      </c>
      <c r="K56" s="0" t="n">
        <v>1</v>
      </c>
      <c r="L56" s="0" t="n">
        <v>0.33</v>
      </c>
      <c r="M56" s="0" t="n">
        <v>0.58</v>
      </c>
      <c r="N56" s="0" t="n">
        <v>0.08</v>
      </c>
      <c r="O56" s="0" t="n">
        <v>16</v>
      </c>
      <c r="P56" s="0" t="n">
        <v>26</v>
      </c>
      <c r="Q56" s="0" t="n">
        <v>1</v>
      </c>
      <c r="R56" s="0" t="n">
        <v>0.37</v>
      </c>
      <c r="S56" s="0" t="n">
        <v>0.02</v>
      </c>
      <c r="T56" s="0" t="n">
        <v>0.6</v>
      </c>
    </row>
    <row r="57" customFormat="false" ht="12.8" hidden="false" customHeight="false" outlineLevel="0" collapsed="false">
      <c r="A57" s="14" t="s">
        <v>38</v>
      </c>
      <c r="B57" s="15" t="s">
        <v>22</v>
      </c>
      <c r="C57" s="1" t="n">
        <v>2</v>
      </c>
      <c r="D57" s="16" t="s">
        <v>20</v>
      </c>
      <c r="E57" s="2" t="n">
        <v>0.0599250936329588</v>
      </c>
      <c r="F57" s="2" t="n">
        <v>0.0900735294117647</v>
      </c>
      <c r="G57" s="3" t="n">
        <f aca="false">SUM(I57:K57)</f>
        <v>16</v>
      </c>
      <c r="H57" s="3" t="n">
        <f aca="false">SUM(O57:Q57)</f>
        <v>98</v>
      </c>
      <c r="I57" s="0" t="n">
        <v>10</v>
      </c>
      <c r="J57" s="0" t="n">
        <v>5</v>
      </c>
      <c r="K57" s="0" t="n">
        <v>1</v>
      </c>
      <c r="L57" s="0" t="n">
        <v>0.62</v>
      </c>
      <c r="M57" s="0" t="n">
        <v>0.31</v>
      </c>
      <c r="N57" s="0" t="n">
        <v>0.06</v>
      </c>
      <c r="O57" s="0" t="n">
        <v>62</v>
      </c>
      <c r="P57" s="0" t="n">
        <v>35</v>
      </c>
      <c r="Q57" s="0" t="n">
        <v>1</v>
      </c>
      <c r="R57" s="0" t="n">
        <v>0.63</v>
      </c>
      <c r="S57" s="0" t="n">
        <v>0.01</v>
      </c>
      <c r="T57" s="0" t="n">
        <v>0.36</v>
      </c>
    </row>
    <row r="58" customFormat="false" ht="12.8" hidden="false" customHeight="false" outlineLevel="0" collapsed="false">
      <c r="A58" s="14" t="s">
        <v>38</v>
      </c>
      <c r="B58" s="15" t="s">
        <v>23</v>
      </c>
      <c r="C58" s="1" t="n">
        <v>3</v>
      </c>
      <c r="D58" s="16" t="s">
        <v>20</v>
      </c>
      <c r="E58" s="2" t="n">
        <v>0.141210374639769</v>
      </c>
      <c r="F58" s="2" t="n">
        <v>0.175340768277571</v>
      </c>
      <c r="G58" s="3" t="n">
        <f aca="false">SUM(I58:K58)</f>
        <v>49</v>
      </c>
      <c r="H58" s="3" t="n">
        <f aca="false">SUM(O58:Q58)</f>
        <v>283</v>
      </c>
      <c r="I58" s="0" t="n">
        <v>30</v>
      </c>
      <c r="J58" s="0" t="n">
        <v>16</v>
      </c>
      <c r="K58" s="0" t="n">
        <v>3</v>
      </c>
      <c r="L58" s="0" t="n">
        <v>0.61</v>
      </c>
      <c r="M58" s="0" t="n">
        <v>0.33</v>
      </c>
      <c r="N58" s="0" t="n">
        <v>0.06</v>
      </c>
      <c r="O58" s="0" t="n">
        <v>179</v>
      </c>
      <c r="P58" s="0" t="n">
        <v>101</v>
      </c>
      <c r="Q58" s="0" t="n">
        <v>3</v>
      </c>
      <c r="R58" s="0" t="n">
        <v>0.63</v>
      </c>
      <c r="S58" s="0" t="n">
        <v>0.01</v>
      </c>
      <c r="T58" s="0" t="n">
        <v>0.36</v>
      </c>
    </row>
    <row r="59" customFormat="false" ht="12.8" hidden="false" customHeight="false" outlineLevel="0" collapsed="false">
      <c r="A59" s="14" t="s">
        <v>38</v>
      </c>
      <c r="B59" s="15" t="s">
        <v>24</v>
      </c>
      <c r="C59" s="1" t="n">
        <v>4</v>
      </c>
      <c r="D59" s="14" t="s">
        <v>25</v>
      </c>
      <c r="E59" s="2" t="n">
        <v>0.140776699029126</v>
      </c>
      <c r="F59" s="2" t="n">
        <v>0.521512385919166</v>
      </c>
      <c r="G59" s="3" t="n">
        <f aca="false">SUM(I59:K59)</f>
        <v>29</v>
      </c>
      <c r="H59" s="3" t="n">
        <f aca="false">SUM(O59:Q59)</f>
        <v>800</v>
      </c>
      <c r="I59" s="0" t="n">
        <v>23</v>
      </c>
      <c r="J59" s="0" t="n">
        <v>5</v>
      </c>
      <c r="K59" s="0" t="n">
        <v>1</v>
      </c>
      <c r="L59" s="0" t="n">
        <v>0.79</v>
      </c>
      <c r="M59" s="0" t="n">
        <v>0.17</v>
      </c>
      <c r="N59" s="0" t="n">
        <v>0.03</v>
      </c>
      <c r="O59" s="0" t="n">
        <v>782</v>
      </c>
      <c r="P59" s="0" t="n">
        <v>17</v>
      </c>
      <c r="Q59" s="0" t="n">
        <v>1</v>
      </c>
      <c r="R59" s="0" t="n">
        <v>0.98</v>
      </c>
      <c r="S59" s="0" t="n">
        <v>0</v>
      </c>
      <c r="T59" s="0" t="n">
        <v>0.02</v>
      </c>
    </row>
    <row r="60" customFormat="false" ht="12.8" hidden="false" customHeight="false" outlineLevel="0" collapsed="false">
      <c r="A60" s="14" t="s">
        <v>38</v>
      </c>
      <c r="B60" s="17" t="s">
        <v>26</v>
      </c>
      <c r="C60" s="18" t="n">
        <v>5</v>
      </c>
      <c r="D60" s="14" t="s">
        <v>25</v>
      </c>
      <c r="E60" s="19" t="n">
        <v>0.286764705882353</v>
      </c>
      <c r="F60" s="19" t="n">
        <v>0.198177676537585</v>
      </c>
      <c r="G60" s="11" t="n">
        <f aca="false">SUM(I60:K60)</f>
        <v>39</v>
      </c>
      <c r="H60" s="11" t="n">
        <f aca="false">SUM(O60:Q60)</f>
        <v>87</v>
      </c>
      <c r="I60" s="10" t="n">
        <v>37</v>
      </c>
      <c r="J60" s="10" t="n">
        <v>2</v>
      </c>
      <c r="K60" s="10"/>
      <c r="L60" s="10" t="n">
        <v>0.95</v>
      </c>
      <c r="M60" s="10" t="n">
        <v>0.05</v>
      </c>
      <c r="N60" s="10"/>
      <c r="O60" s="10" t="n">
        <v>84</v>
      </c>
      <c r="P60" s="10" t="n">
        <v>3</v>
      </c>
      <c r="Q60" s="10"/>
      <c r="R60" s="10" t="n">
        <v>0.97</v>
      </c>
      <c r="S60" s="10"/>
      <c r="T60" s="10" t="n">
        <v>0.03</v>
      </c>
    </row>
    <row r="61" customFormat="false" ht="12.8" hidden="false" customHeight="false" outlineLevel="0" collapsed="false">
      <c r="A61" s="14" t="s">
        <v>39</v>
      </c>
      <c r="B61" s="15" t="s">
        <v>15</v>
      </c>
      <c r="C61" s="1" t="n">
        <v>-2</v>
      </c>
      <c r="D61" s="16" t="s">
        <v>16</v>
      </c>
      <c r="E61" s="2" t="n">
        <v>0.0394736842105263</v>
      </c>
      <c r="F61" s="2" t="n">
        <v>0.0151515151515152</v>
      </c>
      <c r="G61" s="3" t="n">
        <f aca="false">SUM(I61:K61)</f>
        <v>3</v>
      </c>
      <c r="H61" s="3" t="n">
        <f aca="false">SUM(O61:Q61)</f>
        <v>5</v>
      </c>
      <c r="J61" s="0" t="n">
        <v>2</v>
      </c>
      <c r="K61" s="0" t="n">
        <v>1</v>
      </c>
      <c r="M61" s="0" t="n">
        <v>0.67</v>
      </c>
      <c r="N61" s="0" t="n">
        <v>0.33</v>
      </c>
      <c r="P61" s="0" t="n">
        <v>4</v>
      </c>
      <c r="Q61" s="0" t="n">
        <v>1</v>
      </c>
      <c r="S61" s="0" t="n">
        <v>0.2</v>
      </c>
      <c r="T61" s="0" t="n">
        <v>0.8</v>
      </c>
    </row>
    <row r="62" customFormat="false" ht="12.8" hidden="false" customHeight="false" outlineLevel="0" collapsed="false">
      <c r="A62" s="14" t="s">
        <v>40</v>
      </c>
      <c r="B62" s="15" t="s">
        <v>18</v>
      </c>
      <c r="C62" s="1" t="n">
        <v>-1</v>
      </c>
      <c r="D62" s="16" t="s">
        <v>16</v>
      </c>
      <c r="E62" s="2" t="n">
        <v>0.181981981981982</v>
      </c>
      <c r="F62" s="2" t="n">
        <v>0.298996518533688</v>
      </c>
      <c r="G62" s="3" t="n">
        <f aca="false">SUM(I62:K62)</f>
        <v>101</v>
      </c>
      <c r="H62" s="3" t="n">
        <f aca="false">SUM(O62:Q62)</f>
        <v>1460</v>
      </c>
      <c r="I62" s="0" t="n">
        <v>32</v>
      </c>
      <c r="J62" s="0" t="n">
        <v>18</v>
      </c>
      <c r="K62" s="0" t="n">
        <v>51</v>
      </c>
      <c r="L62" s="0" t="n">
        <v>0.32</v>
      </c>
      <c r="M62" s="0" t="n">
        <v>0.18</v>
      </c>
      <c r="N62" s="0" t="n">
        <v>0.5</v>
      </c>
      <c r="O62" s="0" t="n">
        <v>77</v>
      </c>
      <c r="P62" s="0" t="n">
        <v>52</v>
      </c>
      <c r="Q62" s="0" t="n">
        <v>1331</v>
      </c>
      <c r="R62" s="0" t="n">
        <v>0.05</v>
      </c>
      <c r="S62" s="0" t="n">
        <v>0.91</v>
      </c>
      <c r="T62" s="0" t="n">
        <v>0.04</v>
      </c>
    </row>
    <row r="63" customFormat="false" ht="12.8" hidden="false" customHeight="false" outlineLevel="0" collapsed="false">
      <c r="A63" s="14" t="s">
        <v>40</v>
      </c>
      <c r="B63" s="15" t="s">
        <v>19</v>
      </c>
      <c r="C63" s="1" t="n">
        <v>0</v>
      </c>
      <c r="D63" s="16" t="s">
        <v>20</v>
      </c>
      <c r="E63" s="2" t="n">
        <v>0.113013698630137</v>
      </c>
      <c r="F63" s="2" t="n">
        <v>0.0329718004338395</v>
      </c>
      <c r="G63" s="3" t="n">
        <f aca="false">SUM(I63:K63)</f>
        <v>33</v>
      </c>
      <c r="H63" s="3" t="n">
        <f aca="false">SUM(O63:Q63)</f>
        <v>76</v>
      </c>
      <c r="I63" s="0" t="n">
        <v>14</v>
      </c>
      <c r="J63" s="0" t="n">
        <v>8</v>
      </c>
      <c r="K63" s="0" t="n">
        <v>11</v>
      </c>
      <c r="L63" s="0" t="n">
        <v>0.42</v>
      </c>
      <c r="M63" s="0" t="n">
        <v>0.24</v>
      </c>
      <c r="N63" s="0" t="n">
        <v>0.33</v>
      </c>
      <c r="O63" s="0" t="n">
        <v>28</v>
      </c>
      <c r="P63" s="0" t="n">
        <v>13</v>
      </c>
      <c r="Q63" s="0" t="n">
        <v>35</v>
      </c>
      <c r="R63" s="0" t="n">
        <v>0.37</v>
      </c>
      <c r="S63" s="0" t="n">
        <v>0.46</v>
      </c>
      <c r="T63" s="0" t="n">
        <v>0.17</v>
      </c>
    </row>
    <row r="64" customFormat="false" ht="12.8" hidden="false" customHeight="false" outlineLevel="0" collapsed="false">
      <c r="A64" s="14" t="s">
        <v>40</v>
      </c>
      <c r="B64" s="15" t="s">
        <v>21</v>
      </c>
      <c r="C64" s="1" t="n">
        <v>1</v>
      </c>
      <c r="D64" s="16" t="s">
        <v>20</v>
      </c>
      <c r="E64" s="2" t="n">
        <v>0.051948051948052</v>
      </c>
      <c r="F64" s="2" t="n">
        <v>0.0238704177323103</v>
      </c>
      <c r="G64" s="3" t="n">
        <f aca="false">SUM(I64:K64)</f>
        <v>16</v>
      </c>
      <c r="H64" s="3" t="n">
        <f aca="false">SUM(O64:Q64)</f>
        <v>28</v>
      </c>
      <c r="I64" s="0" t="n">
        <v>2</v>
      </c>
      <c r="J64" s="0" t="n">
        <v>5</v>
      </c>
      <c r="K64" s="0" t="n">
        <v>9</v>
      </c>
      <c r="L64" s="0" t="n">
        <v>0.12</v>
      </c>
      <c r="M64" s="0" t="n">
        <v>0.31</v>
      </c>
      <c r="N64" s="0" t="n">
        <v>0.56</v>
      </c>
      <c r="O64" s="0" t="n">
        <v>8</v>
      </c>
      <c r="P64" s="0" t="n">
        <v>5</v>
      </c>
      <c r="Q64" s="0" t="n">
        <v>15</v>
      </c>
      <c r="R64" s="0" t="n">
        <v>0.29</v>
      </c>
      <c r="S64" s="0" t="n">
        <v>0.54</v>
      </c>
      <c r="T64" s="0" t="n">
        <v>0.18</v>
      </c>
    </row>
    <row r="65" customFormat="false" ht="12.8" hidden="false" customHeight="false" outlineLevel="0" collapsed="false">
      <c r="A65" s="14" t="s">
        <v>40</v>
      </c>
      <c r="B65" s="15" t="s">
        <v>22</v>
      </c>
      <c r="C65" s="1" t="n">
        <v>2</v>
      </c>
      <c r="D65" s="16" t="s">
        <v>20</v>
      </c>
      <c r="E65" s="2" t="n">
        <v>0.123595505617978</v>
      </c>
      <c r="F65" s="2" t="n">
        <v>0.100183823529412</v>
      </c>
      <c r="G65" s="3" t="n">
        <f aca="false">SUM(I65:K65)</f>
        <v>33</v>
      </c>
      <c r="H65" s="3" t="n">
        <f aca="false">SUM(O65:Q65)</f>
        <v>109</v>
      </c>
      <c r="I65" s="0" t="n">
        <v>9</v>
      </c>
      <c r="J65" s="0" t="n">
        <v>6</v>
      </c>
      <c r="K65" s="0" t="n">
        <v>18</v>
      </c>
      <c r="L65" s="0" t="n">
        <v>0.27</v>
      </c>
      <c r="M65" s="0" t="n">
        <v>0.18</v>
      </c>
      <c r="N65" s="0" t="n">
        <v>0.55</v>
      </c>
      <c r="O65" s="0" t="n">
        <v>26</v>
      </c>
      <c r="P65" s="0" t="n">
        <v>11</v>
      </c>
      <c r="Q65" s="0" t="n">
        <v>72</v>
      </c>
      <c r="R65" s="0" t="n">
        <v>0.24</v>
      </c>
      <c r="S65" s="0" t="n">
        <v>0.66</v>
      </c>
      <c r="T65" s="0" t="n">
        <v>0.1</v>
      </c>
    </row>
    <row r="66" customFormat="false" ht="12.8" hidden="false" customHeight="false" outlineLevel="0" collapsed="false">
      <c r="A66" s="14" t="s">
        <v>40</v>
      </c>
      <c r="B66" s="15" t="s">
        <v>23</v>
      </c>
      <c r="C66" s="1" t="n">
        <v>3</v>
      </c>
      <c r="D66" s="16" t="s">
        <v>20</v>
      </c>
      <c r="E66" s="2" t="n">
        <v>0.0835734870317003</v>
      </c>
      <c r="F66" s="2" t="n">
        <v>0.047087980173482</v>
      </c>
      <c r="G66" s="3" t="n">
        <f aca="false">SUM(I66:K66)</f>
        <v>29</v>
      </c>
      <c r="H66" s="3" t="n">
        <f aca="false">SUM(O66:Q66)</f>
        <v>76</v>
      </c>
      <c r="I66" s="0" t="n">
        <v>13</v>
      </c>
      <c r="J66" s="0" t="n">
        <v>5</v>
      </c>
      <c r="K66" s="0" t="n">
        <v>11</v>
      </c>
      <c r="L66" s="0" t="n">
        <v>0.45</v>
      </c>
      <c r="M66" s="0" t="n">
        <v>0.17</v>
      </c>
      <c r="N66" s="0" t="n">
        <v>0.38</v>
      </c>
      <c r="O66" s="0" t="n">
        <v>38</v>
      </c>
      <c r="P66" s="0" t="n">
        <v>13</v>
      </c>
      <c r="Q66" s="0" t="n">
        <v>25</v>
      </c>
      <c r="R66" s="0" t="n">
        <v>0.5</v>
      </c>
      <c r="S66" s="0" t="n">
        <v>0.33</v>
      </c>
      <c r="T66" s="0" t="n">
        <v>0.17</v>
      </c>
    </row>
    <row r="67" customFormat="false" ht="12.8" hidden="false" customHeight="false" outlineLevel="0" collapsed="false">
      <c r="A67" s="14" t="s">
        <v>40</v>
      </c>
      <c r="B67" s="15" t="s">
        <v>24</v>
      </c>
      <c r="C67" s="1" t="n">
        <v>4</v>
      </c>
      <c r="D67" s="14" t="s">
        <v>25</v>
      </c>
      <c r="E67" s="2" t="n">
        <v>0.058252427184466</v>
      </c>
      <c r="F67" s="2" t="n">
        <v>0.0202086049543677</v>
      </c>
      <c r="G67" s="3" t="n">
        <f aca="false">SUM(I67:K67)</f>
        <v>12</v>
      </c>
      <c r="H67" s="3" t="n">
        <f aca="false">SUM(O67:Q67)</f>
        <v>31</v>
      </c>
      <c r="I67" s="0" t="n">
        <v>3</v>
      </c>
      <c r="J67" s="0" t="n">
        <v>8</v>
      </c>
      <c r="K67" s="0" t="n">
        <v>1</v>
      </c>
      <c r="L67" s="0" t="n">
        <v>0.25</v>
      </c>
      <c r="M67" s="0" t="n">
        <v>0.67</v>
      </c>
      <c r="N67" s="0" t="n">
        <v>0.08</v>
      </c>
      <c r="O67" s="0" t="n">
        <v>10</v>
      </c>
      <c r="P67" s="0" t="n">
        <v>17</v>
      </c>
      <c r="Q67" s="0" t="n">
        <v>4</v>
      </c>
      <c r="R67" s="0" t="n">
        <v>0.32</v>
      </c>
      <c r="S67" s="0" t="n">
        <v>0.13</v>
      </c>
      <c r="T67" s="0" t="n">
        <v>0.55</v>
      </c>
    </row>
    <row r="68" customFormat="false" ht="12.8" hidden="false" customHeight="false" outlineLevel="0" collapsed="false">
      <c r="A68" s="14" t="s">
        <v>40</v>
      </c>
      <c r="B68" s="17" t="s">
        <v>26</v>
      </c>
      <c r="C68" s="18" t="n">
        <v>5</v>
      </c>
      <c r="D68" s="14" t="s">
        <v>25</v>
      </c>
      <c r="E68" s="19" t="n">
        <v>0.0294117647058824</v>
      </c>
      <c r="F68" s="19" t="n">
        <v>0.0159453302961276</v>
      </c>
      <c r="G68" s="11" t="n">
        <f aca="false">SUM(I68:K68)</f>
        <v>4</v>
      </c>
      <c r="H68" s="11" t="n">
        <f aca="false">SUM(O68:Q68)</f>
        <v>7</v>
      </c>
      <c r="I68" s="10" t="n">
        <v>2</v>
      </c>
      <c r="J68" s="10" t="n">
        <v>2</v>
      </c>
      <c r="K68" s="10"/>
      <c r="L68" s="10" t="n">
        <v>0.5</v>
      </c>
      <c r="M68" s="10" t="n">
        <v>0.5</v>
      </c>
      <c r="N68" s="10"/>
      <c r="O68" s="10" t="n">
        <v>4</v>
      </c>
      <c r="P68" s="10" t="n">
        <v>3</v>
      </c>
      <c r="Q68" s="10"/>
      <c r="R68" s="10" t="n">
        <v>0.57</v>
      </c>
      <c r="S68" s="10"/>
      <c r="T68" s="10" t="n">
        <v>0.43</v>
      </c>
    </row>
    <row r="69" customFormat="false" ht="12.8" hidden="false" customHeight="false" outlineLevel="0" collapsed="false">
      <c r="A69" s="14" t="s">
        <v>41</v>
      </c>
      <c r="B69" s="15" t="s">
        <v>15</v>
      </c>
      <c r="C69" s="1" t="n">
        <v>-2</v>
      </c>
      <c r="D69" s="16" t="s">
        <v>16</v>
      </c>
      <c r="E69" s="2" t="n">
        <v>0</v>
      </c>
      <c r="F69" s="2" t="n">
        <v>0</v>
      </c>
      <c r="G69" s="3" t="n">
        <f aca="false">SUM(I69:K69)</f>
        <v>0</v>
      </c>
      <c r="H69" s="3" t="n">
        <f aca="false">SUM(O69:Q69)</f>
        <v>0</v>
      </c>
    </row>
    <row r="70" customFormat="false" ht="12.8" hidden="false" customHeight="false" outlineLevel="0" collapsed="false">
      <c r="A70" s="14" t="s">
        <v>42</v>
      </c>
      <c r="B70" s="15" t="s">
        <v>18</v>
      </c>
      <c r="C70" s="1" t="n">
        <v>-1</v>
      </c>
      <c r="D70" s="16" t="s">
        <v>16</v>
      </c>
      <c r="E70" s="2" t="n">
        <v>0.00900900900900901</v>
      </c>
      <c r="F70" s="2" t="n">
        <v>0.00204792135981978</v>
      </c>
      <c r="G70" s="3" t="n">
        <f aca="false">SUM(I70:K70)</f>
        <v>5</v>
      </c>
      <c r="H70" s="3" t="n">
        <f aca="false">SUM(O70:Q70)</f>
        <v>10</v>
      </c>
      <c r="I70" s="0" t="n">
        <v>3</v>
      </c>
      <c r="J70" s="0" t="n">
        <v>2</v>
      </c>
      <c r="L70" s="0" t="n">
        <v>0.6</v>
      </c>
      <c r="M70" s="0" t="n">
        <v>0.4</v>
      </c>
      <c r="O70" s="0" t="n">
        <v>6</v>
      </c>
      <c r="P70" s="0" t="n">
        <v>4</v>
      </c>
      <c r="R70" s="0" t="n">
        <v>0.6</v>
      </c>
      <c r="T70" s="0" t="n">
        <v>0.4</v>
      </c>
    </row>
    <row r="71" customFormat="false" ht="12.8" hidden="false" customHeight="false" outlineLevel="0" collapsed="false">
      <c r="A71" s="14" t="s">
        <v>42</v>
      </c>
      <c r="B71" s="15" t="s">
        <v>19</v>
      </c>
      <c r="C71" s="1" t="n">
        <v>0</v>
      </c>
      <c r="D71" s="16" t="s">
        <v>20</v>
      </c>
      <c r="E71" s="2" t="n">
        <v>0.00684931506849315</v>
      </c>
      <c r="F71" s="2" t="n">
        <v>0.000867678958785249</v>
      </c>
      <c r="G71" s="3" t="n">
        <f aca="false">SUM(I71:K71)</f>
        <v>2</v>
      </c>
      <c r="H71" s="3" t="n">
        <f aca="false">SUM(O71:Q71)</f>
        <v>2</v>
      </c>
      <c r="I71" s="0" t="n">
        <v>1</v>
      </c>
      <c r="J71" s="0" t="n">
        <v>1</v>
      </c>
      <c r="L71" s="0" t="n">
        <v>0.5</v>
      </c>
      <c r="M71" s="0" t="n">
        <v>0.5</v>
      </c>
      <c r="O71" s="0" t="n">
        <v>1</v>
      </c>
      <c r="P71" s="0" t="n">
        <v>1</v>
      </c>
      <c r="R71" s="0" t="n">
        <v>0.5</v>
      </c>
      <c r="T71" s="0" t="n">
        <v>0.5</v>
      </c>
    </row>
    <row r="72" customFormat="false" ht="12.8" hidden="false" customHeight="false" outlineLevel="0" collapsed="false">
      <c r="A72" s="14" t="s">
        <v>42</v>
      </c>
      <c r="B72" s="15" t="s">
        <v>21</v>
      </c>
      <c r="C72" s="1" t="n">
        <v>1</v>
      </c>
      <c r="D72" s="16" t="s">
        <v>20</v>
      </c>
      <c r="E72" s="2" t="n">
        <v>0</v>
      </c>
      <c r="F72" s="2" t="n">
        <v>0</v>
      </c>
      <c r="G72" s="3" t="n">
        <f aca="false">SUM(I72:K72)</f>
        <v>0</v>
      </c>
      <c r="H72" s="3" t="n">
        <f aca="false">SUM(O72:Q72)</f>
        <v>0</v>
      </c>
    </row>
    <row r="73" customFormat="false" ht="12.8" hidden="false" customHeight="false" outlineLevel="0" collapsed="false">
      <c r="A73" s="14" t="s">
        <v>42</v>
      </c>
      <c r="B73" s="15" t="s">
        <v>22</v>
      </c>
      <c r="C73" s="1" t="n">
        <v>2</v>
      </c>
      <c r="D73" s="16" t="s">
        <v>20</v>
      </c>
      <c r="E73" s="2" t="n">
        <v>0.0112359550561798</v>
      </c>
      <c r="F73" s="2" t="n">
        <v>0.00643382352941176</v>
      </c>
      <c r="G73" s="3" t="n">
        <f aca="false">SUM(I73:K73)</f>
        <v>3</v>
      </c>
      <c r="H73" s="3" t="n">
        <f aca="false">SUM(O73:Q73)</f>
        <v>7</v>
      </c>
      <c r="J73" s="0" t="n">
        <v>3</v>
      </c>
      <c r="M73" s="0" t="n">
        <v>1</v>
      </c>
      <c r="P73" s="0" t="n">
        <v>7</v>
      </c>
      <c r="T73" s="0" t="n">
        <v>1</v>
      </c>
    </row>
    <row r="74" customFormat="false" ht="12.8" hidden="false" customHeight="false" outlineLevel="0" collapsed="false">
      <c r="A74" s="14" t="s">
        <v>42</v>
      </c>
      <c r="B74" s="15" t="s">
        <v>23</v>
      </c>
      <c r="C74" s="1" t="n">
        <v>3</v>
      </c>
      <c r="D74" s="16" t="s">
        <v>20</v>
      </c>
      <c r="E74" s="2" t="n">
        <v>0</v>
      </c>
      <c r="F74" s="2" t="n">
        <v>0</v>
      </c>
      <c r="G74" s="3" t="n">
        <f aca="false">SUM(I74:K74)</f>
        <v>0</v>
      </c>
      <c r="H74" s="3" t="n">
        <f aca="false">SUM(O74:Q74)</f>
        <v>0</v>
      </c>
    </row>
    <row r="75" customFormat="false" ht="12.8" hidden="false" customHeight="false" outlineLevel="0" collapsed="false">
      <c r="A75" s="14" t="s">
        <v>42</v>
      </c>
      <c r="B75" s="15" t="s">
        <v>24</v>
      </c>
      <c r="C75" s="1" t="n">
        <v>4</v>
      </c>
      <c r="D75" s="14" t="s">
        <v>25</v>
      </c>
      <c r="E75" s="2" t="n">
        <v>0</v>
      </c>
      <c r="F75" s="2" t="n">
        <v>0</v>
      </c>
      <c r="G75" s="3" t="n">
        <f aca="false">SUM(I75:K75)</f>
        <v>0</v>
      </c>
      <c r="H75" s="3" t="n">
        <f aca="false">SUM(O75:Q75)</f>
        <v>0</v>
      </c>
    </row>
    <row r="76" customFormat="false" ht="12.8" hidden="false" customHeight="false" outlineLevel="0" collapsed="false">
      <c r="A76" s="14" t="s">
        <v>42</v>
      </c>
      <c r="B76" s="17" t="s">
        <v>26</v>
      </c>
      <c r="C76" s="18" t="n">
        <v>5</v>
      </c>
      <c r="D76" s="14" t="s">
        <v>25</v>
      </c>
      <c r="E76" s="19" t="n">
        <v>0</v>
      </c>
      <c r="F76" s="19" t="n">
        <v>0</v>
      </c>
      <c r="G76" s="11" t="n">
        <f aca="false">SUM(I76:K76)</f>
        <v>0</v>
      </c>
      <c r="H76" s="11" t="n">
        <f aca="false">SUM(O76:Q76)</f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customFormat="false" ht="12.8" hidden="false" customHeight="false" outlineLevel="0" collapsed="false">
      <c r="A77" s="14" t="s">
        <v>43</v>
      </c>
      <c r="B77" s="15" t="s">
        <v>15</v>
      </c>
      <c r="C77" s="1" t="n">
        <v>-2</v>
      </c>
      <c r="D77" s="16" t="s">
        <v>16</v>
      </c>
      <c r="E77" s="2" t="n">
        <v>0.0131578947368421</v>
      </c>
      <c r="F77" s="2" t="n">
        <v>0.00303030303030303</v>
      </c>
      <c r="G77" s="3" t="n">
        <f aca="false">SUM(I77:K77)</f>
        <v>1</v>
      </c>
      <c r="H77" s="3" t="n">
        <f aca="false">SUM(O77:Q77)</f>
        <v>1</v>
      </c>
      <c r="I77" s="0" t="n">
        <v>1</v>
      </c>
      <c r="L77" s="0" t="n">
        <v>1</v>
      </c>
      <c r="O77" s="0" t="n">
        <v>1</v>
      </c>
      <c r="R77" s="0" t="n">
        <v>1</v>
      </c>
    </row>
    <row r="78" customFormat="false" ht="12.8" hidden="false" customHeight="false" outlineLevel="0" collapsed="false">
      <c r="A78" s="14" t="s">
        <v>44</v>
      </c>
      <c r="B78" s="15" t="s">
        <v>18</v>
      </c>
      <c r="C78" s="1" t="n">
        <v>-1</v>
      </c>
      <c r="D78" s="16" t="s">
        <v>16</v>
      </c>
      <c r="E78" s="2" t="n">
        <v>0.0576576576576577</v>
      </c>
      <c r="F78" s="2" t="n">
        <v>0.367806676223633</v>
      </c>
      <c r="G78" s="3" t="n">
        <f aca="false">SUM(I78:K78)</f>
        <v>32</v>
      </c>
      <c r="H78" s="3" t="n">
        <f aca="false">SUM(O78:Q78)</f>
        <v>1796</v>
      </c>
      <c r="I78" s="0" t="n">
        <v>3</v>
      </c>
      <c r="J78" s="0" t="n">
        <v>2</v>
      </c>
      <c r="K78" s="0" t="n">
        <v>27</v>
      </c>
      <c r="L78" s="0" t="n">
        <v>0.09</v>
      </c>
      <c r="M78" s="0" t="n">
        <v>0.06</v>
      </c>
      <c r="N78" s="0" t="n">
        <v>0.84</v>
      </c>
      <c r="O78" s="0" t="n">
        <v>15</v>
      </c>
      <c r="P78" s="0" t="n">
        <v>2</v>
      </c>
      <c r="Q78" s="0" t="n">
        <v>1779</v>
      </c>
      <c r="R78" s="0" t="n">
        <v>0.01</v>
      </c>
      <c r="S78" s="0" t="n">
        <v>0.99</v>
      </c>
      <c r="T78" s="0" t="n">
        <v>0</v>
      </c>
    </row>
    <row r="79" customFormat="false" ht="12.8" hidden="false" customHeight="false" outlineLevel="0" collapsed="false">
      <c r="A79" s="14" t="s">
        <v>44</v>
      </c>
      <c r="B79" s="15" t="s">
        <v>19</v>
      </c>
      <c r="C79" s="1" t="n">
        <v>0</v>
      </c>
      <c r="D79" s="16" t="s">
        <v>20</v>
      </c>
      <c r="E79" s="2" t="n">
        <v>0.0171232876712329</v>
      </c>
      <c r="F79" s="2" t="n">
        <v>0.0234273318872017</v>
      </c>
      <c r="G79" s="3" t="n">
        <f aca="false">SUM(I79:K79)</f>
        <v>5</v>
      </c>
      <c r="H79" s="3" t="n">
        <f aca="false">SUM(O79:Q79)</f>
        <v>54</v>
      </c>
      <c r="I79" s="0" t="n">
        <v>2</v>
      </c>
      <c r="K79" s="0" t="n">
        <v>3</v>
      </c>
      <c r="L79" s="0" t="n">
        <v>0.4</v>
      </c>
      <c r="N79" s="0" t="n">
        <v>0.6</v>
      </c>
      <c r="O79" s="0" t="n">
        <v>7</v>
      </c>
      <c r="Q79" s="0" t="n">
        <v>47</v>
      </c>
      <c r="R79" s="0" t="n">
        <v>0.13</v>
      </c>
      <c r="S79" s="0" t="n">
        <v>0.87</v>
      </c>
    </row>
    <row r="80" customFormat="false" ht="12.8" hidden="false" customHeight="false" outlineLevel="0" collapsed="false">
      <c r="A80" s="14" t="s">
        <v>44</v>
      </c>
      <c r="B80" s="15" t="s">
        <v>21</v>
      </c>
      <c r="C80" s="1" t="n">
        <v>1</v>
      </c>
      <c r="D80" s="16" t="s">
        <v>20</v>
      </c>
      <c r="E80" s="2" t="n">
        <v>0.00649350649350649</v>
      </c>
      <c r="F80" s="2" t="n">
        <v>0.00341005967604433</v>
      </c>
      <c r="G80" s="3" t="n">
        <f aca="false">SUM(I80:K80)</f>
        <v>2</v>
      </c>
      <c r="H80" s="3" t="n">
        <f aca="false">SUM(O80:Q80)</f>
        <v>4</v>
      </c>
      <c r="K80" s="0" t="n">
        <v>2</v>
      </c>
      <c r="N80" s="0" t="n">
        <v>1</v>
      </c>
      <c r="Q80" s="0" t="n">
        <v>4</v>
      </c>
      <c r="S80" s="0" t="n">
        <v>1</v>
      </c>
    </row>
    <row r="81" customFormat="false" ht="12.8" hidden="false" customHeight="false" outlineLevel="0" collapsed="false">
      <c r="A81" s="14" t="s">
        <v>44</v>
      </c>
      <c r="B81" s="15" t="s">
        <v>22</v>
      </c>
      <c r="C81" s="1" t="n">
        <v>2</v>
      </c>
      <c r="D81" s="16" t="s">
        <v>20</v>
      </c>
      <c r="E81" s="2" t="n">
        <v>0.00374531835205992</v>
      </c>
      <c r="F81" s="2" t="n">
        <v>0.00367647058823529</v>
      </c>
      <c r="G81" s="3" t="n">
        <f aca="false">SUM(I81:K81)</f>
        <v>1</v>
      </c>
      <c r="H81" s="3" t="n">
        <f aca="false">SUM(O81:Q81)</f>
        <v>4</v>
      </c>
      <c r="I81" s="0" t="n">
        <v>1</v>
      </c>
      <c r="L81" s="0" t="n">
        <v>1</v>
      </c>
      <c r="O81" s="0" t="n">
        <v>4</v>
      </c>
      <c r="R81" s="0" t="n">
        <v>1</v>
      </c>
    </row>
    <row r="82" customFormat="false" ht="12.8" hidden="false" customHeight="false" outlineLevel="0" collapsed="false">
      <c r="A82" s="14" t="s">
        <v>44</v>
      </c>
      <c r="B82" s="15" t="s">
        <v>23</v>
      </c>
      <c r="C82" s="1" t="n">
        <v>3</v>
      </c>
      <c r="D82" s="16" t="s">
        <v>20</v>
      </c>
      <c r="E82" s="2" t="n">
        <v>0.00864553314121038</v>
      </c>
      <c r="F82" s="2" t="n">
        <v>0.00247831474597274</v>
      </c>
      <c r="G82" s="3" t="n">
        <f aca="false">SUM(I82:K82)</f>
        <v>3</v>
      </c>
      <c r="H82" s="3" t="n">
        <f aca="false">SUM(O82:Q82)</f>
        <v>4</v>
      </c>
      <c r="I82" s="0" t="n">
        <v>1</v>
      </c>
      <c r="J82" s="0" t="n">
        <v>2</v>
      </c>
      <c r="L82" s="0" t="n">
        <v>0.33</v>
      </c>
      <c r="M82" s="0" t="n">
        <v>0.67</v>
      </c>
      <c r="O82" s="0" t="n">
        <v>2</v>
      </c>
      <c r="P82" s="0" t="n">
        <v>2</v>
      </c>
      <c r="R82" s="0" t="n">
        <v>0.5</v>
      </c>
      <c r="T82" s="0" t="n">
        <v>0.5</v>
      </c>
    </row>
    <row r="83" customFormat="false" ht="12.8" hidden="false" customHeight="false" outlineLevel="0" collapsed="false">
      <c r="A83" s="14" t="s">
        <v>44</v>
      </c>
      <c r="B83" s="15" t="s">
        <v>24</v>
      </c>
      <c r="C83" s="1" t="n">
        <v>4</v>
      </c>
      <c r="D83" s="14" t="s">
        <v>25</v>
      </c>
      <c r="E83" s="2" t="n">
        <v>0</v>
      </c>
      <c r="F83" s="2" t="n">
        <v>0</v>
      </c>
      <c r="G83" s="3" t="n">
        <f aca="false">SUM(I83:K83)</f>
        <v>0</v>
      </c>
      <c r="H83" s="3" t="n">
        <f aca="false">SUM(O83:Q83)</f>
        <v>0</v>
      </c>
    </row>
    <row r="84" customFormat="false" ht="12.8" hidden="false" customHeight="false" outlineLevel="0" collapsed="false">
      <c r="A84" s="14" t="s">
        <v>44</v>
      </c>
      <c r="B84" s="17" t="s">
        <v>26</v>
      </c>
      <c r="C84" s="18" t="n">
        <v>5</v>
      </c>
      <c r="D84" s="14" t="s">
        <v>25</v>
      </c>
      <c r="E84" s="19" t="n">
        <v>0</v>
      </c>
      <c r="F84" s="19" t="n">
        <v>0</v>
      </c>
      <c r="G84" s="11" t="n">
        <f aca="false">SUM(I84:K84)</f>
        <v>0</v>
      </c>
      <c r="H84" s="11" t="n">
        <f aca="false">SUM(O84:Q84)</f>
        <v>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customFormat="false" ht="12.8" hidden="false" customHeight="false" outlineLevel="0" collapsed="false">
      <c r="A85" s="14" t="s">
        <v>45</v>
      </c>
      <c r="B85" s="15" t="s">
        <v>15</v>
      </c>
      <c r="C85" s="1" t="n">
        <v>-2</v>
      </c>
      <c r="D85" s="16" t="s">
        <v>16</v>
      </c>
      <c r="E85" s="2" t="n">
        <v>0.144736842105263</v>
      </c>
      <c r="F85" s="2" t="n">
        <v>0.324242424242424</v>
      </c>
      <c r="G85" s="3" t="n">
        <f aca="false">SUM(I85:K85)</f>
        <v>11</v>
      </c>
      <c r="H85" s="3" t="n">
        <f aca="false">SUM(O85:Q85)</f>
        <v>107</v>
      </c>
      <c r="I85" s="0" t="n">
        <v>5</v>
      </c>
      <c r="J85" s="0" t="n">
        <v>6</v>
      </c>
      <c r="L85" s="0" t="n">
        <v>0.45</v>
      </c>
      <c r="M85" s="0" t="n">
        <v>0.55</v>
      </c>
      <c r="O85" s="0" t="n">
        <v>63</v>
      </c>
      <c r="P85" s="0" t="n">
        <v>44</v>
      </c>
      <c r="R85" s="0" t="n">
        <v>0.59</v>
      </c>
      <c r="T85" s="0" t="n">
        <v>0.41</v>
      </c>
    </row>
    <row r="86" customFormat="false" ht="12.8" hidden="false" customHeight="false" outlineLevel="0" collapsed="false">
      <c r="A86" s="14" t="s">
        <v>46</v>
      </c>
      <c r="B86" s="15" t="s">
        <v>18</v>
      </c>
      <c r="C86" s="1" t="n">
        <v>-1</v>
      </c>
      <c r="D86" s="16" t="s">
        <v>16</v>
      </c>
      <c r="E86" s="2" t="n">
        <v>0.0576576576576577</v>
      </c>
      <c r="F86" s="2" t="n">
        <v>0.105263157894737</v>
      </c>
      <c r="G86" s="3" t="n">
        <f aca="false">SUM(I86:K86)</f>
        <v>32</v>
      </c>
      <c r="H86" s="3" t="n">
        <f aca="false">SUM(O86:Q86)</f>
        <v>514</v>
      </c>
      <c r="I86" s="0" t="n">
        <v>12</v>
      </c>
      <c r="J86" s="0" t="n">
        <v>5</v>
      </c>
      <c r="K86" s="0" t="n">
        <v>15</v>
      </c>
      <c r="L86" s="0" t="n">
        <v>0.38</v>
      </c>
      <c r="M86" s="0" t="n">
        <v>0.16</v>
      </c>
      <c r="N86" s="0" t="n">
        <v>0.47</v>
      </c>
      <c r="O86" s="0" t="n">
        <v>92</v>
      </c>
      <c r="P86" s="0" t="n">
        <v>16</v>
      </c>
      <c r="Q86" s="0" t="n">
        <v>406</v>
      </c>
      <c r="R86" s="0" t="n">
        <v>0.18</v>
      </c>
      <c r="S86" s="0" t="n">
        <v>0.79</v>
      </c>
      <c r="T86" s="0" t="n">
        <v>0.03</v>
      </c>
    </row>
    <row r="87" customFormat="false" ht="12.8" hidden="false" customHeight="false" outlineLevel="0" collapsed="false">
      <c r="A87" s="14" t="s">
        <v>46</v>
      </c>
      <c r="B87" s="15" t="s">
        <v>19</v>
      </c>
      <c r="C87" s="1" t="n">
        <v>0</v>
      </c>
      <c r="D87" s="16" t="s">
        <v>20</v>
      </c>
      <c r="E87" s="2" t="n">
        <v>0.0719178082191781</v>
      </c>
      <c r="F87" s="2" t="n">
        <v>0.052060737527115</v>
      </c>
      <c r="G87" s="3" t="n">
        <f aca="false">SUM(I87:K87)</f>
        <v>21</v>
      </c>
      <c r="H87" s="3" t="n">
        <f aca="false">SUM(O87:Q87)</f>
        <v>120</v>
      </c>
      <c r="I87" s="0" t="n">
        <v>12</v>
      </c>
      <c r="J87" s="0" t="n">
        <v>8</v>
      </c>
      <c r="K87" s="0" t="n">
        <v>1</v>
      </c>
      <c r="L87" s="0" t="n">
        <v>0.57</v>
      </c>
      <c r="M87" s="0" t="n">
        <v>0.38</v>
      </c>
      <c r="N87" s="0" t="n">
        <v>0.05</v>
      </c>
      <c r="O87" s="0" t="n">
        <v>32</v>
      </c>
      <c r="P87" s="0" t="n">
        <v>44</v>
      </c>
      <c r="Q87" s="0" t="n">
        <v>44</v>
      </c>
      <c r="R87" s="0" t="n">
        <v>0.27</v>
      </c>
      <c r="S87" s="0" t="n">
        <v>0.37</v>
      </c>
      <c r="T87" s="0" t="n">
        <v>0.37</v>
      </c>
    </row>
    <row r="88" customFormat="false" ht="12.8" hidden="false" customHeight="false" outlineLevel="0" collapsed="false">
      <c r="A88" s="14" t="s">
        <v>46</v>
      </c>
      <c r="B88" s="15" t="s">
        <v>21</v>
      </c>
      <c r="C88" s="1" t="n">
        <v>1</v>
      </c>
      <c r="D88" s="16" t="s">
        <v>20</v>
      </c>
      <c r="E88" s="2" t="n">
        <v>0.0616883116883117</v>
      </c>
      <c r="F88" s="2" t="n">
        <v>0.132139812446718</v>
      </c>
      <c r="G88" s="3" t="n">
        <f aca="false">SUM(I88:K88)</f>
        <v>19</v>
      </c>
      <c r="H88" s="3" t="n">
        <f aca="false">SUM(O88:Q88)</f>
        <v>155</v>
      </c>
      <c r="I88" s="0" t="n">
        <v>7</v>
      </c>
      <c r="J88" s="0" t="n">
        <v>8</v>
      </c>
      <c r="K88" s="0" t="n">
        <v>4</v>
      </c>
      <c r="L88" s="0" t="n">
        <v>0.37</v>
      </c>
      <c r="M88" s="0" t="n">
        <v>0.42</v>
      </c>
      <c r="N88" s="0" t="n">
        <v>0.21</v>
      </c>
      <c r="O88" s="0" t="n">
        <v>48</v>
      </c>
      <c r="P88" s="0" t="n">
        <v>86</v>
      </c>
      <c r="Q88" s="0" t="n">
        <v>21</v>
      </c>
      <c r="R88" s="0" t="n">
        <v>0.31</v>
      </c>
      <c r="S88" s="0" t="n">
        <v>0.14</v>
      </c>
      <c r="T88" s="0" t="n">
        <v>0.55</v>
      </c>
    </row>
    <row r="89" customFormat="false" ht="12.8" hidden="false" customHeight="false" outlineLevel="0" collapsed="false">
      <c r="A89" s="14" t="s">
        <v>46</v>
      </c>
      <c r="B89" s="15" t="s">
        <v>22</v>
      </c>
      <c r="C89" s="1" t="n">
        <v>2</v>
      </c>
      <c r="D89" s="16" t="s">
        <v>20</v>
      </c>
      <c r="E89" s="2" t="n">
        <v>0.0861423220973783</v>
      </c>
      <c r="F89" s="2" t="n">
        <v>0.170036764705882</v>
      </c>
      <c r="G89" s="3" t="n">
        <f aca="false">SUM(I89:K89)</f>
        <v>23</v>
      </c>
      <c r="H89" s="3" t="n">
        <f aca="false">SUM(O89:Q89)</f>
        <v>185</v>
      </c>
      <c r="I89" s="0" t="n">
        <v>6</v>
      </c>
      <c r="J89" s="0" t="n">
        <v>14</v>
      </c>
      <c r="K89" s="0" t="n">
        <v>3</v>
      </c>
      <c r="L89" s="0" t="n">
        <v>0.26</v>
      </c>
      <c r="M89" s="0" t="n">
        <v>0.61</v>
      </c>
      <c r="N89" s="0" t="n">
        <v>0.13</v>
      </c>
      <c r="O89" s="0" t="n">
        <v>29</v>
      </c>
      <c r="P89" s="0" t="n">
        <v>153</v>
      </c>
      <c r="Q89" s="0" t="n">
        <v>3</v>
      </c>
      <c r="R89" s="0" t="n">
        <v>0.16</v>
      </c>
      <c r="S89" s="0" t="n">
        <v>0.02</v>
      </c>
      <c r="T89" s="0" t="n">
        <v>0.83</v>
      </c>
    </row>
    <row r="90" customFormat="false" ht="12.8" hidden="false" customHeight="false" outlineLevel="0" collapsed="false">
      <c r="A90" s="14" t="s">
        <v>46</v>
      </c>
      <c r="B90" s="15" t="s">
        <v>23</v>
      </c>
      <c r="C90" s="1" t="n">
        <v>3</v>
      </c>
      <c r="D90" s="16" t="s">
        <v>20</v>
      </c>
      <c r="E90" s="2" t="n">
        <v>0.0835734870317003</v>
      </c>
      <c r="F90" s="2" t="n">
        <v>0.102230483271375</v>
      </c>
      <c r="G90" s="3" t="n">
        <f aca="false">SUM(I90:K90)</f>
        <v>29</v>
      </c>
      <c r="H90" s="3" t="n">
        <f aca="false">SUM(O90:Q90)</f>
        <v>165</v>
      </c>
      <c r="I90" s="0" t="n">
        <v>10</v>
      </c>
      <c r="J90" s="0" t="n">
        <v>15</v>
      </c>
      <c r="K90" s="0" t="n">
        <v>4</v>
      </c>
      <c r="L90" s="0" t="n">
        <v>0.34</v>
      </c>
      <c r="M90" s="0" t="n">
        <v>0.52</v>
      </c>
      <c r="N90" s="0" t="n">
        <v>0.14</v>
      </c>
      <c r="O90" s="0" t="n">
        <v>39</v>
      </c>
      <c r="P90" s="0" t="n">
        <v>91</v>
      </c>
      <c r="Q90" s="0" t="n">
        <v>35</v>
      </c>
      <c r="R90" s="0" t="n">
        <v>0.24</v>
      </c>
      <c r="S90" s="0" t="n">
        <v>0.21</v>
      </c>
      <c r="T90" s="0" t="n">
        <v>0.55</v>
      </c>
    </row>
    <row r="91" customFormat="false" ht="12.8" hidden="false" customHeight="false" outlineLevel="0" collapsed="false">
      <c r="A91" s="14" t="s">
        <v>46</v>
      </c>
      <c r="B91" s="15" t="s">
        <v>24</v>
      </c>
      <c r="C91" s="1" t="n">
        <v>4</v>
      </c>
      <c r="D91" s="14" t="s">
        <v>25</v>
      </c>
      <c r="E91" s="2" t="n">
        <v>0.0533980582524272</v>
      </c>
      <c r="F91" s="2" t="n">
        <v>0.0293350717079531</v>
      </c>
      <c r="G91" s="3" t="n">
        <f aca="false">SUM(I91:K91)</f>
        <v>11</v>
      </c>
      <c r="H91" s="3" t="n">
        <f aca="false">SUM(O91:Q91)</f>
        <v>45</v>
      </c>
      <c r="I91" s="0" t="n">
        <v>8</v>
      </c>
      <c r="J91" s="0" t="n">
        <v>2</v>
      </c>
      <c r="K91" s="0" t="n">
        <v>1</v>
      </c>
      <c r="L91" s="0" t="n">
        <v>0.73</v>
      </c>
      <c r="M91" s="0" t="n">
        <v>0.18</v>
      </c>
      <c r="N91" s="0" t="n">
        <v>0.09</v>
      </c>
      <c r="O91" s="0" t="n">
        <v>16</v>
      </c>
      <c r="P91" s="0" t="n">
        <v>25</v>
      </c>
      <c r="Q91" s="0" t="n">
        <v>4</v>
      </c>
      <c r="R91" s="0" t="n">
        <v>0.36</v>
      </c>
      <c r="S91" s="0" t="n">
        <v>0.09</v>
      </c>
      <c r="T91" s="0" t="n">
        <v>0.56</v>
      </c>
    </row>
    <row r="92" customFormat="false" ht="12.8" hidden="false" customHeight="false" outlineLevel="0" collapsed="false">
      <c r="A92" s="14" t="s">
        <v>46</v>
      </c>
      <c r="B92" s="17" t="s">
        <v>26</v>
      </c>
      <c r="C92" s="18" t="n">
        <v>5</v>
      </c>
      <c r="D92" s="14" t="s">
        <v>25</v>
      </c>
      <c r="E92" s="19" t="n">
        <v>0.235294117647059</v>
      </c>
      <c r="F92" s="19" t="n">
        <v>0.189066059225513</v>
      </c>
      <c r="G92" s="11" t="n">
        <f aca="false">SUM(I92:K92)</f>
        <v>32</v>
      </c>
      <c r="H92" s="11" t="n">
        <f aca="false">SUM(O92:Q92)</f>
        <v>83</v>
      </c>
      <c r="I92" s="10" t="n">
        <v>29</v>
      </c>
      <c r="J92" s="10" t="n">
        <v>3</v>
      </c>
      <c r="K92" s="10"/>
      <c r="L92" s="10" t="n">
        <v>0.91</v>
      </c>
      <c r="M92" s="10" t="n">
        <v>0.09</v>
      </c>
      <c r="N92" s="10"/>
      <c r="O92" s="10" t="n">
        <v>54</v>
      </c>
      <c r="P92" s="10" t="n">
        <v>29</v>
      </c>
      <c r="Q92" s="10"/>
      <c r="R92" s="10" t="n">
        <v>0.65</v>
      </c>
      <c r="S92" s="10"/>
      <c r="T92" s="10" t="n">
        <v>0.35</v>
      </c>
    </row>
    <row r="93" customFormat="false" ht="12.8" hidden="false" customHeight="false" outlineLevel="0" collapsed="false">
      <c r="A93" s="14" t="s">
        <v>47</v>
      </c>
      <c r="B93" s="15" t="s">
        <v>15</v>
      </c>
      <c r="C93" s="1" t="n">
        <v>-2</v>
      </c>
      <c r="D93" s="16" t="s">
        <v>16</v>
      </c>
      <c r="E93" s="2" t="n">
        <v>0</v>
      </c>
      <c r="F93" s="2" t="n">
        <v>0</v>
      </c>
      <c r="G93" s="3" t="n">
        <f aca="false">SUM(I93:K93)</f>
        <v>0</v>
      </c>
      <c r="H93" s="3" t="n">
        <f aca="false">SUM(O93:Q93)</f>
        <v>0</v>
      </c>
    </row>
    <row r="94" customFormat="false" ht="12.8" hidden="false" customHeight="false" outlineLevel="0" collapsed="false">
      <c r="A94" s="14" t="s">
        <v>48</v>
      </c>
      <c r="B94" s="15" t="s">
        <v>18</v>
      </c>
      <c r="C94" s="1" t="n">
        <v>-1</v>
      </c>
      <c r="D94" s="16" t="s">
        <v>16</v>
      </c>
      <c r="E94" s="2" t="n">
        <v>0</v>
      </c>
      <c r="F94" s="2" t="n">
        <v>0</v>
      </c>
      <c r="G94" s="3" t="n">
        <f aca="false">SUM(I94:K94)</f>
        <v>0</v>
      </c>
      <c r="H94" s="3" t="n">
        <f aca="false">SUM(O94:Q94)</f>
        <v>0</v>
      </c>
    </row>
    <row r="95" customFormat="false" ht="12.8" hidden="false" customHeight="false" outlineLevel="0" collapsed="false">
      <c r="A95" s="14" t="s">
        <v>48</v>
      </c>
      <c r="B95" s="15" t="s">
        <v>19</v>
      </c>
      <c r="C95" s="1" t="n">
        <v>0</v>
      </c>
      <c r="D95" s="16" t="s">
        <v>20</v>
      </c>
      <c r="E95" s="2" t="n">
        <v>0.00342465753424658</v>
      </c>
      <c r="F95" s="2" t="n">
        <v>0.000867678958785249</v>
      </c>
      <c r="G95" s="3" t="n">
        <f aca="false">SUM(I95:K95)</f>
        <v>1</v>
      </c>
      <c r="H95" s="3" t="n">
        <f aca="false">SUM(O95:Q95)</f>
        <v>2</v>
      </c>
      <c r="I95" s="0" t="n">
        <v>1</v>
      </c>
      <c r="L95" s="0" t="n">
        <v>1</v>
      </c>
      <c r="O95" s="0" t="n">
        <v>2</v>
      </c>
      <c r="R95" s="0" t="n">
        <v>1</v>
      </c>
    </row>
    <row r="96" customFormat="false" ht="12.8" hidden="false" customHeight="false" outlineLevel="0" collapsed="false">
      <c r="A96" s="14" t="s">
        <v>48</v>
      </c>
      <c r="B96" s="15" t="s">
        <v>21</v>
      </c>
      <c r="C96" s="1" t="n">
        <v>1</v>
      </c>
      <c r="D96" s="16" t="s">
        <v>20</v>
      </c>
      <c r="E96" s="2" t="n">
        <v>0</v>
      </c>
      <c r="F96" s="2" t="n">
        <v>0</v>
      </c>
      <c r="G96" s="3" t="n">
        <f aca="false">SUM(I96:K96)</f>
        <v>0</v>
      </c>
      <c r="H96" s="3" t="n">
        <f aca="false">SUM(O96:Q96)</f>
        <v>0</v>
      </c>
    </row>
    <row r="97" customFormat="false" ht="12.8" hidden="false" customHeight="false" outlineLevel="0" collapsed="false">
      <c r="A97" s="14" t="s">
        <v>48</v>
      </c>
      <c r="B97" s="15" t="s">
        <v>22</v>
      </c>
      <c r="C97" s="1" t="n">
        <v>2</v>
      </c>
      <c r="D97" s="16" t="s">
        <v>20</v>
      </c>
      <c r="E97" s="2" t="n">
        <v>0</v>
      </c>
      <c r="F97" s="2" t="n">
        <v>0</v>
      </c>
      <c r="G97" s="3" t="n">
        <f aca="false">SUM(I97:K97)</f>
        <v>0</v>
      </c>
      <c r="H97" s="3" t="n">
        <f aca="false">SUM(O97:Q97)</f>
        <v>0</v>
      </c>
    </row>
    <row r="98" customFormat="false" ht="12.8" hidden="false" customHeight="false" outlineLevel="0" collapsed="false">
      <c r="A98" s="14" t="s">
        <v>48</v>
      </c>
      <c r="B98" s="15" t="s">
        <v>23</v>
      </c>
      <c r="C98" s="1" t="n">
        <v>3</v>
      </c>
      <c r="D98" s="16" t="s">
        <v>20</v>
      </c>
      <c r="E98" s="2" t="n">
        <v>0.00288184438040346</v>
      </c>
      <c r="F98" s="2" t="n">
        <v>0.00123915737298637</v>
      </c>
      <c r="G98" s="3" t="n">
        <f aca="false">SUM(I98:K98)</f>
        <v>1</v>
      </c>
      <c r="H98" s="3" t="n">
        <f aca="false">SUM(O98:Q98)</f>
        <v>2</v>
      </c>
      <c r="K98" s="0" t="n">
        <v>1</v>
      </c>
      <c r="N98" s="0" t="n">
        <v>1</v>
      </c>
      <c r="Q98" s="0" t="n">
        <v>2</v>
      </c>
      <c r="S98" s="0" t="n">
        <v>1</v>
      </c>
    </row>
    <row r="99" customFormat="false" ht="12.8" hidden="false" customHeight="false" outlineLevel="0" collapsed="false">
      <c r="A99" s="14" t="s">
        <v>48</v>
      </c>
      <c r="B99" s="15" t="s">
        <v>24</v>
      </c>
      <c r="C99" s="1" t="n">
        <v>4</v>
      </c>
      <c r="D99" s="14" t="s">
        <v>25</v>
      </c>
      <c r="E99" s="2" t="n">
        <v>0.0145631067961165</v>
      </c>
      <c r="F99" s="2" t="n">
        <v>0.00260756192959583</v>
      </c>
      <c r="G99" s="3" t="n">
        <f aca="false">SUM(I99:K99)</f>
        <v>3</v>
      </c>
      <c r="H99" s="3" t="n">
        <f aca="false">SUM(O99:Q99)</f>
        <v>4</v>
      </c>
      <c r="I99" s="0" t="n">
        <v>1</v>
      </c>
      <c r="K99" s="0" t="n">
        <v>2</v>
      </c>
      <c r="L99" s="0" t="n">
        <v>0.33</v>
      </c>
      <c r="N99" s="0" t="n">
        <v>0.67</v>
      </c>
      <c r="O99" s="0" t="n">
        <v>1</v>
      </c>
      <c r="Q99" s="0" t="n">
        <v>3</v>
      </c>
      <c r="R99" s="0" t="n">
        <v>0.25</v>
      </c>
      <c r="S99" s="0" t="n">
        <v>0.75</v>
      </c>
    </row>
    <row r="100" customFormat="false" ht="12.8" hidden="false" customHeight="false" outlineLevel="0" collapsed="false">
      <c r="A100" s="14" t="s">
        <v>48</v>
      </c>
      <c r="B100" s="17" t="s">
        <v>26</v>
      </c>
      <c r="C100" s="18" t="n">
        <v>5</v>
      </c>
      <c r="D100" s="14" t="s">
        <v>25</v>
      </c>
      <c r="E100" s="19" t="n">
        <v>0</v>
      </c>
      <c r="F100" s="19" t="n">
        <v>0</v>
      </c>
      <c r="G100" s="11" t="n">
        <f aca="false">SUM(I100:K100)</f>
        <v>0</v>
      </c>
      <c r="H100" s="11" t="n">
        <f aca="false">SUM(O100:Q100)</f>
        <v>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</sheetData>
  <mergeCells count="57">
    <mergeCell ref="E2:F2"/>
    <mergeCell ref="G2:H2"/>
    <mergeCell ref="I2:K2"/>
    <mergeCell ref="L2:N2"/>
    <mergeCell ref="O2:Q2"/>
    <mergeCell ref="I3:K3"/>
    <mergeCell ref="L3:N3"/>
    <mergeCell ref="O3:Q3"/>
    <mergeCell ref="R3:T3"/>
    <mergeCell ref="A5:A12"/>
    <mergeCell ref="D5:D6"/>
    <mergeCell ref="D7:D10"/>
    <mergeCell ref="D11:D12"/>
    <mergeCell ref="A13:A20"/>
    <mergeCell ref="D13:D14"/>
    <mergeCell ref="D15:D18"/>
    <mergeCell ref="D19:D20"/>
    <mergeCell ref="A21:A28"/>
    <mergeCell ref="D21:D22"/>
    <mergeCell ref="D23:D26"/>
    <mergeCell ref="D27:D28"/>
    <mergeCell ref="A29:A36"/>
    <mergeCell ref="D29:D30"/>
    <mergeCell ref="D31:D34"/>
    <mergeCell ref="D35:D36"/>
    <mergeCell ref="A37:A44"/>
    <mergeCell ref="D37:D38"/>
    <mergeCell ref="D39:D42"/>
    <mergeCell ref="D43:D44"/>
    <mergeCell ref="A45:A52"/>
    <mergeCell ref="D45:D46"/>
    <mergeCell ref="D47:D50"/>
    <mergeCell ref="D51:D52"/>
    <mergeCell ref="A53:A60"/>
    <mergeCell ref="D53:D54"/>
    <mergeCell ref="D55:D58"/>
    <mergeCell ref="D59:D60"/>
    <mergeCell ref="A61:A68"/>
    <mergeCell ref="D61:D62"/>
    <mergeCell ref="D63:D66"/>
    <mergeCell ref="D67:D68"/>
    <mergeCell ref="A69:A76"/>
    <mergeCell ref="D69:D70"/>
    <mergeCell ref="D71:D74"/>
    <mergeCell ref="D75:D76"/>
    <mergeCell ref="A77:A84"/>
    <mergeCell ref="D77:D78"/>
    <mergeCell ref="D79:D82"/>
    <mergeCell ref="D83:D84"/>
    <mergeCell ref="A85:A92"/>
    <mergeCell ref="D85:D86"/>
    <mergeCell ref="D87:D90"/>
    <mergeCell ref="D91:D92"/>
    <mergeCell ref="A93:A100"/>
    <mergeCell ref="D93:D94"/>
    <mergeCell ref="D95:D98"/>
    <mergeCell ref="D99:D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LibreOffice/6.4.7.2$MacOSX_X86_64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2020-12-21T16:06:47Z</dcterms:modified>
  <cp:revision>4</cp:revision>
  <dc:subject/>
  <dc:title/>
</cp:coreProperties>
</file>