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윤성\Desktop\python\hongik\"/>
    </mc:Choice>
  </mc:AlternateContent>
  <xr:revisionPtr revIDLastSave="0" documentId="13_ncr:1_{F99B2DA5-12B3-4513-AE5A-04F1C1E56CA1}" xr6:coauthVersionLast="45" xr6:coauthVersionMax="45" xr10:uidLastSave="{00000000-0000-0000-0000-000000000000}"/>
  <bookViews>
    <workbookView xWindow="-110" yWindow="-110" windowWidth="19420" windowHeight="11020" activeTab="5" xr2:uid="{00000000-000D-0000-FFFF-FFFF00000000}"/>
  </bookViews>
  <sheets>
    <sheet name="p4.1" sheetId="1" r:id="rId1"/>
    <sheet name="p4.2" sheetId="2" r:id="rId2"/>
    <sheet name="p4.3" sheetId="3" r:id="rId3"/>
    <sheet name="pr0404" sheetId="4" r:id="rId4"/>
    <sheet name="p4.5" sheetId="5" r:id="rId5"/>
    <sheet name="spars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5" l="1" a="1"/>
  <c r="A19" i="5" s="1"/>
  <c r="A15" i="5" a="1"/>
  <c r="A15" i="5" s="1"/>
  <c r="A6" i="5" a="1"/>
  <c r="A6" i="5" s="1"/>
  <c r="B4" i="5"/>
  <c r="A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<sst xmlns="http://schemas.openxmlformats.org/spreadsheetml/2006/main" count="18" uniqueCount="12">
  <si>
    <t>A</t>
  </si>
  <si>
    <t xml:space="preserve"> </t>
  </si>
  <si>
    <t>b</t>
  </si>
  <si>
    <t>A</t>
    <phoneticPr fontId="18" type="noConversion"/>
  </si>
  <si>
    <t>b</t>
    <phoneticPr fontId="18" type="noConversion"/>
  </si>
  <si>
    <t>L1</t>
    <phoneticPr fontId="18" type="noConversion"/>
  </si>
  <si>
    <t>U1</t>
    <phoneticPr fontId="18" type="noConversion"/>
  </si>
  <si>
    <t>L2</t>
    <phoneticPr fontId="18" type="noConversion"/>
  </si>
  <si>
    <t>U2</t>
    <phoneticPr fontId="18" type="noConversion"/>
  </si>
  <si>
    <t>A2</t>
    <phoneticPr fontId="18" type="noConversion"/>
  </si>
  <si>
    <t>P</t>
    <phoneticPr fontId="18" type="noConversion"/>
  </si>
  <si>
    <t>순열행렬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</si>
</sst>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" sqref="D2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1</v>
      </c>
      <c r="D1" t="s">
        <v>2</v>
      </c>
    </row>
    <row r="2" spans="1:4" x14ac:dyDescent="0.45">
      <c r="A2">
        <v>8</v>
      </c>
      <c r="B2">
        <v>1</v>
      </c>
      <c r="C2">
        <v>6</v>
      </c>
      <c r="D2">
        <v>10</v>
      </c>
    </row>
    <row r="3" spans="1:4" x14ac:dyDescent="0.45">
      <c r="A3">
        <v>3</v>
      </c>
      <c r="B3">
        <v>5</v>
      </c>
      <c r="C3">
        <v>7</v>
      </c>
      <c r="D3">
        <v>20</v>
      </c>
    </row>
    <row r="4" spans="1:4" x14ac:dyDescent="0.45">
      <c r="A4">
        <v>4</v>
      </c>
      <c r="B4">
        <v>9</v>
      </c>
      <c r="C4">
        <v>2</v>
      </c>
      <c r="D4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E2F5-6F97-4302-BCCC-0AB35C456D4A}">
  <dimension ref="A1:E7"/>
  <sheetViews>
    <sheetView workbookViewId="0">
      <selection activeCell="A8" sqref="A8"/>
    </sheetView>
  </sheetViews>
  <sheetFormatPr defaultRowHeight="17" x14ac:dyDescent="0.45"/>
  <sheetData>
    <row r="1" spans="1:5" x14ac:dyDescent="0.45">
      <c r="A1" t="s">
        <v>3</v>
      </c>
      <c r="E1" t="s">
        <v>4</v>
      </c>
    </row>
    <row r="2" spans="1:5" x14ac:dyDescent="0.45">
      <c r="A2">
        <v>1</v>
      </c>
      <c r="B2">
        <v>7</v>
      </c>
      <c r="C2">
        <v>12</v>
      </c>
      <c r="D2">
        <v>14</v>
      </c>
      <c r="E2">
        <v>3</v>
      </c>
    </row>
    <row r="3" spans="1:5" x14ac:dyDescent="0.45">
      <c r="A3">
        <v>10</v>
      </c>
      <c r="B3">
        <v>16</v>
      </c>
      <c r="C3">
        <v>3</v>
      </c>
      <c r="D3">
        <v>5</v>
      </c>
      <c r="E3">
        <v>0</v>
      </c>
    </row>
    <row r="4" spans="1:5" x14ac:dyDescent="0.45">
      <c r="A4">
        <v>15</v>
      </c>
      <c r="B4">
        <v>9</v>
      </c>
      <c r="C4">
        <v>6</v>
      </c>
      <c r="D4">
        <v>4</v>
      </c>
      <c r="E4">
        <v>5</v>
      </c>
    </row>
    <row r="5" spans="1:5" x14ac:dyDescent="0.45">
      <c r="A5">
        <v>8</v>
      </c>
      <c r="B5">
        <v>2</v>
      </c>
      <c r="C5">
        <v>13</v>
      </c>
      <c r="D5">
        <v>11</v>
      </c>
      <c r="E5">
        <v>5</v>
      </c>
    </row>
    <row r="7" spans="1:5" x14ac:dyDescent="0.45">
      <c r="A7">
        <f>MDETERM(A2:D5)</f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F0E2-5887-456A-9B00-7A8C062B32C0}">
  <dimension ref="A1:F6"/>
  <sheetViews>
    <sheetView workbookViewId="0">
      <selection activeCell="K7" sqref="K7"/>
    </sheetView>
  </sheetViews>
  <sheetFormatPr defaultRowHeight="17" x14ac:dyDescent="0.45"/>
  <sheetData>
    <row r="1" spans="1:6" x14ac:dyDescent="0.45">
      <c r="A1" t="s">
        <v>3</v>
      </c>
      <c r="F1" t="s">
        <v>4</v>
      </c>
    </row>
    <row r="2" spans="1:6" x14ac:dyDescent="0.45">
      <c r="A2">
        <v>0.1</v>
      </c>
      <c r="B2">
        <v>1.7</v>
      </c>
      <c r="C2">
        <v>0.8</v>
      </c>
      <c r="D2">
        <v>2.4</v>
      </c>
      <c r="E2">
        <v>1.5</v>
      </c>
      <c r="F2">
        <v>0</v>
      </c>
    </row>
    <row r="3" spans="1:6" x14ac:dyDescent="0.45">
      <c r="A3">
        <v>0.9</v>
      </c>
      <c r="B3">
        <v>2.5</v>
      </c>
      <c r="C3">
        <v>1.1000000000000001</v>
      </c>
      <c r="D3">
        <v>0.2</v>
      </c>
      <c r="E3">
        <v>1.8</v>
      </c>
      <c r="F3">
        <v>4</v>
      </c>
    </row>
    <row r="4" spans="1:6" x14ac:dyDescent="0.45">
      <c r="A4">
        <v>1.2</v>
      </c>
      <c r="B4">
        <v>0.3</v>
      </c>
      <c r="C4">
        <v>1.9</v>
      </c>
      <c r="D4">
        <v>1</v>
      </c>
      <c r="E4">
        <v>2.1</v>
      </c>
      <c r="F4">
        <v>0</v>
      </c>
    </row>
    <row r="5" spans="1:6" x14ac:dyDescent="0.45">
      <c r="A5">
        <v>2</v>
      </c>
      <c r="B5">
        <v>0.6</v>
      </c>
      <c r="C5">
        <v>2.2000000000000002</v>
      </c>
      <c r="D5">
        <v>1.3</v>
      </c>
      <c r="E5">
        <v>0.4</v>
      </c>
      <c r="F5">
        <v>6</v>
      </c>
    </row>
    <row r="6" spans="1:6" x14ac:dyDescent="0.45">
      <c r="A6">
        <v>2.2999999999999998</v>
      </c>
      <c r="B6">
        <v>1.4</v>
      </c>
      <c r="C6">
        <v>0.5</v>
      </c>
      <c r="D6">
        <v>1.6</v>
      </c>
      <c r="E6">
        <v>0.7</v>
      </c>
      <c r="F6">
        <v>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38E5-96B5-4050-BF74-25B2A1AD8039}">
  <dimension ref="A1:H8"/>
  <sheetViews>
    <sheetView workbookViewId="0">
      <selection activeCell="L47" sqref="L46:L47"/>
    </sheetView>
  </sheetViews>
  <sheetFormatPr defaultRowHeight="17" x14ac:dyDescent="0.45"/>
  <sheetData>
    <row r="1" spans="1:8" x14ac:dyDescent="0.45">
      <c r="A1" t="s">
        <v>0</v>
      </c>
      <c r="H1" t="s">
        <v>2</v>
      </c>
    </row>
    <row r="2" spans="1:8" x14ac:dyDescent="0.45">
      <c r="A2">
        <v>0.29559999999999997</v>
      </c>
      <c r="B2">
        <v>0.81410000000000005</v>
      </c>
      <c r="C2">
        <v>0.66269999999999996</v>
      </c>
      <c r="D2">
        <v>0.26669999999999999</v>
      </c>
      <c r="E2">
        <v>0.38059999999999999</v>
      </c>
      <c r="F2">
        <v>0.83720000000000006</v>
      </c>
      <c r="G2">
        <v>0.28789999999999999</v>
      </c>
      <c r="H2">
        <v>0.80069999999999997</v>
      </c>
    </row>
    <row r="3" spans="1:8" x14ac:dyDescent="0.45">
      <c r="A3">
        <v>0.60499999999999998</v>
      </c>
      <c r="B3">
        <v>0.30880000000000002</v>
      </c>
      <c r="C3">
        <v>0.36199999999999999</v>
      </c>
      <c r="D3">
        <v>0.8206</v>
      </c>
      <c r="E3">
        <v>0.2732</v>
      </c>
      <c r="F3">
        <v>0.8095</v>
      </c>
      <c r="G3">
        <v>0.61019999999999996</v>
      </c>
      <c r="H3">
        <v>0.19950000000000001</v>
      </c>
    </row>
    <row r="4" spans="1:8" x14ac:dyDescent="0.45">
      <c r="A4">
        <v>0.90149999999999997</v>
      </c>
      <c r="B4">
        <v>0.95740000000000003</v>
      </c>
      <c r="C4">
        <v>0.29820000000000002</v>
      </c>
      <c r="D4">
        <v>0.31559999999999999</v>
      </c>
      <c r="E4">
        <v>0.48530000000000001</v>
      </c>
      <c r="F4">
        <v>0.94140000000000001</v>
      </c>
      <c r="G4">
        <v>6.6699999999999995E-2</v>
      </c>
      <c r="H4">
        <v>0.38200000000000001</v>
      </c>
    </row>
    <row r="5" spans="1:8" x14ac:dyDescent="0.45">
      <c r="A5">
        <v>0.28079999999999999</v>
      </c>
      <c r="B5">
        <v>0.1171</v>
      </c>
      <c r="C5">
        <v>0.47560000000000002</v>
      </c>
      <c r="D5">
        <v>0.503</v>
      </c>
      <c r="E5">
        <v>0.53569999999999995</v>
      </c>
      <c r="F5">
        <v>0.49940000000000001</v>
      </c>
      <c r="G5">
        <v>0.95730000000000004</v>
      </c>
      <c r="H5">
        <v>0.52049999999999996</v>
      </c>
    </row>
    <row r="6" spans="1:8" x14ac:dyDescent="0.45">
      <c r="A6">
        <v>0.21870000000000001</v>
      </c>
      <c r="B6">
        <v>0.86429999999999996</v>
      </c>
      <c r="C6">
        <v>0.66769999999999996</v>
      </c>
      <c r="D6">
        <v>0.88180000000000003</v>
      </c>
      <c r="E6">
        <v>0.83989999999999998</v>
      </c>
      <c r="F6">
        <v>0.11360000000000001</v>
      </c>
      <c r="G6">
        <v>0.77690000000000003</v>
      </c>
      <c r="H6">
        <v>0.45550000000000002</v>
      </c>
    </row>
    <row r="7" spans="1:8" x14ac:dyDescent="0.45">
      <c r="A7">
        <v>0.79379999999999995</v>
      </c>
      <c r="B7">
        <v>0.64470000000000005</v>
      </c>
      <c r="C7">
        <v>0.78820000000000001</v>
      </c>
      <c r="D7">
        <v>0.64359999999999995</v>
      </c>
      <c r="E7">
        <v>0.65939999999999999</v>
      </c>
      <c r="F7">
        <v>0.84109999999999996</v>
      </c>
      <c r="G7">
        <v>0.4002</v>
      </c>
      <c r="H7">
        <v>0.86050000000000004</v>
      </c>
    </row>
    <row r="8" spans="1:8" x14ac:dyDescent="0.45">
      <c r="A8">
        <v>0.3029</v>
      </c>
      <c r="B8">
        <v>1.6400000000000001E-2</v>
      </c>
      <c r="C8">
        <v>0.46789999999999998</v>
      </c>
      <c r="D8">
        <v>0.53500000000000003</v>
      </c>
      <c r="E8">
        <v>0.60499999999999998</v>
      </c>
      <c r="F8">
        <v>0.23039999999999999</v>
      </c>
      <c r="G8">
        <v>0.1512</v>
      </c>
      <c r="H8">
        <v>0.85070000000000001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4985-7663-476A-B279-50A086323ACD}">
  <dimension ref="A1:G21"/>
  <sheetViews>
    <sheetView topLeftCell="A11" workbookViewId="0">
      <selection activeCell="G25" sqref="G25"/>
    </sheetView>
  </sheetViews>
  <sheetFormatPr defaultRowHeight="17" x14ac:dyDescent="0.45"/>
  <cols>
    <col min="2" max="2" width="9.5" bestFit="1" customWidth="1"/>
  </cols>
  <sheetData>
    <row r="1" spans="1:7" x14ac:dyDescent="0.45">
      <c r="A1" t="s">
        <v>5</v>
      </c>
      <c r="E1" t="s">
        <v>6</v>
      </c>
    </row>
    <row r="2" spans="1:7" x14ac:dyDescent="0.45">
      <c r="A2">
        <v>1</v>
      </c>
      <c r="B2">
        <v>0</v>
      </c>
      <c r="C2">
        <v>0</v>
      </c>
      <c r="E2">
        <v>1</v>
      </c>
      <c r="F2">
        <v>8</v>
      </c>
      <c r="G2">
        <v>27</v>
      </c>
    </row>
    <row r="3" spans="1:7" x14ac:dyDescent="0.45">
      <c r="A3">
        <v>1</v>
      </c>
      <c r="B3">
        <v>1</v>
      </c>
      <c r="C3">
        <v>0</v>
      </c>
      <c r="E3">
        <v>0</v>
      </c>
      <c r="F3">
        <v>-6</v>
      </c>
      <c r="G3">
        <v>-24</v>
      </c>
    </row>
    <row r="4" spans="1:7" x14ac:dyDescent="0.45">
      <c r="A4">
        <v>1</v>
      </c>
      <c r="B4">
        <f>2/3</f>
        <v>0.66666666666666663</v>
      </c>
      <c r="C4">
        <v>1</v>
      </c>
      <c r="E4">
        <v>0</v>
      </c>
      <c r="F4">
        <v>0</v>
      </c>
      <c r="G4">
        <v>-2</v>
      </c>
    </row>
    <row r="5" spans="1:7" x14ac:dyDescent="0.45">
      <c r="A5" t="s">
        <v>3</v>
      </c>
    </row>
    <row r="6" spans="1:7" x14ac:dyDescent="0.45">
      <c r="A6" cm="1">
        <f t="array" ref="A6:C8">MMULT(A2:C4,E2:G4)</f>
        <v>1</v>
      </c>
      <c r="B6">
        <v>8</v>
      </c>
      <c r="C6">
        <v>27</v>
      </c>
    </row>
    <row r="7" spans="1:7" x14ac:dyDescent="0.45">
      <c r="A7">
        <v>1</v>
      </c>
      <c r="B7">
        <v>2</v>
      </c>
      <c r="C7">
        <v>3</v>
      </c>
    </row>
    <row r="8" spans="1:7" x14ac:dyDescent="0.45">
      <c r="A8">
        <v>1</v>
      </c>
      <c r="B8">
        <v>4</v>
      </c>
      <c r="C8">
        <v>9</v>
      </c>
    </row>
    <row r="10" spans="1:7" x14ac:dyDescent="0.45">
      <c r="A10" t="s">
        <v>7</v>
      </c>
      <c r="E10" t="s">
        <v>8</v>
      </c>
    </row>
    <row r="11" spans="1:7" x14ac:dyDescent="0.45">
      <c r="A11">
        <v>1</v>
      </c>
      <c r="B11">
        <v>0</v>
      </c>
      <c r="C11">
        <v>0</v>
      </c>
      <c r="E11">
        <v>1</v>
      </c>
      <c r="F11">
        <v>8</v>
      </c>
      <c r="G11">
        <v>27</v>
      </c>
    </row>
    <row r="12" spans="1:7" x14ac:dyDescent="0.45">
      <c r="A12">
        <v>1</v>
      </c>
      <c r="B12">
        <v>1</v>
      </c>
      <c r="C12">
        <v>0</v>
      </c>
      <c r="E12">
        <v>0</v>
      </c>
      <c r="F12">
        <v>-4</v>
      </c>
      <c r="G12">
        <v>-18</v>
      </c>
    </row>
    <row r="13" spans="1:7" x14ac:dyDescent="0.45">
      <c r="A13">
        <v>1</v>
      </c>
      <c r="B13">
        <v>1.5</v>
      </c>
      <c r="C13">
        <v>1</v>
      </c>
      <c r="E13">
        <v>0</v>
      </c>
      <c r="F13">
        <v>0</v>
      </c>
      <c r="G13">
        <v>3</v>
      </c>
    </row>
    <row r="14" spans="1:7" x14ac:dyDescent="0.45">
      <c r="A14" t="s">
        <v>9</v>
      </c>
    </row>
    <row r="15" spans="1:7" x14ac:dyDescent="0.45">
      <c r="A15" cm="1">
        <f t="array" ref="A15:C17">MMULT(A11:C13,E11:G13)</f>
        <v>1</v>
      </c>
      <c r="B15">
        <v>8</v>
      </c>
      <c r="C15">
        <v>27</v>
      </c>
    </row>
    <row r="16" spans="1:7" x14ac:dyDescent="0.45">
      <c r="A16">
        <v>1</v>
      </c>
      <c r="B16">
        <v>4</v>
      </c>
      <c r="C16">
        <v>9</v>
      </c>
    </row>
    <row r="17" spans="1:3" x14ac:dyDescent="0.45">
      <c r="A17">
        <v>1</v>
      </c>
      <c r="B17">
        <v>2</v>
      </c>
      <c r="C17">
        <v>3</v>
      </c>
    </row>
    <row r="18" spans="1:3" x14ac:dyDescent="0.45">
      <c r="A18" t="s">
        <v>10</v>
      </c>
      <c r="B18" t="s">
        <v>11</v>
      </c>
    </row>
    <row r="19" spans="1:3" x14ac:dyDescent="0.45">
      <c r="A19" cm="1">
        <f t="array" ref="A19:C21">MMULT(_xlfn.ANCHORARRAY(A15),MINVERSE(_xlfn.ANCHORARRAY(A6)))</f>
        <v>1</v>
      </c>
      <c r="B19">
        <v>0</v>
      </c>
      <c r="C19">
        <v>0</v>
      </c>
    </row>
    <row r="20" spans="1:3" x14ac:dyDescent="0.45">
      <c r="A20">
        <v>-6.6613381477509392E-16</v>
      </c>
      <c r="B20">
        <v>0</v>
      </c>
      <c r="C20">
        <v>1</v>
      </c>
    </row>
    <row r="21" spans="1:3" x14ac:dyDescent="0.45">
      <c r="A21">
        <v>-8.8817841970012523E-16</v>
      </c>
      <c r="B21">
        <v>1</v>
      </c>
      <c r="C21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9863-BC34-4037-8E80-9EF77FF091E1}">
  <dimension ref="A1:U20"/>
  <sheetViews>
    <sheetView tabSelected="1" workbookViewId="0">
      <selection activeCell="J9" sqref="J9"/>
    </sheetView>
  </sheetViews>
  <sheetFormatPr defaultRowHeight="17" x14ac:dyDescent="0.45"/>
  <sheetData>
    <row r="1" spans="1:21" x14ac:dyDescent="0.45">
      <c r="I1">
        <v>0.56581860799999995</v>
      </c>
      <c r="U1">
        <v>1</v>
      </c>
    </row>
    <row r="2" spans="1:21" x14ac:dyDescent="0.45">
      <c r="B2">
        <v>0.50945007799999997</v>
      </c>
      <c r="M2">
        <v>7.0530235999999996E-2</v>
      </c>
      <c r="O2">
        <v>0.56026858099999999</v>
      </c>
      <c r="U2">
        <v>3</v>
      </c>
    </row>
    <row r="3" spans="1:21" x14ac:dyDescent="0.45">
      <c r="E3">
        <v>0.388065875</v>
      </c>
      <c r="F3">
        <v>0.78006708599999997</v>
      </c>
      <c r="H3">
        <v>0.28020667999999999</v>
      </c>
      <c r="N3">
        <v>0.13135063599999999</v>
      </c>
      <c r="O3">
        <v>0.92087930399999995</v>
      </c>
      <c r="U3">
        <v>5</v>
      </c>
    </row>
    <row r="4" spans="1:21" x14ac:dyDescent="0.45">
      <c r="B4">
        <v>0.47694265800000002</v>
      </c>
      <c r="E4">
        <v>0.88706427799999998</v>
      </c>
      <c r="L4">
        <v>0.58433580399999996</v>
      </c>
      <c r="P4">
        <v>0.69993424400000004</v>
      </c>
      <c r="S4">
        <v>0.75288814299999995</v>
      </c>
      <c r="U4">
        <v>5</v>
      </c>
    </row>
    <row r="5" spans="1:21" x14ac:dyDescent="0.45">
      <c r="A5">
        <v>4.8413575E-2</v>
      </c>
      <c r="N5">
        <v>0.27700483799999998</v>
      </c>
      <c r="P5">
        <v>0.223349571</v>
      </c>
      <c r="R5">
        <v>0.97262990500000002</v>
      </c>
      <c r="S5">
        <v>0.15216845300000001</v>
      </c>
      <c r="U5">
        <v>5</v>
      </c>
    </row>
    <row r="6" spans="1:21" x14ac:dyDescent="0.45">
      <c r="E6">
        <v>0.95224934800000005</v>
      </c>
      <c r="J6">
        <v>0.87237894500000002</v>
      </c>
      <c r="M6">
        <v>0.27962046899999998</v>
      </c>
      <c r="U6">
        <v>3</v>
      </c>
    </row>
    <row r="7" spans="1:21" x14ac:dyDescent="0.45">
      <c r="B7">
        <v>0.21769607099999999</v>
      </c>
      <c r="F7">
        <v>0.50944006399999997</v>
      </c>
      <c r="M7">
        <v>0.91888910499999998</v>
      </c>
      <c r="U7">
        <v>3</v>
      </c>
    </row>
    <row r="8" spans="1:21" x14ac:dyDescent="0.45">
      <c r="A8">
        <v>0.46752029699999997</v>
      </c>
      <c r="B8">
        <v>0.309281945</v>
      </c>
      <c r="C8">
        <v>9.6558034000000001E-2</v>
      </c>
      <c r="H8">
        <v>0.84162306799999997</v>
      </c>
      <c r="Q8">
        <v>0.409341395</v>
      </c>
      <c r="U8">
        <v>5</v>
      </c>
    </row>
    <row r="9" spans="1:21" x14ac:dyDescent="0.45">
      <c r="B9">
        <v>0.91497838499999995</v>
      </c>
      <c r="L9">
        <v>0.39374566100000002</v>
      </c>
      <c r="U9">
        <v>2</v>
      </c>
    </row>
    <row r="10" spans="1:21" x14ac:dyDescent="0.45">
      <c r="D10">
        <v>0.69199514399999995</v>
      </c>
      <c r="N10">
        <v>0.59135282</v>
      </c>
      <c r="Q10">
        <v>0.92030435799999999</v>
      </c>
      <c r="U10">
        <v>3</v>
      </c>
    </row>
    <row r="11" spans="1:21" x14ac:dyDescent="0.45">
      <c r="C11">
        <v>0.306380928</v>
      </c>
      <c r="F11">
        <v>0.80833208599999995</v>
      </c>
      <c r="G11">
        <v>0.81425136300000001</v>
      </c>
      <c r="S11">
        <v>0.47480267300000001</v>
      </c>
      <c r="U11">
        <v>4</v>
      </c>
    </row>
    <row r="12" spans="1:21" x14ac:dyDescent="0.45">
      <c r="D12">
        <v>0.54853725399999997</v>
      </c>
      <c r="G12">
        <v>0.28616350899999998</v>
      </c>
      <c r="S12">
        <v>4.7731817000000003E-2</v>
      </c>
      <c r="U12">
        <v>3</v>
      </c>
    </row>
    <row r="13" spans="1:21" x14ac:dyDescent="0.45">
      <c r="A13">
        <v>0.61997538799999996</v>
      </c>
      <c r="B13">
        <v>0.89952409300000002</v>
      </c>
      <c r="D13">
        <v>0.27865958200000002</v>
      </c>
      <c r="F13">
        <v>0.544150472</v>
      </c>
      <c r="S13">
        <v>0.48116129600000002</v>
      </c>
      <c r="U13">
        <v>5</v>
      </c>
    </row>
    <row r="14" spans="1:21" x14ac:dyDescent="0.45">
      <c r="M14">
        <v>0.77769595400000002</v>
      </c>
      <c r="U14">
        <v>1</v>
      </c>
    </row>
    <row r="15" spans="1:21" x14ac:dyDescent="0.45">
      <c r="A15">
        <v>0.32776910100000001</v>
      </c>
      <c r="F15">
        <v>6.3461900000000002E-2</v>
      </c>
      <c r="G15">
        <v>0.78616660800000004</v>
      </c>
      <c r="Q15">
        <v>0.376722157</v>
      </c>
      <c r="S15">
        <v>0.36970681</v>
      </c>
      <c r="T15">
        <v>0.77960228899999995</v>
      </c>
      <c r="U15">
        <v>6</v>
      </c>
    </row>
    <row r="16" spans="1:21" x14ac:dyDescent="0.45">
      <c r="B16">
        <v>0.151267648</v>
      </c>
      <c r="K16">
        <v>0.81460183900000005</v>
      </c>
      <c r="N16">
        <v>0.78045928499999995</v>
      </c>
      <c r="P16">
        <v>0.225630999</v>
      </c>
      <c r="U16">
        <v>4</v>
      </c>
    </row>
    <row r="17" spans="4:21" x14ac:dyDescent="0.45">
      <c r="G17">
        <v>0.820136011</v>
      </c>
      <c r="N17">
        <v>0.432408929</v>
      </c>
      <c r="Q17">
        <v>8.6545288999999997E-2</v>
      </c>
      <c r="S17">
        <v>8.9169681000000001E-2</v>
      </c>
      <c r="U17">
        <v>4</v>
      </c>
    </row>
    <row r="18" spans="4:21" x14ac:dyDescent="0.45">
      <c r="E18">
        <v>0.15700417799999999</v>
      </c>
      <c r="G18">
        <v>0.62076061999999999</v>
      </c>
      <c r="H18">
        <v>0.183667421</v>
      </c>
      <c r="L18">
        <v>0.13544368700000001</v>
      </c>
      <c r="T18">
        <v>0.73281717300000004</v>
      </c>
      <c r="U18">
        <v>5</v>
      </c>
    </row>
    <row r="19" spans="4:21" x14ac:dyDescent="0.45">
      <c r="D19">
        <v>0.750362635</v>
      </c>
      <c r="L19">
        <v>0.79610800699999995</v>
      </c>
      <c r="M19">
        <v>0.40573316799999998</v>
      </c>
      <c r="Q19">
        <v>0.63473206800000004</v>
      </c>
      <c r="U19">
        <v>4</v>
      </c>
    </row>
    <row r="20" spans="4:21" x14ac:dyDescent="0.45">
      <c r="Q20">
        <v>0.90042740099999996</v>
      </c>
      <c r="S20">
        <v>0.71147197500000003</v>
      </c>
      <c r="U20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p4.1</vt:lpstr>
      <vt:lpstr>p4.2</vt:lpstr>
      <vt:lpstr>p4.3</vt:lpstr>
      <vt:lpstr>pr0404</vt:lpstr>
      <vt:lpstr>p4.5</vt:lpstr>
      <vt:lpstr>sparse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이윤성</dc:creator>
  <cp:lastModifiedBy>이윤성</cp:lastModifiedBy>
  <dcterms:created xsi:type="dcterms:W3CDTF">2020-09-26T02:13:49Z</dcterms:created>
  <dcterms:modified xsi:type="dcterms:W3CDTF">2020-09-26T04:59:07Z</dcterms:modified>
</cp:coreProperties>
</file>