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F0E4B71A-1317-4E60-87C4-46C5F8F8BDA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E12" i="1"/>
  <c r="E13" i="1"/>
  <c r="I13" i="1" l="1"/>
</calcChain>
</file>

<file path=xl/sharedStrings.xml><?xml version="1.0" encoding="utf-8"?>
<sst xmlns="http://schemas.openxmlformats.org/spreadsheetml/2006/main" count="24" uniqueCount="24">
  <si>
    <t>Engineering</t>
  </si>
  <si>
    <t>Management</t>
  </si>
  <si>
    <t>CI low</t>
  </si>
  <si>
    <t>CI high</t>
  </si>
  <si>
    <t>University example</t>
  </si>
  <si>
    <t>Size</t>
  </si>
  <si>
    <t>Population std</t>
  </si>
  <si>
    <t>Difference</t>
  </si>
  <si>
    <t>?</t>
  </si>
  <si>
    <t>Z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</si>
  <si>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</si>
  <si>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</si>
  <si>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</si>
  <si>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</si>
  <si>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</si>
  <si>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</si>
  <si>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Solution:</t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</si>
  <si>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</si>
  <si>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Task 2</t>
  </si>
  <si>
    <t>Compare it to the 95% confidence interval from the lesson</t>
  </si>
  <si>
    <t>Task 1:</t>
  </si>
  <si>
    <t>Task 2:</t>
  </si>
  <si>
    <t>The 95% confidence interval that we obtained in the lesson was [-9.28, -4.72]</t>
  </si>
  <si>
    <t>A higher confidence leads to a broader interval (see Margin of error lesson).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</si>
</sst>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tabSelected="1" zoomScale="96" zoomScaleNormal="96" workbookViewId="0">
      <selection activeCell="K14" sqref="K14"/>
    </sheetView>
  </sheetViews>
  <sheetFormatPr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6.2851562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10</v>
      </c>
    </row>
    <row r="2" spans="2:14" x14ac:dyDescent="0.2">
      <c r="B2" s="1" t="s">
        <v>4</v>
      </c>
    </row>
    <row r="4" spans="2:14" x14ac:dyDescent="0.2">
      <c r="B4" s="1" t="s">
        <v>12</v>
      </c>
      <c r="C4" s="2" t="s">
        <v>13</v>
      </c>
      <c r="M4" s="13"/>
      <c r="N4" s="13"/>
    </row>
    <row r="5" spans="2:14" x14ac:dyDescent="0.2">
      <c r="B5" s="1" t="s">
        <v>14</v>
      </c>
      <c r="C5" s="2" t="s">
        <v>15</v>
      </c>
      <c r="M5" s="12"/>
      <c r="N5" s="12"/>
    </row>
    <row r="6" spans="2:14" x14ac:dyDescent="0.2">
      <c r="B6" s="1" t="s">
        <v>18</v>
      </c>
      <c r="C6" s="2" t="s">
        <v>19</v>
      </c>
      <c r="M6" s="12"/>
      <c r="N6" s="12"/>
    </row>
    <row r="7" spans="2:14" x14ac:dyDescent="0.2">
      <c r="M7" s="12"/>
      <c r="N7" s="12"/>
    </row>
    <row r="8" spans="2:14" x14ac:dyDescent="0.2">
      <c r="B8" s="1" t="s">
        <v>16</v>
      </c>
      <c r="M8" s="12"/>
      <c r="N8" s="12"/>
    </row>
    <row r="9" spans="2:14" x14ac:dyDescent="0.2">
      <c r="M9" s="3"/>
      <c r="N9" s="3"/>
    </row>
    <row r="10" spans="2:14" ht="12.75" thickBot="1" x14ac:dyDescent="0.25">
      <c r="B10" s="6"/>
      <c r="C10" s="6" t="s">
        <v>0</v>
      </c>
      <c r="D10" s="6" t="s">
        <v>1</v>
      </c>
      <c r="E10" s="6" t="s">
        <v>7</v>
      </c>
      <c r="G10" s="1" t="s">
        <v>20</v>
      </c>
    </row>
    <row r="11" spans="2:14" x14ac:dyDescent="0.2">
      <c r="B11" s="1" t="s">
        <v>5</v>
      </c>
      <c r="C11" s="2">
        <v>100</v>
      </c>
      <c r="D11" s="2">
        <v>70</v>
      </c>
      <c r="E11" s="5" t="s">
        <v>8</v>
      </c>
    </row>
    <row r="12" spans="2:14" ht="12.75" thickBot="1" x14ac:dyDescent="0.25">
      <c r="B12" s="1" t="s">
        <v>11</v>
      </c>
      <c r="C12" s="2">
        <v>58</v>
      </c>
      <c r="D12" s="2">
        <v>65</v>
      </c>
      <c r="E12" s="7">
        <f>C12-D12</f>
        <v>-7</v>
      </c>
      <c r="G12" s="6" t="s">
        <v>9</v>
      </c>
      <c r="H12" s="6" t="s">
        <v>2</v>
      </c>
      <c r="I12" s="6" t="s">
        <v>3</v>
      </c>
    </row>
    <row r="13" spans="2:14" x14ac:dyDescent="0.2">
      <c r="B13" s="8" t="s">
        <v>6</v>
      </c>
      <c r="C13" s="9">
        <v>10</v>
      </c>
      <c r="D13" s="9">
        <v>5</v>
      </c>
      <c r="E13" s="10">
        <f>SQRT((C13*C13/C11+D13*D13/D11))</f>
        <v>1.1649647450214351</v>
      </c>
      <c r="G13" s="11">
        <v>0.99</v>
      </c>
      <c r="H13" s="10">
        <f>E12-E13*C16</f>
        <v>-10.005609042155303</v>
      </c>
      <c r="I13" s="10">
        <f>E12+E13*C16</f>
        <v>-3.9943909578446974</v>
      </c>
    </row>
    <row r="15" spans="2:14" x14ac:dyDescent="0.2">
      <c r="B15" s="1"/>
    </row>
    <row r="16" spans="2:14" ht="13.5" x14ac:dyDescent="0.25">
      <c r="B16" s="1" t="s">
        <v>17</v>
      </c>
      <c r="C16" s="2">
        <v>2.58</v>
      </c>
    </row>
    <row r="18" spans="2:3" x14ac:dyDescent="0.2">
      <c r="B18" s="1" t="s">
        <v>21</v>
      </c>
      <c r="C18" s="2" t="s">
        <v>22</v>
      </c>
    </row>
    <row r="19" spans="2:3" x14ac:dyDescent="0.2">
      <c r="C19" s="2" t="s">
        <v>23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2023-09-22T18:40:18Z</dcterms:modified>
</cp:coreProperties>
</file>