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<sst xmlns="http://schemas.openxmlformats.org/spreadsheetml/2006/main" count="130" uniqueCount="83">
  <si>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</si>
  <si>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</si>
  <si>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</si>
  <si>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</si>
  <si>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</si>
  <si>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</si>
  <si>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</si>
  <si>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</si>
  <si>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</si>
  <si>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</si>
  <si>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</si>
  <si>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</si>
  <si>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</si>
  <si>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</si>
  <si>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</si>
  <si>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</si>
  <si>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</si>
  <si>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</si>
  <si>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</si>
  <si>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</si>
  <si>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</si>
  <si>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</si>
  <si>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</si>
  <si>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</si>
  <si>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</si>
  <si>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</si>
  <si>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</si>
  <si>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</si>
  <si>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</si>
  <si>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</si>
  <si>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</si>
  <si>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</si>
  <si>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</si>
  <si>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</si>
  <si>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</si>
  <si>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</si>
  <si>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</si>
  <si>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</si>
  <si>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</si>
  <si>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</si>
  <si>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</si>
  <si>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</si>
  <si>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</si>
  <si>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</si>
  <si>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</si>
  <si>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</si>
  <si>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</si>
  <si>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</si>
  <si>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</si>
  <si>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</si>
  <si>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</si>
  <si>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</si>
  <si>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</si>
  <si>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</si>
  <si>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</si>
  <si>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</si>
  <si>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</si>
  <si>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</si>
  <si>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</si>
  <si>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</si>
  <si>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</si>
  <si>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</si>
  <si>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</si>
  <si>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</si>
  <si>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</si>
  <si>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</si>
  <si>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</si>
  <si>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</si>
  <si>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</si>
  <si>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</si>
  <si>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</si>
  <si>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</si>
  <si>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</si>
  <si>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</si>
  <si>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</si>
  <si>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</si>
  <si>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Benjamin King</t>
  </si>
  <si>
    <t>Student Git Address: https://github.com/exlted/Graphics-2-Project.git</t>
  </si>
  <si>
    <t>http://www.opengl-tutorial.org/beginners-tutorials/tutorial-7-model-loading/</t>
  </si>
  <si>
    <t>http://www.3dgep.com/texturing-lighting-directx-11/#Multiple_Instance_Vertex_Shader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</si>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</sst>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G1" zoomScaleNormal="100" workbookViewId="0">
      <selection activeCell="D90" sqref="D90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80</v>
      </c>
      <c r="F4" s="3" t="s">
        <v>81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7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34</v>
      </c>
      <c r="L4" s="18">
        <f>SUM(G4:G85) + SUMIF(C90:C91, "X",B90:B91) + SUMIF(D90:D91, "X",B90:B91) + SUMIF(E90:E91, "X",B90:B91)</f>
        <v>59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80</v>
      </c>
      <c r="F5" s="3" t="s">
        <v>81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81</v>
      </c>
      <c r="G6" s="17">
        <f t="shared" si="0"/>
        <v>4</v>
      </c>
      <c r="H6" s="18">
        <f>IF(SUMIF(E4:E85,"=I",G4:G85) + SUMIF(C90:C91, "X",B90:B91)  &gt; 18, SUMIF(E4:E85,"=I",G4:G85) + SUMIF(C90:C91, "X",B90:B91) - 18,0)</f>
        <v>34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5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34</v>
      </c>
      <c r="I10" s="20">
        <f>IF(H10+I4 - 18 &gt; 0, H10+I4 - 18, 0)</f>
        <v>23</v>
      </c>
      <c r="J10" s="20">
        <f>IF(I10+J4 - 18 &gt; 0, I10+J4 - 18, 0)</f>
        <v>5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80</v>
      </c>
      <c r="F18" s="3" t="s">
        <v>81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 t="s">
        <v>80</v>
      </c>
      <c r="F21" s="3" t="s">
        <v>81</v>
      </c>
      <c r="G21" s="17">
        <f t="shared" si="0"/>
        <v>2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80</v>
      </c>
      <c r="F22" s="3" t="s">
        <v>81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81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81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81</v>
      </c>
      <c r="G32" s="17">
        <f t="shared" si="0"/>
        <v>4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81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81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81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81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 t="s">
        <v>80</v>
      </c>
      <c r="F38" s="3" t="s">
        <v>81</v>
      </c>
      <c r="G38" s="17">
        <f t="shared" si="1"/>
        <v>2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80</v>
      </c>
      <c r="F39" s="3" t="s">
        <v>81</v>
      </c>
      <c r="G39" s="17">
        <f t="shared" si="1"/>
        <v>4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80</v>
      </c>
      <c r="F40" s="3" t="s">
        <v>81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80</v>
      </c>
      <c r="F55" s="3" t="s">
        <v>81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80</v>
      </c>
      <c r="F65" s="3" t="s">
        <v>81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80</v>
      </c>
      <c r="F66" s="3" t="s">
        <v>81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82</v>
      </c>
      <c r="F75" s="3" t="s">
        <v>81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81</v>
      </c>
      <c r="D90" s="3" t="s">
        <v>81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81</v>
      </c>
      <c r="D91" s="3" t="s">
        <v>81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78</v>
      </c>
    </row>
    <row r="96" spans="1:12" x14ac:dyDescent="0.25">
      <c r="A96" s="13" t="s">
        <v>79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2016-11-09T04:22:00Z</dcterms:modified>
</cp:coreProperties>
</file>