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<sst xmlns="http://schemas.openxmlformats.org/spreadsheetml/2006/main" uniqueCount="65">
  <si>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Appendix 32</t>
  </si>
  <si>
    <t>Republic of the Philippines</t>
  </si>
  <si>
    <t>Province of Davao del Norte</t>
  </si>
  <si>
    <t>CITY GOVERNMENT OF PANABO</t>
  </si>
  <si>
    <t>PRODUCTIVITY ENHANCEMENT INCENTIVE (PEI) PAYROLL JOURNAL</t>
  </si>
  <si>
    <t>For the year 2023</t>
  </si>
  <si>
    <t xml:space="preserve">LGU : </t>
  </si>
  <si>
    <t>Panabo City</t>
  </si>
  <si>
    <t xml:space="preserve">Fund : </t>
  </si>
  <si>
    <t>CHRMO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</si>
  <si>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</si>
  <si>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</si>
  <si>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</si>
  <si>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</si>
  <si>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</si>
  <si>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</si>
  <si>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</si>
  <si>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</si>
  <si>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</si>
  <si>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</si>
  <si>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</si>
  <si>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PEI</t>
  </si>
  <si>
    <t>Number of Days</t>
  </si>
  <si>
    <t>MONTHLY RATE</t>
  </si>
  <si>
    <t>Gross Amount Earned</t>
  </si>
  <si>
    <t>AVENIDO , ARWIN</t>
  </si>
  <si>
    <t>Administrative Aide I</t>
  </si>
  <si>
    <t>BAUTISTA , MERIAM</t>
  </si>
  <si>
    <t>CHUA , JOHN PAUL</t>
  </si>
  <si>
    <t>DACER , CLARK</t>
  </si>
  <si>
    <t>INDOY , RICHEL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</si>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</sst>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4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53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A6" sqref="A6:U6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W5" s="1"/>
    </row>
    <row r="6" spans="1:23" customHeight="1" ht="16.5" s="1" customFormat="1">
      <c r="A6" s="68" t="s">
        <v>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7" t="s">
        <v>11</v>
      </c>
      <c r="B12" s="100" t="s">
        <v>12</v>
      </c>
      <c r="C12" s="103" t="s">
        <v>13</v>
      </c>
      <c r="D12" s="106" t="s">
        <v>14</v>
      </c>
      <c r="E12" s="109" t="s">
        <v>15</v>
      </c>
      <c r="F12" s="91" t="s">
        <v>16</v>
      </c>
      <c r="G12" s="112" t="s">
        <v>17</v>
      </c>
      <c r="H12" s="113"/>
      <c r="I12" s="113"/>
      <c r="J12" s="114"/>
      <c r="K12" s="115"/>
      <c r="L12" s="116" t="s">
        <v>18</v>
      </c>
      <c r="M12" s="117"/>
      <c r="N12" s="117"/>
      <c r="O12" s="117"/>
      <c r="P12" s="118"/>
      <c r="Q12" s="119"/>
      <c r="R12" s="119"/>
      <c r="S12" s="120"/>
      <c r="T12" s="121" t="s">
        <v>19</v>
      </c>
      <c r="U12" s="109" t="s">
        <v>20</v>
      </c>
      <c r="V12" s="3"/>
      <c r="W12"/>
    </row>
    <row r="13" spans="1:23" customHeight="1" ht="19.5">
      <c r="A13" s="98"/>
      <c r="B13" s="101"/>
      <c r="C13" s="104"/>
      <c r="D13" s="107"/>
      <c r="E13" s="110"/>
      <c r="F13" s="92"/>
      <c r="G13" s="83" t="s">
        <v>21</v>
      </c>
      <c r="H13" s="85" t="s">
        <v>22</v>
      </c>
      <c r="I13" s="87" t="s">
        <v>23</v>
      </c>
      <c r="J13" s="89"/>
      <c r="K13" s="83" t="s">
        <v>24</v>
      </c>
      <c r="L13" s="76"/>
      <c r="M13" s="37"/>
      <c r="N13" s="37"/>
      <c r="O13" s="37"/>
      <c r="P13" s="38"/>
      <c r="Q13" s="78"/>
      <c r="R13" s="21"/>
      <c r="S13" s="80"/>
      <c r="T13" s="122"/>
      <c r="U13" s="110"/>
      <c r="V13" s="2"/>
      <c r="W13"/>
    </row>
    <row r="14" spans="1:23" customHeight="1" ht="37.5">
      <c r="A14" s="99"/>
      <c r="B14" s="102"/>
      <c r="C14" s="105"/>
      <c r="D14" s="108"/>
      <c r="E14" s="111"/>
      <c r="F14" s="93"/>
      <c r="G14" s="84"/>
      <c r="H14" s="86"/>
      <c r="I14" s="88"/>
      <c r="J14" s="90"/>
      <c r="K14" s="84"/>
      <c r="L14" s="77"/>
      <c r="M14" s="39"/>
      <c r="N14" s="39"/>
      <c r="O14" s="39"/>
      <c r="P14" s="40"/>
      <c r="Q14" s="79"/>
      <c r="R14" s="17"/>
      <c r="S14" s="81"/>
      <c r="T14" s="123"/>
      <c r="U14" s="111"/>
      <c r="V14" s="2"/>
      <c r="W14"/>
    </row>
    <row r="15" spans="1:23" customHeight="1" ht="30">
      <c r="A15" s="41">
        <v>1</v>
      </c>
      <c r="B15" s="63" t="s">
        <v>25</v>
      </c>
      <c r="C15" s="52">
        <v>1</v>
      </c>
      <c r="D15" s="52"/>
      <c r="E15" s="62" t="s">
        <v>26</v>
      </c>
      <c r="F15" s="49">
        <v>1851</v>
      </c>
      <c r="G15" s="51">
        <v>5000</v>
      </c>
      <c r="H15" s="53"/>
      <c r="I15" s="54"/>
      <c r="J15" s="54"/>
      <c r="K15" s="55">
        <f>G15+J15</f>
        <v>5000</v>
      </c>
      <c r="L15" s="56"/>
      <c r="M15" s="57"/>
      <c r="N15" s="57"/>
      <c r="O15" s="57"/>
      <c r="P15" s="50"/>
      <c r="Q15" s="58"/>
      <c r="R15" s="54"/>
      <c r="S15" s="59">
        <f>SUM(P15:P15,R15:R15)</f>
        <v>0</v>
      </c>
      <c r="T15" s="64">
        <f>K15-S15</f>
        <v>5000</v>
      </c>
      <c r="W15" s="42"/>
    </row>
    <row r="16" spans="1:23" customHeight="1" ht="30">
      <c r="A16" s="41">
        <v>2</v>
      </c>
      <c r="B16" s="63" t="s">
        <v>27</v>
      </c>
      <c r="C16" s="52"/>
      <c r="D16" s="52">
        <v>1</v>
      </c>
      <c r="E16" s="62" t="s">
        <v>26</v>
      </c>
      <c r="F16" s="49">
        <v>958</v>
      </c>
      <c r="G16" s="51">
        <v>5000</v>
      </c>
      <c r="H16" s="53"/>
      <c r="I16" s="54"/>
      <c r="J16" s="54"/>
      <c r="K16" s="55">
        <f>G16+J16</f>
        <v>5000</v>
      </c>
      <c r="L16" s="56"/>
      <c r="M16" s="57"/>
      <c r="N16" s="57"/>
      <c r="O16" s="57"/>
      <c r="P16" s="50"/>
      <c r="Q16" s="58"/>
      <c r="R16" s="54"/>
      <c r="S16" s="59">
        <f>SUM(P16:P16,R16:R16)</f>
        <v>0</v>
      </c>
      <c r="T16" s="64">
        <f>K16-S16</f>
        <v>5000</v>
      </c>
      <c r="W16" s="42"/>
    </row>
    <row r="17" spans="1:23" customHeight="1" ht="30">
      <c r="A17" s="41">
        <v>3</v>
      </c>
      <c r="B17" s="63" t="s">
        <v>28</v>
      </c>
      <c r="C17" s="52">
        <v>1</v>
      </c>
      <c r="D17" s="52"/>
      <c r="E17" s="62" t="s">
        <v>26</v>
      </c>
      <c r="F17" s="49">
        <v>2145</v>
      </c>
      <c r="G17" s="51">
        <v>5000</v>
      </c>
      <c r="H17" s="53"/>
      <c r="I17" s="54"/>
      <c r="J17" s="54"/>
      <c r="K17" s="55">
        <f>G17+J17</f>
        <v>5000</v>
      </c>
      <c r="L17" s="56"/>
      <c r="M17" s="57"/>
      <c r="N17" s="57"/>
      <c r="O17" s="57"/>
      <c r="P17" s="50"/>
      <c r="Q17" s="58"/>
      <c r="R17" s="54"/>
      <c r="S17" s="59">
        <f>SUM(P17:P17,R17:R17)</f>
        <v>0</v>
      </c>
      <c r="T17" s="64">
        <f>K17-S17</f>
        <v>5000</v>
      </c>
      <c r="W17" s="42"/>
    </row>
    <row r="18" spans="1:23" customHeight="1" ht="30">
      <c r="A18" s="41">
        <v>4</v>
      </c>
      <c r="B18" s="63" t="s">
        <v>29</v>
      </c>
      <c r="C18" s="52">
        <v>1</v>
      </c>
      <c r="D18" s="52"/>
      <c r="E18" s="62" t="s">
        <v>26</v>
      </c>
      <c r="F18" s="49">
        <v>2313</v>
      </c>
      <c r="G18" s="51">
        <v>5000</v>
      </c>
      <c r="H18" s="53"/>
      <c r="I18" s="54"/>
      <c r="J18" s="54"/>
      <c r="K18" s="55">
        <f>G18+J18</f>
        <v>5000</v>
      </c>
      <c r="L18" s="56"/>
      <c r="M18" s="57"/>
      <c r="N18" s="57"/>
      <c r="O18" s="57"/>
      <c r="P18" s="50"/>
      <c r="Q18" s="58"/>
      <c r="R18" s="54"/>
      <c r="S18" s="59">
        <f>SUM(P18:P18,R18:R18)</f>
        <v>0</v>
      </c>
      <c r="T18" s="64">
        <f>K18-S18</f>
        <v>5000</v>
      </c>
      <c r="W18" s="42"/>
    </row>
    <row r="19" spans="1:23" customHeight="1" ht="30">
      <c r="A19" s="41">
        <v>5</v>
      </c>
      <c r="B19" s="63" t="s">
        <v>30</v>
      </c>
      <c r="C19" s="52"/>
      <c r="D19" s="52">
        <v>1</v>
      </c>
      <c r="E19" s="62" t="s">
        <v>26</v>
      </c>
      <c r="F19" s="49">
        <v>1190</v>
      </c>
      <c r="G19" s="51">
        <v>5000</v>
      </c>
      <c r="H19" s="53"/>
      <c r="I19" s="54"/>
      <c r="J19" s="54"/>
      <c r="K19" s="55">
        <f>G19+J19</f>
        <v>5000</v>
      </c>
      <c r="L19" s="56"/>
      <c r="M19" s="57"/>
      <c r="N19" s="57"/>
      <c r="O19" s="57"/>
      <c r="P19" s="50"/>
      <c r="Q19" s="58"/>
      <c r="R19" s="54"/>
      <c r="S19" s="59">
        <f>SUM(P19:P19,R19:R19)</f>
        <v>0</v>
      </c>
      <c r="T19" s="64">
        <f>K19-S19</f>
        <v>5000</v>
      </c>
      <c r="W19" s="42"/>
    </row>
    <row r="20" spans="1:23" customHeight="1" ht="9" s="1" customFormat="1">
      <c r="A20" s="10"/>
      <c r="B20" s="24"/>
      <c r="C20" s="25"/>
      <c r="D20" s="25"/>
      <c r="E20" s="24"/>
      <c r="F20" s="25"/>
      <c r="G20" s="26"/>
      <c r="H20" s="27"/>
      <c r="I20" s="26"/>
      <c r="J20" s="26"/>
      <c r="K20" s="26"/>
      <c r="L20" s="6"/>
      <c r="N20" s="28"/>
      <c r="O20" s="28"/>
      <c r="P20" s="26"/>
      <c r="Q20" s="6"/>
      <c r="R20" s="29"/>
      <c r="S20" s="30"/>
      <c r="T20" s="65"/>
      <c r="U20" s="6"/>
      <c r="W20" s="1"/>
    </row>
    <row r="21" spans="1:23" customHeight="1" ht="24" s="1" customFormat="1">
      <c r="A21" s="10"/>
      <c r="B21" s="24"/>
      <c r="C21" s="31">
        <f>SUM(C15:C20)</f>
        <v>3</v>
      </c>
      <c r="D21" s="31">
        <f>SUM(D15:D20)</f>
        <v>2</v>
      </c>
      <c r="E21" s="24"/>
      <c r="F21" s="60" t="s">
        <v>31</v>
      </c>
      <c r="G21" s="48">
        <f>SUM(G15:G20)</f>
        <v>25000</v>
      </c>
      <c r="H21" s="48">
        <f>SUM(H15:H20)</f>
        <v>0</v>
      </c>
      <c r="I21" s="48">
        <f>SUM(I15:I20)</f>
        <v>0</v>
      </c>
      <c r="J21" s="46">
        <f>SUM(J15:J20)</f>
        <v>0</v>
      </c>
      <c r="K21" s="46">
        <f>SUM(K15:K20)</f>
        <v>25000</v>
      </c>
      <c r="L21" s="46">
        <f>SUM(L15:L20)</f>
        <v>0</v>
      </c>
      <c r="M21" s="46">
        <f>SUM(M15:M20)</f>
        <v>0</v>
      </c>
      <c r="N21" s="46">
        <f>SUM(N15:N20)</f>
        <v>0</v>
      </c>
      <c r="O21" s="46">
        <f>SUM(O15:O20)</f>
        <v>0</v>
      </c>
      <c r="P21" s="46">
        <f>SUM(P15:P20)</f>
        <v>0</v>
      </c>
      <c r="Q21" s="46">
        <f>SUM(Q15:Q20)</f>
        <v>0</v>
      </c>
      <c r="R21" s="46">
        <f>SUM(R15:R20)</f>
        <v>0</v>
      </c>
      <c r="S21" s="46">
        <f>SUM(S15:S20)</f>
        <v>0</v>
      </c>
      <c r="T21" s="66">
        <f>SUM(T15:T20)</f>
        <v>25000</v>
      </c>
      <c r="U21" s="6"/>
      <c r="W21" s="1"/>
    </row>
    <row r="22" spans="1:23" customHeight="1" ht="18.75" s="34" customFormat="1">
      <c r="A22" s="19"/>
      <c r="B22" s="20"/>
      <c r="C22" s="20"/>
      <c r="D22" s="20"/>
      <c r="E22" s="20"/>
      <c r="F22" s="20"/>
      <c r="G22" s="32"/>
      <c r="H22" s="32"/>
      <c r="I22" s="32"/>
      <c r="J22" s="32"/>
      <c r="K22" s="32"/>
      <c r="L22" s="32"/>
      <c r="M22" s="33"/>
      <c r="N22" s="33"/>
      <c r="O22" s="33"/>
      <c r="P22" s="32"/>
      <c r="Q22" s="32"/>
      <c r="R22" s="32"/>
      <c r="S22" s="32"/>
      <c r="T22" s="32"/>
      <c r="U22" s="20"/>
      <c r="W22" s="34"/>
    </row>
    <row r="23" spans="1:23" customHeight="1" ht="20.25" s="1" customFormat="1">
      <c r="A23" s="9" t="s">
        <v>32</v>
      </c>
      <c r="B23" s="16" t="s">
        <v>33</v>
      </c>
      <c r="C23" s="16"/>
      <c r="D23" s="16"/>
      <c r="E23" s="6"/>
      <c r="F23" s="6"/>
      <c r="G23" s="9" t="s">
        <v>34</v>
      </c>
      <c r="H23" s="7" t="s">
        <v>35</v>
      </c>
      <c r="I23" s="7" t="s">
        <v>36</v>
      </c>
      <c r="K23" s="6"/>
      <c r="L23" s="6"/>
      <c r="M23" s="6"/>
      <c r="N23" s="6"/>
      <c r="O23" s="6"/>
      <c r="P23" s="6"/>
      <c r="Q23" s="9" t="s">
        <v>37</v>
      </c>
      <c r="R23" s="82" t="s">
        <v>38</v>
      </c>
      <c r="S23" s="82"/>
      <c r="T23" s="82"/>
      <c r="U23" s="14"/>
      <c r="W23" s="1"/>
    </row>
    <row r="24" spans="1:23" customHeight="1" ht="20.25" s="1" customFormat="1">
      <c r="A24" s="45"/>
      <c r="B24" s="16"/>
      <c r="C24" s="16"/>
      <c r="D24" s="16"/>
      <c r="E24" s="6"/>
      <c r="F24" s="6"/>
      <c r="G24" s="45"/>
      <c r="H24" s="7"/>
      <c r="K24" s="6"/>
      <c r="L24" s="6"/>
      <c r="M24" s="6"/>
      <c r="N24" s="6"/>
      <c r="O24" s="6"/>
      <c r="P24" s="6"/>
      <c r="Q24" s="45"/>
      <c r="R24" s="43"/>
      <c r="S24" s="43"/>
      <c r="T24" s="43"/>
      <c r="U24" s="14"/>
      <c r="W24" s="1"/>
    </row>
    <row r="25" spans="1:23" customHeight="1" ht="20.25" s="1" customFormat="1">
      <c r="A25" s="74" t="s">
        <v>39</v>
      </c>
      <c r="B25" s="74"/>
      <c r="C25" s="22"/>
      <c r="D25" s="22"/>
      <c r="E25" s="36"/>
      <c r="F25" s="7"/>
      <c r="G25" s="74" t="s">
        <v>40</v>
      </c>
      <c r="H25" s="74"/>
      <c r="I25" s="74"/>
      <c r="J25" s="74"/>
      <c r="K25" s="7"/>
      <c r="L25" s="36"/>
      <c r="M25" s="7"/>
      <c r="N25" s="7"/>
      <c r="O25" s="7"/>
      <c r="P25" s="7"/>
      <c r="Q25" s="74" t="s">
        <v>41</v>
      </c>
      <c r="R25" s="74"/>
      <c r="S25" s="74"/>
      <c r="T25" s="36"/>
      <c r="U25" s="6"/>
      <c r="W25" s="1"/>
    </row>
    <row r="26" spans="1:23" customHeight="1" ht="20.25" s="1" customFormat="1">
      <c r="A26" s="70" t="s">
        <v>42</v>
      </c>
      <c r="B26" s="70"/>
      <c r="C26" s="43"/>
      <c r="D26" s="43"/>
      <c r="E26" s="23" t="s">
        <v>43</v>
      </c>
      <c r="F26" s="23"/>
      <c r="G26" s="70" t="s">
        <v>44</v>
      </c>
      <c r="H26" s="70"/>
      <c r="I26" s="70"/>
      <c r="J26" s="70"/>
      <c r="L26" s="23" t="s">
        <v>43</v>
      </c>
      <c r="M26" s="23"/>
      <c r="N26" s="23"/>
      <c r="O26" s="23"/>
      <c r="P26" s="8"/>
      <c r="Q26" s="69" t="s">
        <v>45</v>
      </c>
      <c r="R26" s="69"/>
      <c r="S26" s="69"/>
      <c r="T26" s="23" t="s">
        <v>43</v>
      </c>
      <c r="U26" s="15"/>
      <c r="W26" s="1"/>
    </row>
    <row r="27" spans="1:23" customHeight="1" ht="20.25" s="1" customFormat="1">
      <c r="A27" s="70" t="s">
        <v>46</v>
      </c>
      <c r="B27" s="70"/>
      <c r="C27" s="43"/>
      <c r="D27" s="43"/>
      <c r="F27" s="8"/>
      <c r="G27" s="75" t="s">
        <v>47</v>
      </c>
      <c r="H27" s="75"/>
      <c r="I27" s="75"/>
      <c r="J27" s="75"/>
      <c r="Q27" s="69" t="s">
        <v>48</v>
      </c>
      <c r="R27" s="69"/>
      <c r="S27" s="69"/>
      <c r="T27" s="15"/>
      <c r="U27" s="15"/>
      <c r="W27" s="1"/>
    </row>
    <row r="28" spans="1:23" customHeight="1" ht="20.25" s="1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6"/>
      <c r="U28" s="6"/>
      <c r="V28" s="71"/>
      <c r="W28" s="1"/>
    </row>
    <row r="29" spans="1:23" customHeight="1" ht="18.75" s="1" customFormat="1">
      <c r="A29" s="9" t="s">
        <v>49</v>
      </c>
      <c r="B29" s="72" t="s">
        <v>50</v>
      </c>
      <c r="C29" s="72"/>
      <c r="D29" s="72"/>
      <c r="E29" s="72"/>
      <c r="F29" s="72"/>
      <c r="G29" s="9" t="s">
        <v>51</v>
      </c>
      <c r="H29" s="73" t="s">
        <v>52</v>
      </c>
      <c r="I29" s="73"/>
      <c r="J29" s="73"/>
      <c r="K29" s="73"/>
      <c r="L29" s="73"/>
      <c r="M29" s="47"/>
      <c r="N29" s="47"/>
      <c r="O29" s="47"/>
      <c r="Q29" s="9" t="s">
        <v>14</v>
      </c>
      <c r="U29" s="6"/>
      <c r="V29" s="71"/>
      <c r="W29" s="1"/>
    </row>
    <row r="30" spans="1:23" customHeight="1" ht="18.75" s="1" customFormat="1">
      <c r="A30" s="6" t="s">
        <v>53</v>
      </c>
      <c r="B30" s="14"/>
      <c r="C30" s="14"/>
      <c r="D30" s="14"/>
      <c r="E30" s="14"/>
      <c r="F30" s="14"/>
      <c r="G30" s="14"/>
      <c r="H30" s="73"/>
      <c r="I30" s="73"/>
      <c r="J30" s="73"/>
      <c r="K30" s="73"/>
      <c r="L30" s="73"/>
      <c r="M30" s="47"/>
      <c r="N30" s="47"/>
      <c r="O30" s="47"/>
      <c r="V30" s="71"/>
      <c r="W30" s="1"/>
    </row>
    <row r="31" spans="1:23" customHeight="1" ht="15" s="1" customFormat="1">
      <c r="A31" s="6"/>
      <c r="B31" s="7" t="s">
        <v>54</v>
      </c>
      <c r="C31" s="7"/>
      <c r="D31" s="7"/>
      <c r="E31" s="7"/>
      <c r="F31" s="7"/>
      <c r="G31" s="7"/>
      <c r="H31" s="7"/>
      <c r="I31" s="7"/>
      <c r="J31" s="8"/>
      <c r="K31" s="8"/>
      <c r="L31" s="8"/>
      <c r="M31" s="8"/>
      <c r="N31" s="8"/>
      <c r="O31" s="8"/>
      <c r="P31" s="8"/>
      <c r="S31" s="7" t="s">
        <v>55</v>
      </c>
      <c r="V31" s="71"/>
      <c r="W31" s="1"/>
    </row>
    <row r="32" spans="1:23" customHeight="1" ht="16.5" s="1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S32" s="6" t="s">
        <v>56</v>
      </c>
      <c r="V32" s="71"/>
      <c r="W32" s="1"/>
    </row>
    <row r="33" spans="1:23" customHeight="1" ht="15" s="1" customFormat="1">
      <c r="A33" s="74" t="s">
        <v>57</v>
      </c>
      <c r="B33" s="74"/>
      <c r="C33" s="22"/>
      <c r="D33" s="22"/>
      <c r="E33" s="36"/>
      <c r="F33" s="7"/>
      <c r="G33" s="36"/>
      <c r="H33" s="36"/>
      <c r="I33" s="36"/>
      <c r="J33" s="13"/>
      <c r="L33" s="13"/>
      <c r="P33" s="7"/>
      <c r="Q33" s="7"/>
      <c r="R33" s="7"/>
      <c r="S33" s="7"/>
      <c r="U33" s="7"/>
      <c r="V33" s="71"/>
      <c r="W33" s="1"/>
    </row>
    <row r="34" spans="1:23" customHeight="1" ht="15" s="1" customFormat="1">
      <c r="A34" s="69" t="s">
        <v>58</v>
      </c>
      <c r="B34" s="69"/>
      <c r="C34" s="44"/>
      <c r="D34" s="44"/>
      <c r="E34" s="23" t="s">
        <v>43</v>
      </c>
      <c r="F34" s="23"/>
      <c r="G34" s="70" t="s">
        <v>59</v>
      </c>
      <c r="H34" s="70"/>
      <c r="I34" s="70"/>
      <c r="J34" s="70"/>
      <c r="L34" s="23" t="s">
        <v>43</v>
      </c>
      <c r="M34" s="23"/>
      <c r="N34" s="23"/>
      <c r="O34" s="23"/>
      <c r="P34" s="7"/>
      <c r="Q34" s="7"/>
      <c r="R34" s="7"/>
      <c r="U34" s="6"/>
      <c r="V34" s="4"/>
      <c r="W34" s="1"/>
    </row>
    <row r="35" spans="1:23" customHeight="1" ht="15" s="1" customFormat="1">
      <c r="A35" s="69" t="s">
        <v>60</v>
      </c>
      <c r="B35" s="69"/>
      <c r="C35" s="44"/>
      <c r="D35" s="44"/>
      <c r="E35" s="15"/>
      <c r="F35" s="7"/>
      <c r="G35" s="70" t="s">
        <v>61</v>
      </c>
      <c r="H35" s="70"/>
      <c r="I35" s="70"/>
      <c r="J35" s="70"/>
      <c r="P35" s="14"/>
      <c r="Q35" s="14"/>
      <c r="R35" s="14"/>
      <c r="S35" s="14"/>
      <c r="T35" s="6"/>
      <c r="U35" s="6"/>
      <c r="W35" s="1"/>
    </row>
    <row r="36" spans="1:23">
      <c r="B36" s="5"/>
      <c r="C36" s="5"/>
      <c r="D36" s="5"/>
      <c r="W36"/>
    </row>
    <row r="37" spans="1:23">
      <c r="W37"/>
    </row>
    <row r="38" spans="1:23">
      <c r="W38"/>
    </row>
    <row r="39" spans="1:23">
      <c r="W39"/>
    </row>
    <row r="40" spans="1:23">
      <c r="W40"/>
    </row>
    <row r="41" spans="1:23">
      <c r="W41"/>
    </row>
    <row r="42" spans="1:23">
      <c r="W42"/>
    </row>
    <row r="43" spans="1:23">
      <c r="W43"/>
    </row>
    <row r="44" spans="1:23">
      <c r="W44"/>
    </row>
    <row r="45" spans="1:23">
      <c r="W45"/>
    </row>
    <row r="46" spans="1:23">
      <c r="W46"/>
    </row>
    <row r="47" spans="1:23">
      <c r="W47"/>
    </row>
    <row r="48" spans="1:23">
      <c r="W48"/>
    </row>
    <row r="49" spans="1:23">
      <c r="W49"/>
    </row>
    <row r="50" spans="1:23">
      <c r="W50"/>
    </row>
    <row r="51" spans="1:23">
      <c r="A51" s="61" t="s">
        <v>62</v>
      </c>
      <c r="W51"/>
    </row>
    <row r="52" spans="1:23">
      <c r="A52" s="61" t="s">
        <v>63</v>
      </c>
      <c r="W52"/>
    </row>
    <row r="53" spans="1:23">
      <c r="A53" s="61" t="s">
        <v>64</v>
      </c>
      <c r="W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:U1"/>
    <mergeCell ref="A2:T2"/>
    <mergeCell ref="A3:T3"/>
    <mergeCell ref="A4:T4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L13:L14"/>
    <mergeCell ref="Q13:Q14"/>
    <mergeCell ref="S13:S14"/>
    <mergeCell ref="R23:T23"/>
    <mergeCell ref="A25:B25"/>
    <mergeCell ref="G25:J25"/>
    <mergeCell ref="Q25:S25"/>
    <mergeCell ref="G13:G14"/>
    <mergeCell ref="H13:H14"/>
    <mergeCell ref="I13:I14"/>
    <mergeCell ref="J13:J14"/>
    <mergeCell ref="K13:K14"/>
    <mergeCell ref="F12:F14"/>
    <mergeCell ref="A5:U5"/>
    <mergeCell ref="A6:U6"/>
    <mergeCell ref="A35:B35"/>
    <mergeCell ref="G35:J35"/>
    <mergeCell ref="V28:V33"/>
    <mergeCell ref="B29:F29"/>
    <mergeCell ref="H29:L30"/>
    <mergeCell ref="A33:B33"/>
    <mergeCell ref="A34:B34"/>
    <mergeCell ref="G34:J34"/>
    <mergeCell ref="A26:B26"/>
    <mergeCell ref="G26:J26"/>
    <mergeCell ref="Q26:S26"/>
    <mergeCell ref="A27:B27"/>
    <mergeCell ref="G27:J27"/>
    <mergeCell ref="Q27:S27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2023-12-14T11:03:41+08:00</dcterms:modified>
  <dc:title>Appendix 45 - General Payroll (GP)</dc:title>
  <dc:description/>
  <dc:subject/>
  <cp:keywords/>
  <cp:category/>
</cp:coreProperties>
</file>