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72" visibility="visible"/>
  </bookViews>
  <sheets>
    <sheet name="SEPARATED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<sst xmlns="http://schemas.openxmlformats.org/spreadsheetml/2006/main" uniqueCount="59">
  <si>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Appendix 32</t>
  </si>
  <si>
    <t>Republic of the Philippines</t>
  </si>
  <si>
    <t>Province of Davao del Norte</t>
  </si>
  <si>
    <t>CITY GOVERNMENT OF PANABO</t>
  </si>
  <si>
    <t>YEAR-END BONUS &amp; CASH GIFT PAYROLL JOURNAL (SEPARATED)</t>
  </si>
  <si>
    <t>For the year 2023</t>
  </si>
  <si>
    <t xml:space="preserve">LGU : </t>
  </si>
  <si>
    <t>Panabo City</t>
  </si>
  <si>
    <t xml:space="preserve">Fund : </t>
  </si>
  <si>
    <t>CHRMO</t>
  </si>
  <si>
    <t>We acknowledge receipt of cash shown opposite our name as full compensation for services rendered for the period covered.</t>
  </si>
  <si>
    <t>Serial No.</t>
  </si>
  <si>
    <t>Name</t>
  </si>
  <si>
    <t>M</t>
  </si>
  <si>
    <t>F</t>
  </si>
  <si>
    <t>Former Position</t>
  </si>
  <si>
    <t>Employee No.</t>
  </si>
  <si>
    <t>COMPENSATIONS</t>
  </si>
  <si>
    <t>TOTAL AMOUNT</t>
  </si>
  <si>
    <t>Net Amount Due</t>
  </si>
  <si>
    <t>Signature of Recipient</t>
  </si>
  <si>
    <t>PEI</t>
  </si>
  <si>
    <t>Length of Service</t>
  </si>
  <si>
    <t>Percentage</t>
  </si>
  <si>
    <t>AMOUNT ACCRUED</t>
  </si>
  <si>
    <t>DUJALI III, GREGORIO</t>
  </si>
  <si>
    <t>City Vice Mayor I</t>
  </si>
  <si>
    <t>RELAMPAGOS , JOSE</t>
  </si>
  <si>
    <t>City Mayor</t>
  </si>
  <si>
    <t>TOTAL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</si>
  <si>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</si>
  <si>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</si>
  <si>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</si>
  <si>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</si>
  <si>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CERTIFIED:  Supporting documents complete and proper.</t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</si>
  <si>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</si>
  <si>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 Cash available for the purpose.</t>
    </r>
  </si>
  <si>
    <t>JAN MARI G. CAFE, MBA</t>
  </si>
  <si>
    <t>MYLENE M. HERMOSORA, CPA</t>
  </si>
  <si>
    <t>KIRK B. SAMILLANO</t>
  </si>
  <si>
    <t>CGDH I - CHRMO</t>
  </si>
  <si>
    <t>Date</t>
  </si>
  <si>
    <t>City Accountant</t>
  </si>
  <si>
    <t xml:space="preserve">       City Treasurer                        </t>
  </si>
  <si>
    <t>Authorized Official</t>
  </si>
  <si>
    <t xml:space="preserve">Head of Accounting Division/Unit
</t>
  </si>
  <si>
    <t xml:space="preserve">      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</si>
  <si>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</si>
  <si>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</si>
  <si>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</si>
  <si>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</si>
  <si>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</si>
  <si>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</si>
  <si>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</si>
  <si>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</si>
  <si>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</si>
  <si>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Signature over Printed Name</t>
  </si>
  <si>
    <t xml:space="preserve"> Local Chief Executive</t>
  </si>
  <si>
    <t>Disbursing Officer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</si>
</sst>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21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2"/>
      <color rgb="FFFF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1"/>
      <strike val="0"/>
      <u val="none"/>
      <sz val="16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2"/>
      <color rgb="FF000000"/>
      <name val="Arial"/>
    </font>
    <font>
      <b val="0"/>
      <i val="1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F468"/>
        <bgColor rgb="FFFFFFFF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1">
      <alignment vertical="top" textRotation="0" wrapText="true" shrinkToFit="false"/>
    </xf>
    <xf xfId="0" fontId="2" numFmtId="0" fillId="0" borderId="0" applyFont="1" applyNumberFormat="0" applyFill="0" applyBorder="0" applyAlignment="1">
      <alignment textRotation="0" wrapText="true" shrinkToFit="false"/>
    </xf>
    <xf xfId="0" fontId="2" numFmtId="0" fillId="0" borderId="0" applyFont="1" applyNumberFormat="0" applyFill="0" applyBorder="0" applyAlignment="1">
      <alignment horizontal="left" textRotation="0" wrapText="false" shrinkToFit="false" indent="1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4" numFmtId="164" fillId="2" borderId="0" applyFont="1" applyNumberFormat="1" applyFill="1" applyBorder="0" applyAlignment="1">
      <alignment horizontal="center" textRotation="0" wrapText="false" shrinkToFit="false"/>
    </xf>
    <xf xfId="0" fontId="7" numFmtId="164" fillId="2" borderId="0" applyFont="1" applyNumberFormat="1" applyFill="1" applyBorder="0" applyAlignment="1">
      <alignment horizont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right" vertical="top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1" applyBorder="0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164" fillId="2" borderId="0" applyFont="1" applyNumberFormat="1" applyFill="1" applyBorder="0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1" numFmtId="0" fillId="2" borderId="0" applyFont="1" applyNumberFormat="0" applyFill="1" applyBorder="0" applyAlignment="1">
      <alignment horizontal="center" textRotation="0" wrapText="false" shrinkToFit="false"/>
    </xf>
    <xf xfId="0" fontId="3" numFmtId="164" fillId="2" borderId="0" applyFont="1" applyNumberFormat="1" applyFill="1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15" numFmtId="0" fillId="0" borderId="3" applyFont="1" applyNumberFormat="0" applyFill="0" applyBorder="1" applyAlignment="1">
      <alignment vertical="center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5" numFmtId="0" fillId="0" borderId="4" applyFont="1" applyNumberFormat="0" applyFill="0" applyBorder="1" applyAlignment="1">
      <alignment vertical="center" textRotation="0" wrapText="false" shrinkToFit="false"/>
    </xf>
    <xf xfId="0" fontId="15" numFmtId="0" fillId="0" borderId="5" applyFont="1" applyNumberFormat="0" applyFill="0" applyBorder="1" applyAlignment="1">
      <alignment vertical="center" textRotation="0" wrapText="false" shrinkToFit="false"/>
    </xf>
    <xf xfId="0" fontId="15" numFmtId="0" fillId="0" borderId="6" applyFont="1" applyNumberFormat="0" applyFill="0" applyBorder="1" applyAlignment="1">
      <alignment vertical="center" textRotation="0" wrapText="false" shrinkToFit="false"/>
    </xf>
    <xf xfId="0" fontId="15" numFmtId="0" fillId="0" borderId="7" applyFont="1" applyNumberFormat="0" applyFill="0" applyBorder="1" applyAlignment="1">
      <alignment vertical="center" textRotation="0" wrapText="false" shrinkToFit="false"/>
    </xf>
    <xf xfId="0" fontId="15" numFmtId="0" fillId="0" borderId="8" applyFont="1" applyNumberFormat="0" applyFill="0" applyBorder="1" applyAlignment="1">
      <alignment vertical="center" textRotation="0" wrapText="false" shrinkToFit="false"/>
    </xf>
    <xf xfId="0" fontId="15" numFmtId="0" fillId="3" borderId="9" applyFont="1" applyNumberFormat="0" applyFill="1" applyBorder="1" applyAlignment="1">
      <alignment horizontal="center" vertical="center" textRotation="0" wrapText="true" shrinkToFit="false"/>
    </xf>
    <xf xfId="0" fontId="15" numFmtId="0" fillId="3" borderId="9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10" applyFont="1" applyNumberFormat="0" applyFill="0" applyBorder="1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3" numFmtId="164" fillId="2" borderId="0" applyFont="1" applyNumberFormat="1" applyFill="1" applyBorder="0" applyAlignment="1">
      <alignment vertical="center" textRotation="0" wrapText="false" shrinkToFit="false"/>
    </xf>
    <xf xfId="0" fontId="4" numFmtId="164" fillId="3" borderId="11" applyFont="1" applyNumberFormat="1" applyFill="1" applyBorder="1" applyAlignment="1">
      <alignment vertical="center" textRotation="0" wrapText="false" shrinkToFit="false"/>
    </xf>
    <xf xfId="0" fontId="17" numFmtId="164" fillId="3" borderId="11" applyFont="1" applyNumberFormat="1" applyFill="1" applyBorder="1" applyAlignment="1">
      <alignment horizontal="center" vertical="center" textRotation="0" wrapText="false" shrinkToFit="false"/>
    </xf>
    <xf xfId="0" fontId="0" numFmtId="0" fillId="3" borderId="11" applyFont="0" applyNumberFormat="0" applyFill="1" applyBorder="1" applyAlignment="0">
      <alignment textRotation="0" wrapText="false" shrinkToFit="false"/>
    </xf>
    <xf xfId="0" fontId="17" numFmtId="164" fillId="3" borderId="11" applyFont="1" applyNumberFormat="1" applyFill="1" applyBorder="1" applyAlignment="1">
      <alignment vertical="center" textRotation="0" wrapText="false" shrinkToFit="false"/>
    </xf>
    <xf xfId="0" fontId="11" numFmtId="9" fillId="2" borderId="0" applyFont="1" applyNumberFormat="1" applyFill="1" applyBorder="0" applyAlignment="1">
      <alignment horizontal="center" vertical="center" textRotation="0" wrapText="false" shrinkToFit="false"/>
    </xf>
    <xf xfId="0" fontId="18" numFmtId="0" fillId="2" borderId="0" applyFont="1" applyNumberFormat="0" applyFill="1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5" applyFont="1" applyNumberFormat="0" applyFill="0" applyBorder="1" applyAlignment="1">
      <alignment horizontal="center" vertical="center" textRotation="0" wrapText="false" shrinkToFit="false"/>
    </xf>
    <xf xfId="0" fontId="15" numFmtId="0" fillId="0" borderId="12" applyFont="1" applyNumberFormat="0" applyFill="0" applyBorder="1" applyAlignment="1">
      <alignment horizontal="center" vertical="center" textRotation="0" wrapText="false" shrinkToFit="false"/>
    </xf>
    <xf xfId="0" fontId="15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13" applyFont="1" applyNumberFormat="0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9" numFmtId="0" fillId="0" borderId="0" applyFont="1" applyNumberFormat="0" applyFill="0" applyBorder="0" applyAlignment="1">
      <alignment horizontal="right" textRotation="180" wrapText="fals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0" numFmtId="0" fillId="0" borderId="0" applyFont="1" applyNumberFormat="0" applyFill="0" applyBorder="0" applyAlignment="1">
      <alignment horizontal="right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12" numFmtId="0" fillId="0" borderId="14" applyFont="1" applyNumberFormat="0" applyFill="0" applyBorder="1" applyAlignment="1">
      <alignment horizontal="center" vertical="center" textRotation="0" wrapText="false" shrinkToFit="false"/>
    </xf>
    <xf xfId="0" fontId="12" numFmtId="0" fillId="0" borderId="9" applyFont="1" applyNumberFormat="0" applyFill="0" applyBorder="1" applyAlignment="1">
      <alignment horizontal="center" vertical="center" textRotation="0" wrapText="false" shrinkToFit="false"/>
    </xf>
    <xf xfId="0" fontId="15" numFmtId="0" fillId="0" borderId="15" applyFont="1" applyNumberFormat="0" applyFill="0" applyBorder="1" applyAlignment="1">
      <alignment horizontal="center" vertical="center" textRotation="0" wrapText="true" shrinkToFit="false"/>
    </xf>
    <xf xfId="0" fontId="15" numFmtId="0" fillId="0" borderId="16" applyFont="1" applyNumberFormat="0" applyFill="0" applyBorder="1" applyAlignment="1">
      <alignment horizontal="center" vertical="center" textRotation="0" wrapText="true" shrinkToFit="false"/>
    </xf>
    <xf xfId="0" fontId="15" numFmtId="0" fillId="0" borderId="17" applyFont="1" applyNumberFormat="0" applyFill="0" applyBorder="1" applyAlignment="1">
      <alignment horizontal="center" vertical="center" textRotation="0" wrapText="true" shrinkToFit="false"/>
    </xf>
    <xf xfId="0" fontId="15" numFmtId="0" fillId="0" borderId="18" applyFont="1" applyNumberFormat="0" applyFill="0" applyBorder="1" applyAlignment="1">
      <alignment horizontal="center" vertical="center" textRotation="0" wrapText="true" shrinkToFit="false"/>
    </xf>
    <xf xfId="0" fontId="15" numFmtId="0" fillId="0" borderId="19" applyFont="1" applyNumberFormat="0" applyFill="0" applyBorder="1" applyAlignment="1">
      <alignment horizontal="center" vertical="center" textRotation="0" wrapText="true" shrinkToFit="false"/>
    </xf>
    <xf xfId="0" fontId="15" numFmtId="0" fillId="0" borderId="20" applyFont="1" applyNumberFormat="0" applyFill="0" applyBorder="1" applyAlignment="1">
      <alignment horizontal="center" vertical="center" textRotation="0" wrapText="true" shrinkToFit="false"/>
    </xf>
    <xf xfId="0" fontId="15" numFmtId="0" fillId="0" borderId="21" applyFont="1" applyNumberFormat="0" applyFill="0" applyBorder="1" applyAlignment="1">
      <alignment horizontal="center" vertical="center" textRotation="0" wrapText="false" shrinkToFit="false"/>
    </xf>
    <xf xfId="0" fontId="15" numFmtId="0" fillId="0" borderId="22" applyFont="1" applyNumberFormat="0" applyFill="0" applyBorder="1" applyAlignment="1">
      <alignment horizontal="center" vertical="center" textRotation="0" wrapText="false" shrinkToFit="false"/>
    </xf>
    <xf xfId="0" fontId="15" numFmtId="0" fillId="0" borderId="23" applyFont="1" applyNumberFormat="0" applyFill="0" applyBorder="1" applyAlignment="1">
      <alignment horizontal="center" vertical="center" textRotation="0" wrapText="false" shrinkToFit="false"/>
    </xf>
    <xf xfId="0" fontId="15" numFmtId="0" fillId="0" borderId="24" applyFont="1" applyNumberFormat="0" applyFill="0" applyBorder="1" applyAlignment="1">
      <alignment horizontal="center" vertical="center" textRotation="0" wrapText="true" shrinkToFit="false"/>
    </xf>
    <xf xfId="0" fontId="15" numFmtId="0" fillId="0" borderId="25" applyFont="1" applyNumberFormat="0" applyFill="0" applyBorder="1" applyAlignment="1">
      <alignment horizontal="center" vertical="center" textRotation="0" wrapText="true" shrinkToFit="false"/>
    </xf>
    <xf xfId="0" fontId="15" numFmtId="0" fillId="0" borderId="2" applyFont="1" applyNumberFormat="0" applyFill="0" applyBorder="1" applyAlignment="1">
      <alignment horizontal="center" vertical="center" textRotation="0" wrapText="true" shrinkToFit="false"/>
    </xf>
    <xf xfId="0" fontId="15" numFmtId="0" fillId="0" borderId="26" applyFont="1" applyNumberFormat="0" applyFill="0" applyBorder="1" applyAlignment="1">
      <alignment horizontal="center" vertical="center" textRotation="0" wrapText="true" shrinkToFit="false"/>
    </xf>
    <xf xfId="0" fontId="15" numFmtId="0" fillId="0" borderId="14" applyFont="1" applyNumberFormat="0" applyFill="0" applyBorder="1" applyAlignment="1">
      <alignment horizontal="center" vertical="center" textRotation="0" wrapText="true" shrinkToFit="false"/>
    </xf>
    <xf xfId="0" fontId="15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center" textRotation="0" wrapText="true" shrinkToFit="false"/>
    </xf>
    <xf xfId="0" fontId="15" numFmtId="0" fillId="0" borderId="28" applyFont="1" applyNumberFormat="0" applyFill="0" applyBorder="1" applyAlignment="1">
      <alignment horizontal="center" vertical="center" textRotation="0" wrapText="true" shrinkToFit="false"/>
    </xf>
    <xf xfId="0" fontId="15" numFmtId="0" fillId="0" borderId="29" applyFont="1" applyNumberFormat="0" applyFill="0" applyBorder="1" applyAlignment="1">
      <alignment horizontal="center" vertical="center" textRotation="0" wrapText="true" shrinkToFit="false"/>
    </xf>
    <xf xfId="0" fontId="15" numFmtId="0" fillId="0" borderId="27" applyFont="1" applyNumberFormat="0" applyFill="0" applyBorder="1" applyAlignment="1">
      <alignment horizontal="center" vertical="center" textRotation="0" wrapText="false" shrinkToFit="false"/>
    </xf>
    <xf xfId="0" fontId="15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29" applyFont="1" applyNumberFormat="0" applyFill="0" applyBorder="1" applyAlignment="1">
      <alignment horizontal="center" vertical="center" textRotation="0" wrapText="false" shrinkToFit="false"/>
    </xf>
    <xf xfId="0" fontId="15" numFmtId="0" fillId="0" borderId="14" applyFont="1" applyNumberFormat="0" applyFill="0" applyBorder="1" applyAlignment="1">
      <alignment horizontal="center" vertical="center" textRotation="0" wrapText="false" shrinkToFit="false"/>
    </xf>
    <xf xfId="0" fontId="15" numFmtId="0" fillId="0" borderId="30" applyFont="1" applyNumberFormat="0" applyFill="0" applyBorder="1" applyAlignment="1">
      <alignment horizontal="center" vertical="center" textRotation="0" wrapText="false" shrinkToFit="false"/>
    </xf>
    <xf xfId="0" fontId="15" numFmtId="0" fillId="0" borderId="9" applyFont="1" applyNumberFormat="0" applyFill="0" applyBorder="1" applyAlignment="1">
      <alignment horizontal="center" vertical="center" textRotation="0" wrapText="false" shrinkToFit="false"/>
    </xf>
    <xf xfId="0" fontId="15" numFmtId="0" fillId="0" borderId="31" applyFont="1" applyNumberFormat="0" applyFill="0" applyBorder="1" applyAlignment="1">
      <alignment horizontal="center" vertical="center" textRotation="0" wrapText="false" shrinkToFit="false"/>
    </xf>
    <xf xfId="0" fontId="15" numFmtId="0" fillId="0" borderId="32" applyFont="1" applyNumberFormat="0" applyFill="0" applyBorder="1" applyAlignment="1">
      <alignment horizontal="center" vertical="center"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5" numFmtId="0" fillId="3" borderId="31" applyFont="1" applyNumberFormat="0" applyFill="1" applyBorder="1" applyAlignment="1">
      <alignment horizontal="center" vertical="center" textRotation="0" wrapText="true" shrinkToFit="false"/>
    </xf>
    <xf xfId="0" fontId="15" numFmtId="0" fillId="3" borderId="33" applyFont="1" applyNumberFormat="0" applyFill="1" applyBorder="1" applyAlignment="1">
      <alignment horizontal="center" vertical="center" textRotation="0" wrapText="tru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34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  <pageSetUpPr fitToPage="1"/>
  </sheetPr>
  <dimension ref="A1:V46"/>
  <sheetViews>
    <sheetView tabSelected="1" workbookViewId="0" zoomScale="85" zoomScaleNormal="85" view="pageBreakPreview" showGridLines="true" showRowColHeaders="1">
      <pane xSplit="2" topLeftCell="C1" activePane="topRight" state="frozen"/>
      <selection pane="topRight" activeCell="L15" sqref="L15"/>
    </sheetView>
  </sheetViews>
  <sheetFormatPr defaultRowHeight="14.4" outlineLevelRow="0" outlineLevelCol="0"/>
  <cols>
    <col min="1" max="1" width="5.5" customWidth="true" style="0"/>
    <col min="2" max="2" width="33.3984375" customWidth="true" style="0"/>
    <col min="3" max="3" width="3" customWidth="true" style="0"/>
    <col min="4" max="4" width="3" customWidth="true" style="0"/>
    <col min="5" max="5" width="23.19921875" customWidth="true" style="0"/>
    <col min="6" max="6" width="11.69921875" hidden="true" customWidth="true" style="0"/>
    <col min="7" max="7" width="14.59765625" customWidth="true" style="0"/>
    <col min="8" max="8" width="18.3984375" customWidth="true" style="0"/>
    <col min="9" max="9" width="17.59765625" customWidth="true" style="0"/>
    <col min="10" max="10" width="17.8984375" customWidth="true" style="0"/>
    <col min="11" max="11" width="17" customWidth="true" style="0"/>
    <col min="12" max="12" width="17" customWidth="true" style="0"/>
    <col min="13" max="13" width="11.5" hidden="true" customWidth="true" style="0"/>
    <col min="14" max="14" width="11.5" hidden="true" customWidth="true" style="0"/>
    <col min="15" max="15" width="11.5" hidden="true" customWidth="true" style="0"/>
    <col min="16" max="16" width="12.3984375" hidden="true" customWidth="true" style="0"/>
    <col min="17" max="17" width="15.5" customWidth="true" style="0"/>
    <col min="18" max="18" width="5.3984375" customWidth="true" style="0"/>
    <col min="19" max="19" width="20.69921875" customWidth="true" style="0"/>
    <col min="20" max="20" width="5.5" customWidth="true" style="54"/>
    <col min="21" max="21" width="26.19921875" customWidth="true" style="0"/>
    <col min="22" max="22" width="5.59765625" customWidth="true" style="0"/>
  </cols>
  <sheetData>
    <row r="1" spans="1:22" customHeight="1" ht="17.25" s="14" customFormat="1">
      <c r="Q1" s="83" t="s">
        <v>0</v>
      </c>
      <c r="R1" s="83"/>
      <c r="S1" s="83"/>
      <c r="T1" s="83"/>
      <c r="U1" s="83"/>
      <c r="V1" s="14"/>
    </row>
    <row r="2" spans="1:22" customHeight="1" ht="17.25" s="14" customFormat="1">
      <c r="A2" s="84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57"/>
      <c r="U2" s="24"/>
      <c r="V2" s="14"/>
    </row>
    <row r="3" spans="1:22" customHeight="1" ht="17.25" s="14" customFormat="1">
      <c r="A3" s="84" t="s">
        <v>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57"/>
      <c r="U3" s="24"/>
      <c r="V3" s="14"/>
    </row>
    <row r="4" spans="1:22" customHeight="1" ht="17.25" s="14" customFormat="1">
      <c r="A4" s="84" t="s">
        <v>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57"/>
      <c r="U4" s="24"/>
      <c r="V4" s="14"/>
    </row>
    <row r="5" spans="1:22" customHeight="1" ht="18" s="1" customFormat="1">
      <c r="A5" s="103" t="s">
        <v>4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58"/>
      <c r="U5" s="25"/>
      <c r="V5" s="1"/>
    </row>
    <row r="6" spans="1:22" customHeight="1" ht="16.5" s="1" customFormat="1">
      <c r="A6" s="104" t="s">
        <v>5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59"/>
      <c r="U6" s="26"/>
      <c r="V6" s="1"/>
    </row>
    <row r="7" spans="1:22" customHeight="1" ht="8.25" s="1" customForma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"/>
    </row>
    <row r="8" spans="1:22" s="1" customFormat="1">
      <c r="A8" s="8" t="s">
        <v>6</v>
      </c>
      <c r="B8" s="8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  <c r="S8" s="8"/>
      <c r="T8" s="8"/>
      <c r="U8" s="8"/>
      <c r="V8" s="1"/>
    </row>
    <row r="9" spans="1:22" s="1" customFormat="1">
      <c r="A9" s="8" t="s">
        <v>8</v>
      </c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9"/>
      <c r="S9" s="3"/>
      <c r="T9" s="8"/>
      <c r="U9" s="3"/>
      <c r="V9" s="1"/>
    </row>
    <row r="10" spans="1:22" customHeight="1" ht="22.5" s="1" customFormat="1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  <c r="T10" s="4"/>
      <c r="V10" s="1"/>
    </row>
    <row r="11" spans="1:22" customHeight="1" ht="9" s="1" customForma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customHeight="1" ht="24" s="46" customFormat="1">
      <c r="A12" s="105" t="s">
        <v>11</v>
      </c>
      <c r="B12" s="108" t="s">
        <v>12</v>
      </c>
      <c r="C12" s="111" t="s">
        <v>13</v>
      </c>
      <c r="D12" s="74" t="s">
        <v>14</v>
      </c>
      <c r="E12" s="111" t="s">
        <v>15</v>
      </c>
      <c r="F12" s="119" t="s">
        <v>16</v>
      </c>
      <c r="G12" s="114" t="s">
        <v>17</v>
      </c>
      <c r="H12" s="115"/>
      <c r="I12" s="115"/>
      <c r="J12" s="115"/>
      <c r="K12" s="115"/>
      <c r="L12" s="116"/>
      <c r="M12" s="45"/>
      <c r="N12" s="45"/>
      <c r="O12" s="45"/>
      <c r="P12" s="51"/>
      <c r="Q12" s="74" t="s">
        <v>18</v>
      </c>
      <c r="R12" s="88" t="s">
        <v>19</v>
      </c>
      <c r="S12" s="89"/>
      <c r="T12" s="105" t="s">
        <v>11</v>
      </c>
      <c r="U12" s="94" t="s">
        <v>20</v>
      </c>
      <c r="V12" s="32"/>
    </row>
    <row r="13" spans="1:22" customHeight="1" ht="19.5" s="46" customFormat="1">
      <c r="A13" s="106"/>
      <c r="B13" s="109"/>
      <c r="C13" s="112"/>
      <c r="D13" s="75"/>
      <c r="E13" s="112"/>
      <c r="F13" s="120"/>
      <c r="G13" s="97" t="s">
        <v>21</v>
      </c>
      <c r="H13" s="86"/>
      <c r="I13" s="99" t="s">
        <v>22</v>
      </c>
      <c r="J13" s="101" t="s">
        <v>23</v>
      </c>
      <c r="K13" s="117" t="s">
        <v>24</v>
      </c>
      <c r="L13" s="118"/>
      <c r="M13" s="47"/>
      <c r="N13" s="47"/>
      <c r="O13" s="47"/>
      <c r="P13" s="48"/>
      <c r="Q13" s="75"/>
      <c r="R13" s="90"/>
      <c r="S13" s="91"/>
      <c r="T13" s="106"/>
      <c r="U13" s="95"/>
      <c r="V13" s="46"/>
    </row>
    <row r="14" spans="1:22" customHeight="1" ht="37.5" s="46" customFormat="1">
      <c r="A14" s="107"/>
      <c r="B14" s="110"/>
      <c r="C14" s="113"/>
      <c r="D14" s="76"/>
      <c r="E14" s="113"/>
      <c r="F14" s="100"/>
      <c r="G14" s="98"/>
      <c r="H14" s="87"/>
      <c r="I14" s="100"/>
      <c r="J14" s="102"/>
      <c r="K14" s="52"/>
      <c r="L14" s="53" t="s">
        <v>21</v>
      </c>
      <c r="M14" s="49"/>
      <c r="N14" s="49"/>
      <c r="O14" s="49"/>
      <c r="P14" s="50"/>
      <c r="Q14" s="76"/>
      <c r="R14" s="92"/>
      <c r="S14" s="93"/>
      <c r="T14" s="107"/>
      <c r="U14" s="96"/>
      <c r="V14" s="46"/>
    </row>
    <row r="15" spans="1:22" customHeight="1" ht="30">
      <c r="A15" s="33">
        <v>1</v>
      </c>
      <c r="B15" s="70" t="s">
        <v>25</v>
      </c>
      <c r="C15" s="40">
        <v>1</v>
      </c>
      <c r="D15" s="40"/>
      <c r="E15" s="29" t="s">
        <v>26</v>
      </c>
      <c r="F15" s="34"/>
      <c r="G15" s="31">
        <v>5000</v>
      </c>
      <c r="H15" s="30"/>
      <c r="I15" s="36"/>
      <c r="J15" s="69">
        <v>1</v>
      </c>
      <c r="K15" s="35"/>
      <c r="L15" s="35">
        <f>ROUND(G15*J15,2)</f>
        <v>5000</v>
      </c>
      <c r="M15" s="37"/>
      <c r="N15" s="37"/>
      <c r="O15" s="37"/>
      <c r="P15" s="38"/>
      <c r="Q15" s="62">
        <f>K15+L15</f>
        <v>5000</v>
      </c>
      <c r="S15" s="64">
        <f>Q15</f>
        <v>5000</v>
      </c>
      <c r="T15" s="33">
        <v>1</v>
      </c>
      <c r="U15" s="60"/>
      <c r="V15" s="39"/>
    </row>
    <row r="16" spans="1:22" customHeight="1" ht="30">
      <c r="A16" s="33">
        <v>2</v>
      </c>
      <c r="B16" s="70" t="s">
        <v>27</v>
      </c>
      <c r="C16" s="40">
        <v>1</v>
      </c>
      <c r="D16" s="40"/>
      <c r="E16" s="29" t="s">
        <v>28</v>
      </c>
      <c r="F16" s="34"/>
      <c r="G16" s="31">
        <v>5000</v>
      </c>
      <c r="H16" s="30"/>
      <c r="I16" s="36"/>
      <c r="J16" s="69">
        <v>1</v>
      </c>
      <c r="K16" s="35"/>
      <c r="L16" s="35">
        <f>ROUND(G16*J16,2)</f>
        <v>5000</v>
      </c>
      <c r="M16" s="37"/>
      <c r="N16" s="37"/>
      <c r="O16" s="37"/>
      <c r="P16" s="38"/>
      <c r="Q16" s="62">
        <f>K16+L16</f>
        <v>5000</v>
      </c>
      <c r="S16" s="64">
        <f>Q16</f>
        <v>5000</v>
      </c>
      <c r="T16" s="33">
        <v>2</v>
      </c>
      <c r="U16" s="60"/>
      <c r="V16" s="39"/>
    </row>
    <row r="17" spans="1:22">
      <c r="V17"/>
    </row>
    <row r="18" spans="1:22" customHeight="1" ht="57" s="1" customFormat="1">
      <c r="A18" s="7"/>
      <c r="B18" s="19"/>
      <c r="C18" s="20">
        <f>SUM(C15:C17)</f>
        <v>2</v>
      </c>
      <c r="D18" s="20">
        <f>SUM(D15:D17)</f>
        <v>0</v>
      </c>
      <c r="E18" s="19"/>
      <c r="G18" s="41"/>
      <c r="H18" s="41"/>
      <c r="J18" s="65" t="s">
        <v>29</v>
      </c>
      <c r="K18" s="66">
        <f>SUM(K15:K17)</f>
        <v>0</v>
      </c>
      <c r="L18" s="66">
        <f>SUM(L15:L17)</f>
        <v>10000</v>
      </c>
      <c r="M18" s="66">
        <f>SUM(M15)</f>
        <v>0</v>
      </c>
      <c r="N18" s="66">
        <f>SUM(N15)</f>
        <v>0</v>
      </c>
      <c r="O18" s="66">
        <f>SUM(O15)</f>
        <v>0</v>
      </c>
      <c r="P18" s="66">
        <f>SUM(P15)</f>
        <v>0</v>
      </c>
      <c r="Q18" s="66">
        <f>SUM(Q15:Q17)</f>
        <v>10000</v>
      </c>
      <c r="R18" s="67"/>
      <c r="S18" s="68">
        <f>SUM(S15:S17)</f>
        <v>10000</v>
      </c>
      <c r="T18" s="7"/>
      <c r="U18" s="3"/>
      <c r="V18" s="1"/>
    </row>
    <row r="19" spans="1:22" customHeight="1" ht="18.75" s="23" customFormat="1">
      <c r="A19" s="15"/>
      <c r="B19" s="16"/>
      <c r="C19" s="16"/>
      <c r="D19" s="16"/>
      <c r="E19" s="16"/>
      <c r="F19" s="16"/>
      <c r="G19" s="21"/>
      <c r="H19" s="21"/>
      <c r="I19" s="21"/>
      <c r="J19" s="21"/>
      <c r="K19" s="21"/>
      <c r="L19" s="21"/>
      <c r="M19" s="22"/>
      <c r="N19" s="22"/>
      <c r="O19" s="22"/>
      <c r="P19" s="21"/>
      <c r="Q19" s="21"/>
      <c r="R19" s="21"/>
      <c r="S19" s="21"/>
      <c r="T19" s="15"/>
      <c r="U19" s="16"/>
      <c r="V19" s="23"/>
    </row>
    <row r="20" spans="1:22" customHeight="1" ht="20.25" s="1" customFormat="1">
      <c r="A20" s="6" t="s">
        <v>30</v>
      </c>
      <c r="B20" s="13" t="s">
        <v>31</v>
      </c>
      <c r="C20" s="13"/>
      <c r="D20" s="13"/>
      <c r="E20" s="3"/>
      <c r="F20" s="3"/>
      <c r="G20" s="6" t="s">
        <v>32</v>
      </c>
      <c r="H20" s="4" t="s">
        <v>33</v>
      </c>
      <c r="I20" s="4" t="s">
        <v>34</v>
      </c>
      <c r="K20" s="3"/>
      <c r="L20" s="3"/>
      <c r="M20" s="3"/>
      <c r="N20" s="3"/>
      <c r="O20" s="3"/>
      <c r="P20" s="3"/>
      <c r="Q20" s="6" t="s">
        <v>35</v>
      </c>
      <c r="R20" s="77" t="s">
        <v>36</v>
      </c>
      <c r="S20" s="71"/>
      <c r="T20" s="71"/>
      <c r="U20" s="71"/>
      <c r="V20" s="1"/>
    </row>
    <row r="21" spans="1:22" customHeight="1" ht="20.25" s="1" customFormat="1">
      <c r="A21" s="42"/>
      <c r="B21" s="13"/>
      <c r="C21" s="13"/>
      <c r="D21" s="13"/>
      <c r="E21" s="3"/>
      <c r="F21" s="3"/>
      <c r="G21" s="42"/>
      <c r="H21" s="4"/>
      <c r="K21" s="3"/>
      <c r="L21" s="3"/>
      <c r="M21" s="3"/>
      <c r="N21" s="3"/>
      <c r="O21" s="3"/>
      <c r="P21" s="3"/>
      <c r="Q21" s="44"/>
      <c r="R21" s="11"/>
      <c r="S21" s="11"/>
      <c r="T21" s="58"/>
      <c r="U21" s="11"/>
      <c r="V21" s="1"/>
    </row>
    <row r="22" spans="1:22" customHeight="1" ht="20.25" s="1" customFormat="1">
      <c r="A22" s="73" t="s">
        <v>37</v>
      </c>
      <c r="B22" s="73"/>
      <c r="C22" s="17"/>
      <c r="D22" s="17"/>
      <c r="E22" s="27"/>
      <c r="F22" s="4"/>
      <c r="G22" s="73" t="s">
        <v>38</v>
      </c>
      <c r="H22" s="73"/>
      <c r="I22" s="73"/>
      <c r="J22" s="73"/>
      <c r="K22" s="4"/>
      <c r="L22" s="27"/>
      <c r="M22" s="4"/>
      <c r="N22" s="4"/>
      <c r="O22" s="4"/>
      <c r="P22" s="4"/>
      <c r="Q22" s="61"/>
      <c r="R22" s="73" t="s">
        <v>39</v>
      </c>
      <c r="S22" s="73"/>
      <c r="T22" s="56"/>
      <c r="U22" s="27"/>
      <c r="V22" s="1"/>
    </row>
    <row r="23" spans="1:22" customHeight="1" ht="20.25" s="1" customFormat="1">
      <c r="A23" s="71" t="s">
        <v>40</v>
      </c>
      <c r="B23" s="71"/>
      <c r="C23" s="44"/>
      <c r="D23" s="44"/>
      <c r="E23" s="18" t="s">
        <v>41</v>
      </c>
      <c r="F23" s="18"/>
      <c r="G23" s="71" t="s">
        <v>42</v>
      </c>
      <c r="H23" s="71"/>
      <c r="I23" s="71"/>
      <c r="J23" s="71"/>
      <c r="L23" s="18" t="s">
        <v>41</v>
      </c>
      <c r="M23" s="18"/>
      <c r="N23" s="18"/>
      <c r="O23" s="18"/>
      <c r="P23" s="5"/>
      <c r="Q23" s="12"/>
      <c r="R23" s="79" t="s">
        <v>43</v>
      </c>
      <c r="S23" s="79"/>
      <c r="T23" s="55"/>
      <c r="U23" s="18" t="s">
        <v>41</v>
      </c>
      <c r="V23" s="1"/>
    </row>
    <row r="24" spans="1:22" customHeight="1" ht="20.25" s="1" customFormat="1">
      <c r="A24" s="71" t="s">
        <v>44</v>
      </c>
      <c r="B24" s="71"/>
      <c r="C24" s="44"/>
      <c r="D24" s="44"/>
      <c r="F24" s="5"/>
      <c r="G24" s="72" t="s">
        <v>45</v>
      </c>
      <c r="H24" s="72"/>
      <c r="I24" s="72"/>
      <c r="J24" s="72"/>
      <c r="Q24" s="12"/>
      <c r="R24" s="78" t="s">
        <v>46</v>
      </c>
      <c r="S24" s="78"/>
      <c r="T24" s="63"/>
      <c r="U24" s="12"/>
      <c r="V24" s="1"/>
    </row>
    <row r="25" spans="1:22" customHeight="1" ht="20.25" s="1" customFormat="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4"/>
      <c r="S25" s="3"/>
      <c r="T25" s="3"/>
      <c r="U25" s="3"/>
      <c r="V25" s="80"/>
    </row>
    <row r="26" spans="1:22" customHeight="1" ht="18.75" s="1" customFormat="1">
      <c r="A26" s="6" t="s">
        <v>47</v>
      </c>
      <c r="B26" s="81" t="s">
        <v>48</v>
      </c>
      <c r="C26" s="81"/>
      <c r="D26" s="81"/>
      <c r="E26" s="81"/>
      <c r="F26" s="81"/>
      <c r="G26" s="6" t="s">
        <v>49</v>
      </c>
      <c r="H26" s="82" t="s">
        <v>50</v>
      </c>
      <c r="I26" s="82"/>
      <c r="J26" s="82"/>
      <c r="K26" s="82"/>
      <c r="L26" s="82"/>
      <c r="M26" s="28"/>
      <c r="N26" s="28"/>
      <c r="O26" s="28"/>
      <c r="Q26" s="6" t="s">
        <v>14</v>
      </c>
      <c r="T26" s="6" t="s">
        <v>47</v>
      </c>
      <c r="U26" s="3"/>
      <c r="V26" s="80"/>
    </row>
    <row r="27" spans="1:22" customHeight="1" ht="18.75" s="1" customFormat="1">
      <c r="A27" s="3" t="s">
        <v>51</v>
      </c>
      <c r="B27" s="11"/>
      <c r="C27" s="11"/>
      <c r="D27" s="11"/>
      <c r="E27" s="11"/>
      <c r="F27" s="11"/>
      <c r="G27" s="11"/>
      <c r="H27" s="82"/>
      <c r="I27" s="82"/>
      <c r="J27" s="82"/>
      <c r="K27" s="82"/>
      <c r="L27" s="82"/>
      <c r="M27" s="28"/>
      <c r="N27" s="28"/>
      <c r="O27" s="28"/>
      <c r="T27" s="3" t="s">
        <v>51</v>
      </c>
      <c r="V27" s="80"/>
    </row>
    <row r="28" spans="1:22" customHeight="1" ht="15" s="1" customFormat="1">
      <c r="A28" s="3"/>
      <c r="B28" s="4" t="s">
        <v>52</v>
      </c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S28" s="4" t="s">
        <v>53</v>
      </c>
      <c r="T28" s="3"/>
      <c r="V28" s="80"/>
    </row>
    <row r="29" spans="1:22" customHeight="1" ht="16.5" s="1" customFormat="1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S29" s="3" t="s">
        <v>54</v>
      </c>
      <c r="T29" s="3"/>
      <c r="V29" s="80"/>
    </row>
    <row r="30" spans="1:22" customHeight="1" ht="15" s="1" customFormat="1">
      <c r="A30" s="73" t="s">
        <v>55</v>
      </c>
      <c r="B30" s="73"/>
      <c r="C30" s="17"/>
      <c r="D30" s="17"/>
      <c r="E30" s="27"/>
      <c r="F30" s="4"/>
      <c r="G30" s="4"/>
      <c r="H30" s="27"/>
      <c r="I30" s="27"/>
      <c r="J30" s="10"/>
      <c r="L30" s="10"/>
      <c r="P30" s="4"/>
      <c r="Q30" s="4"/>
      <c r="R30" s="4"/>
      <c r="S30" s="4"/>
      <c r="T30" s="4"/>
      <c r="U30" s="4"/>
      <c r="V30" s="80"/>
    </row>
    <row r="31" spans="1:22" customHeight="1" ht="15" s="1" customFormat="1">
      <c r="A31" s="79" t="s">
        <v>28</v>
      </c>
      <c r="B31" s="79"/>
      <c r="C31" s="43"/>
      <c r="D31" s="43"/>
      <c r="E31" s="18" t="s">
        <v>41</v>
      </c>
      <c r="F31" s="18"/>
      <c r="G31" s="71" t="s">
        <v>56</v>
      </c>
      <c r="H31" s="71"/>
      <c r="I31" s="71"/>
      <c r="J31" s="71"/>
      <c r="L31" s="18" t="s">
        <v>41</v>
      </c>
      <c r="M31" s="18"/>
      <c r="N31" s="18"/>
      <c r="O31" s="18"/>
      <c r="P31" s="4"/>
      <c r="U31" s="3"/>
      <c r="V31" s="2"/>
    </row>
    <row r="32" spans="1:22" customHeight="1" ht="15" s="1" customFormat="1">
      <c r="A32" s="79" t="s">
        <v>57</v>
      </c>
      <c r="B32" s="79"/>
      <c r="C32" s="43"/>
      <c r="D32" s="43"/>
      <c r="E32" s="12"/>
      <c r="F32" s="4"/>
      <c r="G32" s="71" t="s">
        <v>58</v>
      </c>
      <c r="H32" s="71"/>
      <c r="I32" s="71"/>
      <c r="J32" s="71"/>
      <c r="P32" s="11"/>
      <c r="Q32" s="11"/>
      <c r="R32" s="4"/>
      <c r="S32" s="3"/>
      <c r="T32" s="3"/>
      <c r="U32" s="3"/>
      <c r="V32" s="1"/>
    </row>
    <row r="33" spans="1:22" customHeight="1" ht="18.75" s="23" customFormat="1">
      <c r="V33" s="23"/>
    </row>
    <row r="34" spans="1:22" customHeight="1" ht="20.25" s="1" customFormat="1">
      <c r="V34" s="1"/>
    </row>
    <row r="35" spans="1:22" customHeight="1" ht="20.25" s="1" customFormat="1">
      <c r="V35" s="1"/>
    </row>
    <row r="36" spans="1:22" customHeight="1" ht="20.25" s="1" customFormat="1">
      <c r="V36" s="1"/>
    </row>
    <row r="37" spans="1:22" customHeight="1" ht="20.25" s="1" customFormat="1">
      <c r="V37" s="1"/>
    </row>
    <row r="38" spans="1:22" customHeight="1" ht="20.25" s="1" customFormat="1">
      <c r="V38" s="1"/>
    </row>
    <row r="39" spans="1:22" customHeight="1" ht="20.25" s="1" customFormat="1">
      <c r="V39" s="1"/>
    </row>
    <row r="40" spans="1:22" customHeight="1" ht="18.75" s="1" customFormat="1">
      <c r="V40" s="1"/>
    </row>
    <row r="41" spans="1:22" customHeight="1" ht="18.75" s="1" customFormat="1">
      <c r="V41" s="1"/>
    </row>
    <row r="42" spans="1:22" customHeight="1" ht="15" s="1" customFormat="1">
      <c r="V42" s="1"/>
    </row>
    <row r="43" spans="1:22" customHeight="1" ht="16.5" s="1" customFormat="1">
      <c r="V43" s="1"/>
    </row>
    <row r="44" spans="1:22" customHeight="1" ht="15" s="1" customFormat="1">
      <c r="V44" s="1"/>
    </row>
    <row r="45" spans="1:22" customHeight="1" ht="15" s="1" customFormat="1">
      <c r="A45" s="2"/>
      <c r="V45" s="1"/>
    </row>
    <row r="46" spans="1:22" customHeight="1" ht="15" s="1" customFormat="1">
      <c r="V4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12:T14"/>
    <mergeCell ref="A23:B23"/>
    <mergeCell ref="G23:J23"/>
    <mergeCell ref="Q1:U1"/>
    <mergeCell ref="A2:S2"/>
    <mergeCell ref="A3:S3"/>
    <mergeCell ref="A4:S4"/>
    <mergeCell ref="H13:H14"/>
    <mergeCell ref="R12:S14"/>
    <mergeCell ref="U12:U14"/>
    <mergeCell ref="G13:G14"/>
    <mergeCell ref="I13:I14"/>
    <mergeCell ref="J13:J14"/>
    <mergeCell ref="A5:S5"/>
    <mergeCell ref="A6:S6"/>
    <mergeCell ref="A12:A14"/>
    <mergeCell ref="B12:B14"/>
    <mergeCell ref="C12:C14"/>
    <mergeCell ref="D12:D14"/>
    <mergeCell ref="V25:V30"/>
    <mergeCell ref="B26:F26"/>
    <mergeCell ref="H26:L27"/>
    <mergeCell ref="A30:B30"/>
    <mergeCell ref="A31:B31"/>
    <mergeCell ref="G31:J31"/>
    <mergeCell ref="R20:U20"/>
    <mergeCell ref="R24:S24"/>
    <mergeCell ref="R23:S23"/>
    <mergeCell ref="R22:S22"/>
    <mergeCell ref="A32:B32"/>
    <mergeCell ref="G32:J32"/>
    <mergeCell ref="A24:B24"/>
    <mergeCell ref="G24:J24"/>
    <mergeCell ref="A22:B22"/>
    <mergeCell ref="G22:J22"/>
    <mergeCell ref="Q12:Q14"/>
    <mergeCell ref="E12:E14"/>
    <mergeCell ref="G12:L12"/>
    <mergeCell ref="K13:L13"/>
    <mergeCell ref="F12:F14"/>
  </mergeCells>
  <printOptions gridLines="false" gridLinesSet="true" horizontalCentered="true"/>
  <pageMargins left="1.1811023622047" right="0.23622047244094" top="0.51181102362205" bottom="0.35433070866142" header="0.23622047244094" footer="0.31496062992126"/>
  <pageSetup paperSize="5" orientation="landscape" scale="60" fitToHeight="0" fitToWidth="1" pageOrder="downThenOver" r:id="rId1"/>
  <headerFooter differentOddEven="false" differentFirst="false" scaleWithDoc="true" alignWithMargins="true">
    <oddHeader>&amp;RPayroll No. : ________________ 
Sheet &amp;P of &amp;N  Sheets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SEPARATED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2023-12-14T10:05:54+08:00</dcterms:modified>
  <dc:title>Appendix 45 - General Payroll (GP)</dc:title>
  <dc:description/>
  <dc:subject/>
  <cp:keywords/>
  <cp:category/>
</cp:coreProperties>
</file>