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7.3.29\htdocs\hris\file_folder\payroll\"/>
    </mc:Choice>
  </mc:AlternateContent>
  <bookViews>
    <workbookView xWindow="-120" yWindow="-120" windowWidth="29040" windowHeight="15720" tabRatio="772"/>
  </bookViews>
  <sheets>
    <sheet name="SEPARATED" sheetId="49" r:id="rId1"/>
  </sheets>
  <definedNames>
    <definedName name="_xlnm.Print_Area" localSheetId="0">SEPARATED!#REF!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9" l="1"/>
  <c r="C17" i="49"/>
  <c r="M17" i="49" l="1"/>
  <c r="N17" i="49"/>
  <c r="O17" i="49"/>
  <c r="P17" i="49"/>
  <c r="K15" i="49"/>
  <c r="K17" i="49" s="1"/>
  <c r="L15" i="49"/>
  <c r="L17" i="49" s="1"/>
  <c r="Q15" i="49" l="1"/>
  <c r="Q17" i="49" s="1"/>
  <c r="S15" i="49" l="1"/>
  <c r="S17" i="49" s="1"/>
</calcChain>
</file>

<file path=xl/sharedStrings.xml><?xml version="1.0" encoding="utf-8"?>
<sst xmlns="http://schemas.openxmlformats.org/spreadsheetml/2006/main" count="70" uniqueCount="60">
  <si>
    <t>We acknowledge receipt of cash shown opposite our name as full compensation for services rendered for the period covered.</t>
  </si>
  <si>
    <t>Name</t>
  </si>
  <si>
    <t>COMPENSATIONS</t>
  </si>
  <si>
    <t>Serial No.</t>
  </si>
  <si>
    <t>Employee No.</t>
  </si>
  <si>
    <t>Net Amount Due</t>
  </si>
  <si>
    <t>Signature of Recipient</t>
  </si>
  <si>
    <t>A</t>
  </si>
  <si>
    <t>C</t>
  </si>
  <si>
    <t>B</t>
  </si>
  <si>
    <t>D</t>
  </si>
  <si>
    <t xml:space="preserve">                  </t>
  </si>
  <si>
    <t>E</t>
  </si>
  <si>
    <t xml:space="preserve">           </t>
  </si>
  <si>
    <t>Date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</si>
  <si>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 Services duly rendered as stated.</t>
    </r>
  </si>
  <si>
    <t>Authorized Official</t>
  </si>
  <si>
    <t xml:space="preserve">Head of Accounting Division/Unit
</t>
  </si>
  <si>
    <t>Signature over Printed Name</t>
  </si>
  <si>
    <t>Disbursing Officer</t>
  </si>
  <si>
    <t>CAFOA No. : _____________</t>
  </si>
  <si>
    <t>Date : ___________________</t>
  </si>
  <si>
    <t>F</t>
  </si>
  <si>
    <t>Appendix 32</t>
  </si>
  <si>
    <r>
      <rPr>
        <b/>
        <sz val="11"/>
        <rFont val="Times New Roman"/>
        <family val="1"/>
      </rPr>
      <t>CERTIFIED</t>
    </r>
    <r>
      <rPr>
        <sz val="11"/>
        <rFont val="Times New Roman"/>
        <family val="1"/>
      </rPr>
      <t>:  Supporting documents complete and proper.</t>
    </r>
  </si>
  <si>
    <t xml:space="preserve">       Head of Treasury Division/Unit</t>
  </si>
  <si>
    <r>
      <t xml:space="preserve">APPROVED FOR PAYMENT: </t>
    </r>
    <r>
      <rPr>
        <b/>
        <strike/>
        <sz val="11"/>
        <rFont val="Times New Roman"/>
        <family val="1"/>
      </rPr>
      <t>P</t>
    </r>
    <r>
      <rPr>
        <b/>
        <sz val="11"/>
        <rFont val="Times New Roman"/>
        <family val="1"/>
      </rPr>
      <t xml:space="preserve">_________________ </t>
    </r>
  </si>
  <si>
    <t xml:space="preserve"> Local Chief Executive</t>
  </si>
  <si>
    <t>Panabo City</t>
  </si>
  <si>
    <t xml:space="preserve">LGU : </t>
  </si>
  <si>
    <t xml:space="preserve">Fund : </t>
  </si>
  <si>
    <t>TOTAL</t>
  </si>
  <si>
    <t>CGDH I - CHRMO</t>
  </si>
  <si>
    <t>City Accountant</t>
  </si>
  <si>
    <t>KIRK B. SAMILLANO</t>
  </si>
  <si>
    <t xml:space="preserve">       City Treasurer                        </t>
  </si>
  <si>
    <t>JOSE E. RELAMPAGOS</t>
  </si>
  <si>
    <t>City Mayor</t>
  </si>
  <si>
    <t>M</t>
  </si>
  <si>
    <t>MYLENE M. HERMOSORA, CPA</t>
  </si>
  <si>
    <t>CAO</t>
  </si>
  <si>
    <t>MONTHLY RATE</t>
  </si>
  <si>
    <t>CERTIFIED:  Supporting documents complete and proper.</t>
  </si>
  <si>
    <t>Republic of the Philippines</t>
  </si>
  <si>
    <t>Province of Davao del Norte</t>
  </si>
  <si>
    <t>CITY GOVERNMENT OF PANABO</t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</si>
  <si>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>Each employee whose name appears on the payroll has been paid the amount as indicated opposite his/her name</t>
    </r>
  </si>
  <si>
    <r>
      <rPr>
        <b/>
        <sz val="11"/>
        <rFont val="Times New Roman"/>
        <family val="1"/>
      </rPr>
      <t xml:space="preserve">CERTIFIED: </t>
    </r>
    <r>
      <rPr>
        <sz val="11"/>
        <rFont val="Times New Roman"/>
        <family val="1"/>
      </rPr>
      <t xml:space="preserve">  Cash available for the purpose.</t>
    </r>
  </si>
  <si>
    <t>CASH GIFT</t>
  </si>
  <si>
    <t>JAN MARI G. CAFE, MBA</t>
  </si>
  <si>
    <t>PENTIN, CHESSA MAE B.</t>
  </si>
  <si>
    <t>Administrative Officer IV (Accountant II)</t>
  </si>
  <si>
    <t>Length of Service</t>
  </si>
  <si>
    <t>Percentage</t>
  </si>
  <si>
    <t>AMOUNT ACCRUED</t>
  </si>
  <si>
    <t>FOR THE YEAR 2022</t>
  </si>
  <si>
    <t>TOTAL AMOUNT</t>
  </si>
  <si>
    <t>8 months</t>
  </si>
  <si>
    <t>YEAR-END BONUS &amp; CASH GIFT PAYROLL JOURNAL (SEPARATED)</t>
  </si>
  <si>
    <t>Former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</si>
</sst>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6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i/>
      <sz val="12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4"/>
      <name val="Times New Roman"/>
      <family val="1"/>
    </font>
    <font>
      <i/>
      <sz val="12"/>
      <name val="Times New Roman"/>
      <family val="1"/>
    </font>
    <font>
      <b/>
      <strike/>
      <sz val="1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1"/>
      <name val="Times New Roman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Times New Roman"/>
      <family val="1"/>
    </font>
    <font>
      <i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F468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164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1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right" textRotation="180"/>
    </xf>
    <xf numFmtId="0" fontId="3" fillId="0" borderId="0" xfId="0" applyFont="1" applyBorder="1"/>
    <xf numFmtId="0" fontId="6" fillId="0" borderId="0" xfId="0" applyFont="1" applyBorder="1"/>
    <xf numFmtId="0" fontId="6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/>
    <xf numFmtId="0" fontId="0" fillId="0" borderId="13" xfId="0" applyBorder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>
      <alignment horizontal="left" indent="1"/>
    </xf>
    <xf numFmtId="0" fontId="0" fillId="0" borderId="0" xfId="0" applyBorder="1" applyAlignment="1">
      <alignment vertical="top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164" fontId="7" fillId="2" borderId="0" xfId="1" applyFont="1" applyFill="1" applyBorder="1" applyAlignment="1">
      <alignment horizontal="center"/>
    </xf>
    <xf numFmtId="164" fontId="13" fillId="2" borderId="0" xfId="1" applyFont="1" applyFill="1" applyBorder="1" applyAlignment="1">
      <alignment horizontal="center"/>
    </xf>
    <xf numFmtId="0" fontId="0" fillId="2" borderId="0" xfId="0" applyFill="1" applyBorder="1"/>
    <xf numFmtId="0" fontId="9" fillId="0" borderId="0" xfId="0" applyFont="1" applyBorder="1" applyAlignment="1">
      <alignment horizontal="right" vertical="top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3" xfId="0" applyFont="1" applyBorder="1"/>
    <xf numFmtId="0" fontId="3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164" fontId="19" fillId="2" borderId="0" xfId="1" applyFont="1" applyFill="1" applyBorder="1" applyAlignment="1">
      <alignment vertical="center"/>
    </xf>
    <xf numFmtId="164" fontId="20" fillId="0" borderId="0" xfId="2" applyFont="1" applyBorder="1" applyAlignment="1">
      <alignment horizontal="center" vertical="center"/>
    </xf>
    <xf numFmtId="0" fontId="17" fillId="0" borderId="0" xfId="0" applyFont="1" applyBorder="1"/>
    <xf numFmtId="0" fontId="20" fillId="2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2" borderId="0" xfId="1" applyFont="1" applyFill="1" applyBorder="1" applyAlignment="1">
      <alignment vertical="center"/>
    </xf>
    <xf numFmtId="164" fontId="20" fillId="0" borderId="0" xfId="1" applyFont="1" applyBorder="1" applyAlignment="1">
      <alignment vertical="center"/>
    </xf>
    <xf numFmtId="164" fontId="24" fillId="0" borderId="0" xfId="1" applyFont="1" applyBorder="1" applyAlignment="1">
      <alignment horizontal="center" vertical="center"/>
    </xf>
    <xf numFmtId="164" fontId="20" fillId="0" borderId="0" xfId="1" applyFont="1" applyBorder="1" applyAlignment="1">
      <alignment horizontal="center" vertical="center"/>
    </xf>
    <xf numFmtId="0" fontId="20" fillId="0" borderId="0" xfId="0" applyFont="1" applyBorder="1"/>
    <xf numFmtId="0" fontId="20" fillId="2" borderId="0" xfId="0" applyFont="1" applyFill="1" applyBorder="1" applyAlignment="1">
      <alignment horizontal="center"/>
    </xf>
    <xf numFmtId="164" fontId="2" fillId="2" borderId="0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 wrapText="1"/>
    </xf>
    <xf numFmtId="0" fontId="21" fillId="0" borderId="22" xfId="0" applyFont="1" applyBorder="1" applyAlignment="1">
      <alignment vertical="center"/>
    </xf>
    <xf numFmtId="0" fontId="17" fillId="0" borderId="0" xfId="0" applyFont="1"/>
    <xf numFmtId="0" fontId="21" fillId="0" borderId="6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1" fillId="3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0" fillId="0" borderId="0" xfId="0"/>
    <xf numFmtId="0" fontId="6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0" fillId="0" borderId="28" xfId="0" applyFont="1" applyBorder="1"/>
    <xf numFmtId="0" fontId="15" fillId="0" borderId="0" xfId="0" applyFont="1" applyBorder="1" applyAlignment="1"/>
    <xf numFmtId="164" fontId="22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164" fontId="22" fillId="2" borderId="0" xfId="0" applyNumberFormat="1" applyFont="1" applyFill="1" applyBorder="1" applyAlignment="1">
      <alignment vertical="center"/>
    </xf>
    <xf numFmtId="164" fontId="7" fillId="3" borderId="27" xfId="1" applyFont="1" applyFill="1" applyBorder="1" applyAlignment="1">
      <alignment vertical="center"/>
    </xf>
    <xf numFmtId="164" fontId="23" fillId="3" borderId="27" xfId="1" applyFont="1" applyFill="1" applyBorder="1" applyAlignment="1">
      <alignment horizontal="center" vertical="center"/>
    </xf>
    <xf numFmtId="0" fontId="0" fillId="3" borderId="27" xfId="0" applyFill="1" applyBorder="1"/>
    <xf numFmtId="164" fontId="23" fillId="3" borderId="27" xfId="1" applyFont="1" applyFill="1" applyBorder="1" applyAlignment="1">
      <alignment vertical="center"/>
    </xf>
    <xf numFmtId="9" fontId="20" fillId="2" borderId="0" xfId="1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right" textRotation="180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top" wrapText="1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</cellXfs>
  <cellStyles count="15">
    <cellStyle name="Comma" xfId="1" builtinId="3"/>
    <cellStyle name="Comma 2" xfId="2"/>
    <cellStyle name="Comma 2 2" xfId="12"/>
    <cellStyle name="Comma 2 3" xfId="14"/>
    <cellStyle name="Comma 2 4" xfId="6"/>
    <cellStyle name="Comma 3" xfId="8"/>
    <cellStyle name="Comma 4" xfId="10"/>
    <cellStyle name="Comma 5" xfId="11"/>
    <cellStyle name="Comma 6" xfId="13"/>
    <cellStyle name="Comma 7" xfId="5"/>
    <cellStyle name="Normal" xfId="0" builtinId="0"/>
    <cellStyle name="Normal 2" xfId="3"/>
    <cellStyle name="Normal 3" xfId="7"/>
    <cellStyle name="Normal 4" xfId="9"/>
    <cellStyle name="Normal 5" xfId="4"/>
  </cellStyles>
  <dxfs count="0"/>
  <tableStyles count="0" defaultTableStyle="TableStyleMedium2" defaultPivotStyle="PivotStyleLight16"/>
  <colors>
    <mruColors>
      <color rgb="FFE7F4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V45"/>
  <sheetViews>
    <sheetView tabSelected="1" view="pageBreakPreview" topLeftCell="A19" zoomScale="85" zoomScaleNormal="85" zoomScaleSheetLayoutView="85" workbookViewId="0">
      <pane xSplit="2" topLeftCell="C1" activePane="topRight" state="frozen"/>
      <selection pane="topRight" activeCell="G31" sqref="G31:J31"/>
    </sheetView>
  </sheetViews>
  <sheetFormatPr defaultRowHeight="15.6" x14ac:dyDescent="0.3"/>
  <cols>
    <col min="1" max="1" width="5.5" customWidth="1"/>
    <col min="2" max="2" width="33.3984375" customWidth="1"/>
    <col min="3" max="4" width="3" customWidth="1"/>
    <col min="5" max="5" width="23.19921875" customWidth="1"/>
    <col min="6" max="6" width="11.69921875" hidden="1" customWidth="1"/>
    <col min="7" max="7" width="14.59765625" customWidth="1"/>
    <col min="8" max="8" width="18.3984375" customWidth="1"/>
    <col min="9" max="9" width="17.59765625" customWidth="1"/>
    <col min="10" max="10" width="17.8984375" customWidth="1"/>
    <col min="11" max="12" width="17" customWidth="1"/>
    <col min="13" max="15" width="11.5" hidden="1" customWidth="1"/>
    <col min="16" max="16" width="12.3984375" hidden="1" customWidth="1"/>
    <col min="17" max="17" width="15.5" customWidth="1"/>
    <col min="18" max="18" width="5.3984375" customWidth="1"/>
    <col min="19" max="19" width="20.69921875" customWidth="1"/>
    <col min="20" max="20" width="5.5" style="54" customWidth="1"/>
    <col min="21" max="21" width="26.19921875" customWidth="1"/>
    <col min="22" max="22" width="5.59765625" customWidth="1"/>
  </cols>
  <sheetData>
    <row r="1" spans="1:22" s="14" customFormat="1" ht="17.25" customHeight="1" x14ac:dyDescent="0.3">
      <c r="Q1" s="78" t="s">
        <v>23</v>
      </c>
      <c r="R1" s="78"/>
      <c r="S1" s="78"/>
      <c r="T1" s="78"/>
      <c r="U1" s="78"/>
    </row>
    <row r="2" spans="1:22" s="14" customFormat="1" ht="17.25" customHeight="1" x14ac:dyDescent="0.3">
      <c r="A2" s="79" t="s">
        <v>43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57"/>
      <c r="U2" s="24"/>
    </row>
    <row r="3" spans="1:22" s="14" customFormat="1" ht="17.25" customHeight="1" x14ac:dyDescent="0.3">
      <c r="A3" s="79" t="s">
        <v>44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57"/>
      <c r="U3" s="24"/>
    </row>
    <row r="4" spans="1:22" s="14" customFormat="1" ht="17.25" customHeight="1" x14ac:dyDescent="0.3">
      <c r="A4" s="79" t="s">
        <v>45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57"/>
      <c r="U4" s="24"/>
    </row>
    <row r="5" spans="1:22" s="1" customFormat="1" ht="18" customHeight="1" x14ac:dyDescent="0.3">
      <c r="A5" s="81" t="s">
        <v>58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58"/>
      <c r="U5" s="25"/>
    </row>
    <row r="6" spans="1:22" s="1" customFormat="1" ht="16.5" customHeight="1" x14ac:dyDescent="0.3">
      <c r="A6" s="82" t="s">
        <v>55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59"/>
      <c r="U6" s="26"/>
    </row>
    <row r="7" spans="1:22" s="1" customFormat="1" ht="8.2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s="1" customFormat="1" x14ac:dyDescent="0.3">
      <c r="A8" s="8" t="s">
        <v>29</v>
      </c>
      <c r="B8" s="8" t="s">
        <v>28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R8" s="8"/>
      <c r="S8" s="8"/>
      <c r="T8" s="8"/>
      <c r="U8" s="8"/>
    </row>
    <row r="9" spans="1:22" s="1" customFormat="1" x14ac:dyDescent="0.3">
      <c r="A9" s="8" t="s">
        <v>30</v>
      </c>
      <c r="B9" s="3" t="s">
        <v>40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R9" s="9"/>
      <c r="S9" s="3"/>
      <c r="T9" s="8"/>
      <c r="U9" s="3"/>
    </row>
    <row r="10" spans="1:22" s="1" customFormat="1" ht="22.5" customHeight="1" x14ac:dyDescent="0.3">
      <c r="A10" s="4" t="s">
        <v>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  <c r="T10" s="4"/>
    </row>
    <row r="11" spans="1:22" s="1" customFormat="1" ht="9" customHeight="1" thickBo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s="46" customFormat="1" ht="24" customHeight="1" thickBot="1" x14ac:dyDescent="0.35">
      <c r="A12" s="83" t="s">
        <v>3</v>
      </c>
      <c r="B12" s="103" t="s">
        <v>1</v>
      </c>
      <c r="C12" s="106" t="s">
        <v>38</v>
      </c>
      <c r="D12" s="109" t="s">
        <v>22</v>
      </c>
      <c r="E12" s="106" t="s">
        <v>59</v>
      </c>
      <c r="F12" s="112" t="s">
        <v>4</v>
      </c>
      <c r="G12" s="114" t="s">
        <v>2</v>
      </c>
      <c r="H12" s="115"/>
      <c r="I12" s="115"/>
      <c r="J12" s="115"/>
      <c r="K12" s="115"/>
      <c r="L12" s="116"/>
      <c r="M12" s="45"/>
      <c r="N12" s="45"/>
      <c r="O12" s="45"/>
      <c r="P12" s="51"/>
      <c r="Q12" s="109" t="s">
        <v>56</v>
      </c>
      <c r="R12" s="117" t="s">
        <v>5</v>
      </c>
      <c r="S12" s="118"/>
      <c r="T12" s="83" t="s">
        <v>3</v>
      </c>
      <c r="U12" s="89" t="s">
        <v>6</v>
      </c>
      <c r="V12" s="32"/>
    </row>
    <row r="13" spans="1:22" s="46" customFormat="1" ht="19.5" customHeight="1" thickBot="1" x14ac:dyDescent="0.35">
      <c r="A13" s="84"/>
      <c r="B13" s="104"/>
      <c r="C13" s="107"/>
      <c r="D13" s="110"/>
      <c r="E13" s="107"/>
      <c r="F13" s="113"/>
      <c r="G13" s="92" t="s">
        <v>41</v>
      </c>
      <c r="H13" s="94" t="s">
        <v>48</v>
      </c>
      <c r="I13" s="96" t="s">
        <v>52</v>
      </c>
      <c r="J13" s="98" t="s">
        <v>53</v>
      </c>
      <c r="K13" s="100" t="s">
        <v>54</v>
      </c>
      <c r="L13" s="101"/>
      <c r="M13" s="47"/>
      <c r="N13" s="47"/>
      <c r="O13" s="47"/>
      <c r="P13" s="48"/>
      <c r="Q13" s="110"/>
      <c r="R13" s="86"/>
      <c r="S13" s="119"/>
      <c r="T13" s="84"/>
      <c r="U13" s="90"/>
    </row>
    <row r="14" spans="1:22" s="46" customFormat="1" ht="37.5" customHeight="1" thickBot="1" x14ac:dyDescent="0.35">
      <c r="A14" s="85"/>
      <c r="B14" s="105"/>
      <c r="C14" s="108"/>
      <c r="D14" s="111"/>
      <c r="E14" s="108"/>
      <c r="F14" s="97"/>
      <c r="G14" s="93"/>
      <c r="H14" s="95"/>
      <c r="I14" s="97"/>
      <c r="J14" s="99"/>
      <c r="K14" s="52" t="s">
        <v>41</v>
      </c>
      <c r="L14" s="53" t="s">
        <v>48</v>
      </c>
      <c r="M14" s="49"/>
      <c r="N14" s="49"/>
      <c r="O14" s="49"/>
      <c r="P14" s="50"/>
      <c r="Q14" s="111"/>
      <c r="R14" s="87"/>
      <c r="S14" s="120"/>
      <c r="T14" s="85"/>
      <c r="U14" s="91"/>
    </row>
    <row r="15" spans="1:22" s="39" customFormat="1" ht="59.25" customHeight="1" x14ac:dyDescent="0.4">
      <c r="A15" s="33">
        <v>1</v>
      </c>
      <c r="B15" s="70" t="s">
        <v>50</v>
      </c>
      <c r="C15" s="40"/>
      <c r="D15" s="40">
        <v>1</v>
      </c>
      <c r="E15" s="29" t="s">
        <v>51</v>
      </c>
      <c r="F15" s="34">
        <v>1881</v>
      </c>
      <c r="G15" s="31">
        <v>34335</v>
      </c>
      <c r="H15" s="30">
        <v>5000</v>
      </c>
      <c r="I15" s="36" t="s">
        <v>57</v>
      </c>
      <c r="J15" s="69">
        <v>0.9</v>
      </c>
      <c r="K15" s="35">
        <f>ROUND(G15*J15,2)</f>
        <v>30901.5</v>
      </c>
      <c r="L15" s="35">
        <f>ROUND(H15*J15,2)</f>
        <v>4500</v>
      </c>
      <c r="M15" s="37"/>
      <c r="N15" s="37"/>
      <c r="O15" s="37"/>
      <c r="P15" s="38"/>
      <c r="Q15" s="62">
        <f>K15+L15</f>
        <v>35401.5</v>
      </c>
      <c r="S15" s="64">
        <f>Q15</f>
        <v>35401.5</v>
      </c>
      <c r="T15" s="33">
        <v>1</v>
      </c>
      <c r="U15" s="60"/>
    </row>
    <row r="17" spans="1:22" s="1" customFormat="1" ht="57" customHeight="1" thickBot="1" x14ac:dyDescent="0.35">
      <c r="A17" s="7"/>
      <c r="B17" s="19"/>
      <c r="C17" s="20">
        <f>SUM(C15:C16)</f>
        <v>0</v>
      </c>
      <c r="D17" s="20">
        <f>SUM(D15:D16)</f>
        <v>1</v>
      </c>
      <c r="E17" s="19"/>
      <c r="G17" s="41"/>
      <c r="H17" s="41"/>
      <c r="J17" s="65" t="s">
        <v>31</v>
      </c>
      <c r="K17" s="66">
        <f>SUM(K15:K16)</f>
        <v>30901.5</v>
      </c>
      <c r="L17" s="66">
        <f>SUM(L15:L16)</f>
        <v>4500</v>
      </c>
      <c r="M17" s="66">
        <f t="shared" ref="M17:P17" si="0">SUM(M15)</f>
        <v>0</v>
      </c>
      <c r="N17" s="66">
        <f t="shared" si="0"/>
        <v>0</v>
      </c>
      <c r="O17" s="66">
        <f t="shared" si="0"/>
        <v>0</v>
      </c>
      <c r="P17" s="66">
        <f t="shared" si="0"/>
        <v>0</v>
      </c>
      <c r="Q17" s="66">
        <f>SUM(Q15:Q16)</f>
        <v>35401.5</v>
      </c>
      <c r="R17" s="67"/>
      <c r="S17" s="68">
        <f>SUM(S15:S16)</f>
        <v>35401.5</v>
      </c>
      <c r="T17" s="7"/>
      <c r="U17" s="3"/>
    </row>
    <row r="18" spans="1:22" s="23" customFormat="1" ht="18.75" customHeight="1" thickTop="1" thickBot="1" x14ac:dyDescent="0.35">
      <c r="A18" s="15"/>
      <c r="B18" s="16"/>
      <c r="C18" s="16"/>
      <c r="D18" s="16"/>
      <c r="E18" s="16"/>
      <c r="F18" s="16"/>
      <c r="G18" s="21"/>
      <c r="H18" s="21"/>
      <c r="I18" s="21"/>
      <c r="J18" s="21"/>
      <c r="K18" s="21"/>
      <c r="L18" s="21"/>
      <c r="M18" s="22"/>
      <c r="N18" s="22"/>
      <c r="O18" s="22"/>
      <c r="P18" s="21"/>
      <c r="Q18" s="21"/>
      <c r="R18" s="21"/>
      <c r="S18" s="21"/>
      <c r="T18" s="15"/>
      <c r="U18" s="16"/>
    </row>
    <row r="19" spans="1:22" s="1" customFormat="1" ht="20.25" customHeight="1" thickBot="1" x14ac:dyDescent="0.35">
      <c r="A19" s="6" t="s">
        <v>7</v>
      </c>
      <c r="B19" s="13" t="s">
        <v>15</v>
      </c>
      <c r="C19" s="13"/>
      <c r="D19" s="13"/>
      <c r="E19" s="3"/>
      <c r="F19" s="3"/>
      <c r="G19" s="6" t="s">
        <v>9</v>
      </c>
      <c r="H19" s="4" t="s">
        <v>24</v>
      </c>
      <c r="I19" s="4" t="s">
        <v>42</v>
      </c>
      <c r="K19" s="3"/>
      <c r="L19" s="3"/>
      <c r="M19" s="3"/>
      <c r="N19" s="3"/>
      <c r="O19" s="3"/>
      <c r="P19" s="3"/>
      <c r="Q19" s="6" t="s">
        <v>8</v>
      </c>
      <c r="R19" s="102" t="s">
        <v>47</v>
      </c>
      <c r="S19" s="72"/>
      <c r="T19" s="72"/>
      <c r="U19" s="72"/>
    </row>
    <row r="20" spans="1:22" s="1" customFormat="1" ht="20.25" customHeight="1" x14ac:dyDescent="0.3">
      <c r="A20" s="42"/>
      <c r="B20" s="13"/>
      <c r="C20" s="13"/>
      <c r="D20" s="13"/>
      <c r="E20" s="3"/>
      <c r="F20" s="3"/>
      <c r="G20" s="42"/>
      <c r="H20" s="4"/>
      <c r="K20" s="3"/>
      <c r="L20" s="3"/>
      <c r="M20" s="3"/>
      <c r="N20" s="3"/>
      <c r="O20" s="3"/>
      <c r="P20" s="3"/>
      <c r="Q20" s="44"/>
      <c r="R20" s="11"/>
      <c r="S20" s="11"/>
      <c r="T20" s="58"/>
      <c r="U20" s="11"/>
    </row>
    <row r="21" spans="1:22" s="1" customFormat="1" ht="20.25" customHeight="1" x14ac:dyDescent="0.3">
      <c r="A21" s="76" t="s">
        <v>49</v>
      </c>
      <c r="B21" s="76"/>
      <c r="C21" s="17"/>
      <c r="D21" s="17"/>
      <c r="E21" s="27"/>
      <c r="F21" s="4"/>
      <c r="G21" s="76" t="s">
        <v>39</v>
      </c>
      <c r="H21" s="76"/>
      <c r="I21" s="76"/>
      <c r="J21" s="76"/>
      <c r="K21" s="4"/>
      <c r="L21" s="27"/>
      <c r="M21" s="4"/>
      <c r="N21" s="4"/>
      <c r="O21" s="4"/>
      <c r="P21" s="4"/>
      <c r="Q21" s="61"/>
      <c r="R21" s="76" t="s">
        <v>34</v>
      </c>
      <c r="S21" s="76"/>
      <c r="T21" s="56"/>
      <c r="U21" s="27"/>
    </row>
    <row r="22" spans="1:22" s="1" customFormat="1" ht="20.25" customHeight="1" x14ac:dyDescent="0.3">
      <c r="A22" s="72" t="s">
        <v>32</v>
      </c>
      <c r="B22" s="72"/>
      <c r="C22" s="44"/>
      <c r="D22" s="44"/>
      <c r="E22" s="18" t="s">
        <v>14</v>
      </c>
      <c r="F22" s="18"/>
      <c r="G22" s="72" t="s">
        <v>33</v>
      </c>
      <c r="H22" s="72"/>
      <c r="I22" s="72"/>
      <c r="J22" s="72"/>
      <c r="L22" s="18" t="s">
        <v>14</v>
      </c>
      <c r="M22" s="18"/>
      <c r="N22" s="18"/>
      <c r="O22" s="18"/>
      <c r="P22" s="5"/>
      <c r="Q22" s="12"/>
      <c r="R22" s="71" t="s">
        <v>35</v>
      </c>
      <c r="S22" s="71"/>
      <c r="T22" s="55"/>
      <c r="U22" s="18" t="s">
        <v>14</v>
      </c>
    </row>
    <row r="23" spans="1:22" s="1" customFormat="1" ht="20.25" customHeight="1" x14ac:dyDescent="0.3">
      <c r="A23" s="72" t="s">
        <v>16</v>
      </c>
      <c r="B23" s="72"/>
      <c r="C23" s="44"/>
      <c r="D23" s="44"/>
      <c r="F23" s="5"/>
      <c r="G23" s="77" t="s">
        <v>17</v>
      </c>
      <c r="H23" s="77"/>
      <c r="I23" s="77"/>
      <c r="J23" s="77"/>
      <c r="Q23" s="12"/>
      <c r="R23" s="88" t="s">
        <v>25</v>
      </c>
      <c r="S23" s="88"/>
      <c r="T23" s="63"/>
      <c r="U23" s="12"/>
    </row>
    <row r="24" spans="1:22" s="1" customFormat="1" ht="20.25" customHeight="1" thickBot="1" x14ac:dyDescent="0.3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R24" s="4"/>
      <c r="S24" s="3"/>
      <c r="T24" s="3"/>
      <c r="U24" s="3"/>
      <c r="V24" s="73"/>
    </row>
    <row r="25" spans="1:22" s="1" customFormat="1" ht="18.75" customHeight="1" thickBot="1" x14ac:dyDescent="0.35">
      <c r="A25" s="6" t="s">
        <v>10</v>
      </c>
      <c r="B25" s="74" t="s">
        <v>26</v>
      </c>
      <c r="C25" s="74"/>
      <c r="D25" s="74"/>
      <c r="E25" s="74"/>
      <c r="F25" s="74"/>
      <c r="G25" s="6" t="s">
        <v>12</v>
      </c>
      <c r="H25" s="75" t="s">
        <v>46</v>
      </c>
      <c r="I25" s="75"/>
      <c r="J25" s="75"/>
      <c r="K25" s="75"/>
      <c r="L25" s="75"/>
      <c r="M25" s="28"/>
      <c r="N25" s="28"/>
      <c r="O25" s="28"/>
      <c r="Q25" s="6" t="s">
        <v>22</v>
      </c>
      <c r="T25" s="6" t="s">
        <v>10</v>
      </c>
      <c r="U25" s="3"/>
      <c r="V25" s="73"/>
    </row>
    <row r="26" spans="1:22" s="1" customFormat="1" ht="18.75" customHeight="1" x14ac:dyDescent="0.3">
      <c r="A26" s="3" t="s">
        <v>11</v>
      </c>
      <c r="B26" s="11"/>
      <c r="C26" s="11"/>
      <c r="D26" s="11"/>
      <c r="E26" s="11"/>
      <c r="F26" s="11"/>
      <c r="G26" s="11"/>
      <c r="H26" s="75"/>
      <c r="I26" s="75"/>
      <c r="J26" s="75"/>
      <c r="K26" s="75"/>
      <c r="L26" s="75"/>
      <c r="M26" s="28"/>
      <c r="N26" s="28"/>
      <c r="O26" s="28"/>
      <c r="T26" s="3" t="s">
        <v>11</v>
      </c>
      <c r="V26" s="73"/>
    </row>
    <row r="27" spans="1:22" s="1" customFormat="1" ht="15" customHeight="1" x14ac:dyDescent="0.3">
      <c r="A27" s="3"/>
      <c r="B27" s="4" t="s">
        <v>13</v>
      </c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S27" s="4" t="s">
        <v>20</v>
      </c>
      <c r="T27" s="3"/>
      <c r="V27" s="73"/>
    </row>
    <row r="28" spans="1:22" s="1" customFormat="1" ht="16.5" customHeight="1" x14ac:dyDescent="0.3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S28" s="3" t="s">
        <v>21</v>
      </c>
      <c r="T28" s="3"/>
      <c r="V28" s="73"/>
    </row>
    <row r="29" spans="1:22" s="1" customFormat="1" ht="15" customHeight="1" x14ac:dyDescent="0.3">
      <c r="A29" s="76" t="s">
        <v>36</v>
      </c>
      <c r="B29" s="76"/>
      <c r="C29" s="17"/>
      <c r="D29" s="17"/>
      <c r="E29" s="27"/>
      <c r="F29" s="4"/>
      <c r="G29" s="4"/>
      <c r="H29" s="27"/>
      <c r="I29" s="27"/>
      <c r="J29" s="10"/>
      <c r="L29" s="10"/>
      <c r="P29" s="4"/>
      <c r="Q29" s="4"/>
      <c r="R29" s="4"/>
      <c r="S29" s="4"/>
      <c r="T29" s="4"/>
      <c r="U29" s="4"/>
      <c r="V29" s="73"/>
    </row>
    <row r="30" spans="1:22" s="1" customFormat="1" ht="15" customHeight="1" x14ac:dyDescent="0.3">
      <c r="A30" s="71" t="s">
        <v>37</v>
      </c>
      <c r="B30" s="71"/>
      <c r="C30" s="43"/>
      <c r="D30" s="43"/>
      <c r="E30" s="18" t="s">
        <v>14</v>
      </c>
      <c r="F30" s="18"/>
      <c r="G30" s="72" t="s">
        <v>18</v>
      </c>
      <c r="H30" s="72"/>
      <c r="I30" s="72"/>
      <c r="J30" s="72"/>
      <c r="L30" s="18" t="s">
        <v>14</v>
      </c>
      <c r="M30" s="18"/>
      <c r="N30" s="18"/>
      <c r="O30" s="18"/>
      <c r="P30" s="4"/>
      <c r="U30" s="3"/>
      <c r="V30" s="2"/>
    </row>
    <row r="31" spans="1:22" s="1" customFormat="1" ht="15" customHeight="1" x14ac:dyDescent="0.3">
      <c r="A31" s="71" t="s">
        <v>27</v>
      </c>
      <c r="B31" s="71"/>
      <c r="C31" s="43"/>
      <c r="D31" s="43"/>
      <c r="E31" s="12"/>
      <c r="F31" s="4"/>
      <c r="G31" s="72" t="s">
        <v>19</v>
      </c>
      <c r="H31" s="72"/>
      <c r="I31" s="72"/>
      <c r="J31" s="72"/>
      <c r="P31" s="11"/>
      <c r="Q31" s="11"/>
      <c r="R31" s="4"/>
      <c r="S31" s="3"/>
      <c r="T31" s="3"/>
      <c r="U31" s="3"/>
    </row>
    <row r="32" spans="1:22" s="23" customFormat="1" ht="18.75" customHeight="1" x14ac:dyDescent="0.3"/>
    <row r="33" spans="1:1" s="1" customFormat="1" ht="20.25" customHeight="1" x14ac:dyDescent="0.3"/>
    <row r="34" spans="1:1" s="1" customFormat="1" ht="20.25" customHeight="1" x14ac:dyDescent="0.3"/>
    <row r="35" spans="1:1" s="1" customFormat="1" ht="20.25" customHeight="1" x14ac:dyDescent="0.3"/>
    <row r="36" spans="1:1" s="1" customFormat="1" ht="20.25" customHeight="1" x14ac:dyDescent="0.3"/>
    <row r="37" spans="1:1" s="1" customFormat="1" ht="20.25" customHeight="1" x14ac:dyDescent="0.3"/>
    <row r="38" spans="1:1" s="1" customFormat="1" ht="20.25" customHeight="1" x14ac:dyDescent="0.3"/>
    <row r="39" spans="1:1" s="1" customFormat="1" ht="18.75" customHeight="1" x14ac:dyDescent="0.3"/>
    <row r="40" spans="1:1" s="1" customFormat="1" ht="18.75" customHeight="1" x14ac:dyDescent="0.3"/>
    <row r="41" spans="1:1" s="1" customFormat="1" ht="15" customHeight="1" x14ac:dyDescent="0.3"/>
    <row r="42" spans="1:1" s="1" customFormat="1" ht="16.5" customHeight="1" x14ac:dyDescent="0.3"/>
    <row r="43" spans="1:1" s="1" customFormat="1" ht="15" customHeight="1" x14ac:dyDescent="0.3"/>
    <row r="44" spans="1:1" s="1" customFormat="1" ht="15" customHeight="1" x14ac:dyDescent="0.3">
      <c r="A44" s="2"/>
    </row>
    <row r="45" spans="1:1" s="1" customFormat="1" ht="15" customHeight="1" x14ac:dyDescent="0.3"/>
  </sheetData>
  <mergeCells count="40">
    <mergeCell ref="A23:B23"/>
    <mergeCell ref="G23:J23"/>
    <mergeCell ref="A21:B21"/>
    <mergeCell ref="G21:J21"/>
    <mergeCell ref="Q12:Q14"/>
    <mergeCell ref="R19:U19"/>
    <mergeCell ref="R23:S23"/>
    <mergeCell ref="R22:S22"/>
    <mergeCell ref="R21:S21"/>
    <mergeCell ref="A31:B31"/>
    <mergeCell ref="G31:J31"/>
    <mergeCell ref="V24:V29"/>
    <mergeCell ref="B25:F25"/>
    <mergeCell ref="H25:L26"/>
    <mergeCell ref="A29:B29"/>
    <mergeCell ref="A30:B30"/>
    <mergeCell ref="G30:J30"/>
    <mergeCell ref="Q1:U1"/>
    <mergeCell ref="A2:S2"/>
    <mergeCell ref="A3:S3"/>
    <mergeCell ref="A4:S4"/>
    <mergeCell ref="H13:H14"/>
    <mergeCell ref="R12:S14"/>
    <mergeCell ref="U12:U14"/>
    <mergeCell ref="G13:G14"/>
    <mergeCell ref="I13:I14"/>
    <mergeCell ref="J13:J14"/>
    <mergeCell ref="A5:S5"/>
    <mergeCell ref="A6:S6"/>
    <mergeCell ref="A12:A14"/>
    <mergeCell ref="B12:B14"/>
    <mergeCell ref="C12:C14"/>
    <mergeCell ref="D12:D14"/>
    <mergeCell ref="E12:E14"/>
    <mergeCell ref="G12:L12"/>
    <mergeCell ref="K13:L13"/>
    <mergeCell ref="F12:F14"/>
    <mergeCell ref="T12:T14"/>
    <mergeCell ref="A22:B22"/>
    <mergeCell ref="G22:J22"/>
  </mergeCells>
  <printOptions horizontalCentered="1"/>
  <pageMargins left="1.1811023622047245" right="0.23622047244094491" top="0.51181102362204722" bottom="0.35433070866141736" header="0.23622047244094491" footer="0.31496062992125984"/>
  <pageSetup paperSize="5" scale="60" fitToHeight="0" orientation="landscape" r:id="rId1"/>
  <headerFooter>
    <oddHeader>&amp;RPayroll No. : ________________ 
Sheet &amp;P of &amp;N  Sheets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SEPARATED</vt:lpstr>
    </vt:vector>
  </TitlesOfParts>
  <Company>Commission on Audit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Appendix 45 - General Payroll (GP)</dc:title>
  <dc:creator>Accountancy Office</dc:creator>
  <cp:lastModifiedBy>CADO03</cp:lastModifiedBy>
  <cp:lastPrinted>2022-11-17T08:21:42Z</cp:lastPrinted>
  <dcterms:created xsi:type="dcterms:W3CDTF">2002-04-17T21:54:39Z</dcterms:created>
  <dcterms:modified xsi:type="dcterms:W3CDTF">2023-11-06T08:26:56Z</dcterms:modified>
</cp:coreProperties>
</file>