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 firstSheet="8" activeTab="10"/>
  </bookViews>
  <sheets>
    <sheet name="klasyczne podejscie " sheetId="1" r:id="rId1"/>
    <sheet name="klasyczne podejscie diff" sheetId="5" r:id="rId2"/>
    <sheet name="nfold diff" sheetId="9" r:id="rId3"/>
    <sheet name="nfold ta" sheetId="8" r:id="rId4"/>
    <sheet name="simulation ta" sheetId="11" r:id="rId5"/>
    <sheet name="simulation diff" sheetId="12" r:id="rId6"/>
    <sheet name="best model " sheetId="13" r:id="rId7"/>
    <sheet name="simulation ta (2)" sheetId="14" r:id="rId8"/>
    <sheet name="przykladowe" sheetId="15" r:id="rId9"/>
    <sheet name="przykladowe dziel przez calosc" sheetId="16" r:id="rId10"/>
    <sheet name="simulation whole" sheetId="17" r:id="rId11"/>
    <sheet name="simulation hourly" sheetId="18" r:id="rId12"/>
    <sheet name="simulation hourly (2)" sheetId="20" r:id="rId13"/>
    <sheet name="sim hourly klasy" sheetId="21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H9" i="18" l="1"/>
  <c r="JG9" i="18"/>
  <c r="JF9" i="18"/>
  <c r="JE9" i="18"/>
  <c r="JD9" i="18"/>
  <c r="JC9" i="18"/>
  <c r="JB9" i="18"/>
  <c r="JA9" i="18"/>
  <c r="IZ9" i="18"/>
  <c r="IY9" i="18"/>
  <c r="IX9" i="18"/>
  <c r="IW9" i="18"/>
  <c r="IV9" i="18"/>
  <c r="IU9" i="18"/>
  <c r="IT9" i="18"/>
  <c r="IS9" i="18"/>
  <c r="IR9" i="18"/>
  <c r="IQ9" i="18"/>
  <c r="IP9" i="18"/>
  <c r="IO9" i="18"/>
  <c r="IN9" i="18"/>
  <c r="IM9" i="18"/>
  <c r="IL9" i="18"/>
  <c r="IK9" i="18"/>
  <c r="IJ9" i="18"/>
  <c r="II9" i="18"/>
  <c r="IH9" i="18"/>
  <c r="IG9" i="18"/>
  <c r="IF9" i="18"/>
  <c r="IE9" i="18"/>
  <c r="ID9" i="18"/>
  <c r="IC9" i="18"/>
  <c r="IB9" i="18"/>
  <c r="IA9" i="18"/>
  <c r="HZ9" i="18"/>
  <c r="HY9" i="18"/>
  <c r="HX9" i="18"/>
  <c r="HW9" i="18"/>
  <c r="HV9" i="18"/>
  <c r="HU9" i="18"/>
  <c r="HT9" i="18"/>
  <c r="HS9" i="18"/>
  <c r="HR9" i="18"/>
  <c r="HQ9" i="18"/>
  <c r="HP9" i="18"/>
  <c r="HO9" i="18"/>
  <c r="HN9" i="18"/>
  <c r="HM9" i="18"/>
  <c r="HL9" i="18"/>
  <c r="HK9" i="18"/>
  <c r="HJ9" i="18"/>
  <c r="HI9" i="18"/>
  <c r="HH9" i="18"/>
  <c r="HG9" i="18"/>
  <c r="HF9" i="18"/>
  <c r="HE9" i="18"/>
  <c r="HD9" i="18"/>
  <c r="HC9" i="18"/>
  <c r="HB9" i="18"/>
  <c r="HA9" i="18"/>
  <c r="GZ9" i="18"/>
  <c r="GY9" i="18"/>
  <c r="GX9" i="18"/>
  <c r="GW9" i="18"/>
  <c r="GV9" i="18"/>
  <c r="GU9" i="18"/>
  <c r="GT9" i="18"/>
  <c r="GS9" i="18"/>
  <c r="GR9" i="18"/>
  <c r="GQ9" i="18"/>
  <c r="GP9" i="18"/>
  <c r="GO9" i="18"/>
  <c r="GN9" i="18"/>
  <c r="GM9" i="18"/>
  <c r="GL9" i="18"/>
  <c r="GK9" i="18"/>
  <c r="GJ9" i="18"/>
  <c r="GI9" i="18"/>
  <c r="GH9" i="18"/>
  <c r="GG9" i="18"/>
  <c r="GF9" i="18"/>
  <c r="GE9" i="18"/>
  <c r="GD9" i="18"/>
  <c r="GC9" i="18"/>
  <c r="GB9" i="18"/>
  <c r="GA9" i="18"/>
  <c r="FZ9" i="18"/>
  <c r="FY9" i="18"/>
  <c r="FX9" i="18"/>
  <c r="FW9" i="18"/>
  <c r="FV9" i="18"/>
  <c r="FU9" i="18"/>
  <c r="FT9" i="18"/>
  <c r="FS9" i="18"/>
  <c r="FR9" i="18"/>
  <c r="FQ9" i="18"/>
  <c r="FP9" i="18"/>
  <c r="FO9" i="18"/>
  <c r="FN9" i="18"/>
  <c r="FM9" i="18"/>
  <c r="FL9" i="18"/>
  <c r="FK9" i="18"/>
  <c r="FJ9" i="18"/>
  <c r="FI9" i="18"/>
  <c r="FH9" i="18"/>
  <c r="FG9" i="18"/>
  <c r="FF9" i="18"/>
  <c r="FE9" i="18"/>
  <c r="FD9" i="18"/>
  <c r="FC9" i="18"/>
  <c r="FB9" i="18"/>
  <c r="FA9" i="18"/>
  <c r="EZ9" i="18"/>
  <c r="EY9" i="18"/>
  <c r="EX9" i="18"/>
  <c r="EW9" i="18"/>
  <c r="EV9" i="18"/>
  <c r="EU9" i="18"/>
  <c r="ET9" i="18"/>
  <c r="ES9" i="18"/>
  <c r="ER9" i="18"/>
  <c r="EQ9" i="18"/>
  <c r="EP9" i="18"/>
  <c r="EO9" i="18"/>
  <c r="EN9" i="18"/>
  <c r="EM9" i="18"/>
  <c r="EL9" i="18"/>
  <c r="EK9" i="18"/>
  <c r="EJ9" i="18"/>
  <c r="EI9" i="18"/>
  <c r="EH9" i="18"/>
  <c r="EG9" i="18"/>
  <c r="EF9" i="18"/>
  <c r="EE9" i="18"/>
  <c r="ED9" i="18"/>
  <c r="EC9" i="18"/>
  <c r="EB9" i="18"/>
  <c r="EA9" i="18"/>
  <c r="DZ9" i="18"/>
  <c r="DY9" i="18"/>
  <c r="DX9" i="18"/>
  <c r="DW9" i="18"/>
  <c r="DV9" i="18"/>
  <c r="DU9" i="18"/>
  <c r="DT9" i="18"/>
  <c r="DS9" i="18"/>
  <c r="DR9" i="18"/>
  <c r="DQ9" i="18"/>
  <c r="DP9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CQ9" i="18"/>
  <c r="CP9" i="18"/>
  <c r="CO9" i="18"/>
  <c r="CN9" i="18"/>
  <c r="CM9" i="18"/>
  <c r="CL9" i="18"/>
  <c r="CK9" i="18"/>
  <c r="CJ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K9" i="18"/>
  <c r="BJ9" i="18"/>
  <c r="BI9" i="18"/>
  <c r="BH9" i="18"/>
  <c r="BG9" i="18"/>
  <c r="BF9" i="18"/>
  <c r="BE9" i="18"/>
  <c r="BD9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JH9" i="17"/>
  <c r="JG9" i="17"/>
  <c r="JF9" i="17"/>
  <c r="JE9" i="17"/>
  <c r="JD9" i="17"/>
  <c r="JC9" i="17"/>
  <c r="JB9" i="17"/>
  <c r="JA9" i="17"/>
  <c r="IZ9" i="17"/>
  <c r="IY9" i="17"/>
  <c r="IX9" i="17"/>
  <c r="IW9" i="17"/>
  <c r="IV9" i="17"/>
  <c r="IU9" i="17"/>
  <c r="IT9" i="17"/>
  <c r="IS9" i="17"/>
  <c r="IR9" i="17"/>
  <c r="IQ9" i="17"/>
  <c r="IP9" i="17"/>
  <c r="IO9" i="17"/>
  <c r="IN9" i="17"/>
  <c r="IM9" i="17"/>
  <c r="IL9" i="17"/>
  <c r="IK9" i="17"/>
  <c r="IJ9" i="17"/>
  <c r="II9" i="17"/>
  <c r="IH9" i="17"/>
  <c r="IG9" i="17"/>
  <c r="IF9" i="17"/>
  <c r="IE9" i="17"/>
  <c r="ID9" i="17"/>
  <c r="IC9" i="17"/>
  <c r="IB9" i="17"/>
  <c r="IA9" i="17"/>
  <c r="HZ9" i="17"/>
  <c r="HY9" i="17"/>
  <c r="HX9" i="17"/>
  <c r="HW9" i="17"/>
  <c r="HV9" i="17"/>
  <c r="HU9" i="17"/>
  <c r="HT9" i="17"/>
  <c r="HS9" i="17"/>
  <c r="HR9" i="17"/>
  <c r="HQ9" i="17"/>
  <c r="HP9" i="17"/>
  <c r="HO9" i="17"/>
  <c r="HN9" i="17"/>
  <c r="HM9" i="17"/>
  <c r="HL9" i="17"/>
  <c r="HK9" i="17"/>
  <c r="HJ9" i="17"/>
  <c r="HI9" i="17"/>
  <c r="HH9" i="17"/>
  <c r="HG9" i="17"/>
  <c r="HF9" i="17"/>
  <c r="HE9" i="17"/>
  <c r="HD9" i="17"/>
  <c r="HC9" i="17"/>
  <c r="HB9" i="17"/>
  <c r="HA9" i="17"/>
  <c r="GZ9" i="17"/>
  <c r="GY9" i="17"/>
  <c r="GX9" i="17"/>
  <c r="GW9" i="17"/>
  <c r="GV9" i="17"/>
  <c r="GU9" i="17"/>
  <c r="GT9" i="17"/>
  <c r="GS9" i="17"/>
  <c r="GR9" i="17"/>
  <c r="GQ9" i="17"/>
  <c r="GP9" i="17"/>
  <c r="GO9" i="17"/>
  <c r="GN9" i="17"/>
  <c r="GM9" i="17"/>
  <c r="GL9" i="17"/>
  <c r="GK9" i="17"/>
  <c r="GJ9" i="17"/>
  <c r="GI9" i="17"/>
  <c r="GH9" i="17"/>
  <c r="GG9" i="17"/>
  <c r="GF9" i="17"/>
  <c r="GE9" i="17"/>
  <c r="GD9" i="17"/>
  <c r="GC9" i="17"/>
  <c r="GB9" i="17"/>
  <c r="GA9" i="17"/>
  <c r="FZ9" i="17"/>
  <c r="FY9" i="17"/>
  <c r="FX9" i="17"/>
  <c r="FW9" i="17"/>
  <c r="FV9" i="17"/>
  <c r="FU9" i="17"/>
  <c r="FT9" i="17"/>
  <c r="FS9" i="17"/>
  <c r="FR9" i="17"/>
  <c r="FQ9" i="17"/>
  <c r="FP9" i="17"/>
  <c r="FO9" i="17"/>
  <c r="FN9" i="17"/>
  <c r="FM9" i="17"/>
  <c r="FL9" i="17"/>
  <c r="FK9" i="17"/>
  <c r="FJ9" i="17"/>
  <c r="FI9" i="17"/>
  <c r="FH9" i="17"/>
  <c r="FG9" i="17"/>
  <c r="FF9" i="17"/>
  <c r="FE9" i="17"/>
  <c r="FD9" i="17"/>
  <c r="FC9" i="17"/>
  <c r="FB9" i="17"/>
  <c r="FA9" i="17"/>
  <c r="EZ9" i="17"/>
  <c r="EY9" i="17"/>
  <c r="EX9" i="17"/>
  <c r="EW9" i="17"/>
  <c r="EV9" i="17"/>
  <c r="EU9" i="17"/>
  <c r="ET9" i="17"/>
  <c r="ES9" i="17"/>
  <c r="ER9" i="17"/>
  <c r="EQ9" i="17"/>
  <c r="EP9" i="17"/>
  <c r="EO9" i="17"/>
  <c r="EN9" i="17"/>
  <c r="EM9" i="17"/>
  <c r="EL9" i="17"/>
  <c r="EK9" i="17"/>
  <c r="EJ9" i="17"/>
  <c r="EI9" i="17"/>
  <c r="EH9" i="17"/>
  <c r="EG9" i="17"/>
  <c r="EF9" i="17"/>
  <c r="EE9" i="17"/>
  <c r="ED9" i="17"/>
  <c r="EC9" i="17"/>
  <c r="EB9" i="17"/>
  <c r="EA9" i="17"/>
  <c r="DZ9" i="17"/>
  <c r="DY9" i="17"/>
  <c r="DX9" i="17"/>
  <c r="DW9" i="17"/>
  <c r="DV9" i="17"/>
  <c r="DU9" i="17"/>
  <c r="DT9" i="17"/>
  <c r="DS9" i="17"/>
  <c r="DR9" i="17"/>
  <c r="DQ9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CQ9" i="17"/>
  <c r="CP9" i="17"/>
  <c r="CO9" i="17"/>
  <c r="CN9" i="17"/>
  <c r="CM9" i="17"/>
  <c r="CL9" i="17"/>
  <c r="CK9" i="17"/>
  <c r="CJ9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BK9" i="17"/>
  <c r="BJ9" i="17"/>
  <c r="BI9" i="17"/>
  <c r="BH9" i="17"/>
  <c r="BG9" i="17"/>
  <c r="BF9" i="17"/>
  <c r="BE9" i="17"/>
  <c r="BD9" i="17"/>
  <c r="BC9" i="17"/>
  <c r="BB9" i="17"/>
  <c r="BA9" i="17"/>
  <c r="AZ9" i="17"/>
  <c r="AY9" i="17"/>
  <c r="AX9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JH7" i="16" l="1"/>
  <c r="JG7" i="16"/>
  <c r="JF7" i="16"/>
  <c r="JE7" i="16"/>
  <c r="JD7" i="16"/>
  <c r="JC7" i="16"/>
  <c r="JB7" i="16"/>
  <c r="JA7" i="16"/>
  <c r="IZ7" i="16"/>
  <c r="IY7" i="16"/>
  <c r="IX7" i="16"/>
  <c r="IW7" i="16"/>
  <c r="IV7" i="16"/>
  <c r="IU7" i="16"/>
  <c r="IT7" i="16"/>
  <c r="IS7" i="16"/>
  <c r="IR7" i="16"/>
  <c r="IQ7" i="16"/>
  <c r="IP7" i="16"/>
  <c r="IO7" i="16"/>
  <c r="IN7" i="16"/>
  <c r="IM7" i="16"/>
  <c r="IL7" i="16"/>
  <c r="IK7" i="16"/>
  <c r="IJ7" i="16"/>
  <c r="II7" i="16"/>
  <c r="IH7" i="16"/>
  <c r="IG7" i="16"/>
  <c r="IF7" i="16"/>
  <c r="IE7" i="16"/>
  <c r="ID7" i="16"/>
  <c r="IC7" i="16"/>
  <c r="IB7" i="16"/>
  <c r="IA7" i="16"/>
  <c r="HZ7" i="16"/>
  <c r="HY7" i="16"/>
  <c r="HX7" i="16"/>
  <c r="HW7" i="16"/>
  <c r="HV7" i="16"/>
  <c r="HU7" i="16"/>
  <c r="HT7" i="16"/>
  <c r="HS7" i="16"/>
  <c r="HR7" i="16"/>
  <c r="HQ7" i="16"/>
  <c r="HP7" i="16"/>
  <c r="HO7" i="16"/>
  <c r="HN7" i="16"/>
  <c r="HM7" i="16"/>
  <c r="HL7" i="16"/>
  <c r="HK7" i="16"/>
  <c r="HJ7" i="16"/>
  <c r="HI7" i="16"/>
  <c r="HH7" i="16"/>
  <c r="HG7" i="16"/>
  <c r="HF7" i="16"/>
  <c r="HE7" i="16"/>
  <c r="HD7" i="16"/>
  <c r="HC7" i="16"/>
  <c r="HB7" i="16"/>
  <c r="HA7" i="16"/>
  <c r="GZ7" i="16"/>
  <c r="GY7" i="16"/>
  <c r="GX7" i="16"/>
  <c r="GW7" i="16"/>
  <c r="GV7" i="16"/>
  <c r="GU7" i="16"/>
  <c r="GT7" i="16"/>
  <c r="GS7" i="16"/>
  <c r="GR7" i="16"/>
  <c r="GQ7" i="16"/>
  <c r="GP7" i="16"/>
  <c r="GO7" i="16"/>
  <c r="GN7" i="16"/>
  <c r="GM7" i="16"/>
  <c r="GL7" i="16"/>
  <c r="GK7" i="16"/>
  <c r="GJ7" i="16"/>
  <c r="GI7" i="16"/>
  <c r="GH7" i="16"/>
  <c r="GG7" i="16"/>
  <c r="GF7" i="16"/>
  <c r="GE7" i="16"/>
  <c r="GD7" i="16"/>
  <c r="GC7" i="16"/>
  <c r="GB7" i="16"/>
  <c r="GA7" i="16"/>
  <c r="FZ7" i="16"/>
  <c r="FY7" i="16"/>
  <c r="FX7" i="16"/>
  <c r="FW7" i="16"/>
  <c r="FV7" i="16"/>
  <c r="FU7" i="16"/>
  <c r="FT7" i="16"/>
  <c r="FS7" i="16"/>
  <c r="FR7" i="16"/>
  <c r="FQ7" i="16"/>
  <c r="FP7" i="16"/>
  <c r="FO7" i="16"/>
  <c r="FN7" i="16"/>
  <c r="FM7" i="16"/>
  <c r="FL7" i="16"/>
  <c r="FK7" i="16"/>
  <c r="FJ7" i="16"/>
  <c r="FI7" i="16"/>
  <c r="FH7" i="16"/>
  <c r="FG7" i="16"/>
  <c r="FF7" i="16"/>
  <c r="FE7" i="16"/>
  <c r="FD7" i="16"/>
  <c r="FC7" i="16"/>
  <c r="FB7" i="16"/>
  <c r="FA7" i="16"/>
  <c r="EZ7" i="16"/>
  <c r="EY7" i="16"/>
  <c r="EX7" i="16"/>
  <c r="EW7" i="16"/>
  <c r="EV7" i="16"/>
  <c r="EU7" i="16"/>
  <c r="ET7" i="16"/>
  <c r="ES7" i="16"/>
  <c r="ER7" i="16"/>
  <c r="EQ7" i="16"/>
  <c r="EP7" i="16"/>
  <c r="EO7" i="16"/>
  <c r="EN7" i="16"/>
  <c r="EM7" i="16"/>
  <c r="EL7" i="16"/>
  <c r="EK7" i="16"/>
  <c r="EJ7" i="16"/>
  <c r="EI7" i="16"/>
  <c r="EH7" i="16"/>
  <c r="EG7" i="16"/>
  <c r="EF7" i="16"/>
  <c r="EE7" i="16"/>
  <c r="ED7" i="16"/>
  <c r="EC7" i="16"/>
  <c r="EB7" i="16"/>
  <c r="EA7" i="16"/>
  <c r="DZ7" i="16"/>
  <c r="DY7" i="16"/>
  <c r="DX7" i="16"/>
  <c r="DW7" i="16"/>
  <c r="DV7" i="16"/>
  <c r="DU7" i="16"/>
  <c r="DT7" i="16"/>
  <c r="DS7" i="16"/>
  <c r="DR7" i="16"/>
  <c r="DQ7" i="16"/>
  <c r="DP7" i="16"/>
  <c r="DO7" i="16"/>
  <c r="DN7" i="16"/>
  <c r="DM7" i="16"/>
  <c r="DL7" i="16"/>
  <c r="DK7" i="16"/>
  <c r="DJ7" i="16"/>
  <c r="DI7" i="16"/>
  <c r="DH7" i="16"/>
  <c r="DG7" i="16"/>
  <c r="DF7" i="16"/>
  <c r="DE7" i="16"/>
  <c r="DD7" i="16"/>
  <c r="DC7" i="16"/>
  <c r="DB7" i="16"/>
  <c r="DA7" i="16"/>
  <c r="CZ7" i="16"/>
  <c r="CY7" i="16"/>
  <c r="CX7" i="16"/>
  <c r="CW7" i="16"/>
  <c r="CV7" i="16"/>
  <c r="CU7" i="16"/>
  <c r="CT7" i="16"/>
  <c r="CS7" i="16"/>
  <c r="CR7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E7" i="16"/>
  <c r="CD7" i="16"/>
  <c r="CC7" i="16"/>
  <c r="CB7" i="16"/>
  <c r="CA7" i="16"/>
  <c r="BZ7" i="16"/>
  <c r="BY7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CD9" i="15"/>
  <c r="CE9" i="15"/>
  <c r="CF9" i="15"/>
  <c r="CG9" i="15"/>
  <c r="CH9" i="15"/>
  <c r="CI9" i="15"/>
  <c r="CJ9" i="15"/>
  <c r="CK9" i="15"/>
  <c r="CL9" i="15"/>
  <c r="CM9" i="15"/>
  <c r="CN9" i="15"/>
  <c r="CO9" i="15"/>
  <c r="CP9" i="15"/>
  <c r="CQ9" i="15"/>
  <c r="CR9" i="15"/>
  <c r="CS9" i="15"/>
  <c r="CT9" i="15"/>
  <c r="CU9" i="15"/>
  <c r="CV9" i="15"/>
  <c r="CW9" i="15"/>
  <c r="CX9" i="15"/>
  <c r="CY9" i="15"/>
  <c r="CZ9" i="15"/>
  <c r="DA9" i="15"/>
  <c r="DB9" i="15"/>
  <c r="DC9" i="15"/>
  <c r="DD9" i="15"/>
  <c r="DE9" i="15"/>
  <c r="DF9" i="15"/>
  <c r="DG9" i="15"/>
  <c r="DH9" i="15"/>
  <c r="DI9" i="15"/>
  <c r="DJ9" i="15"/>
  <c r="DK9" i="15"/>
  <c r="DL9" i="15"/>
  <c r="DM9" i="15"/>
  <c r="DN9" i="15"/>
  <c r="DO9" i="15"/>
  <c r="DP9" i="15"/>
  <c r="DQ9" i="15"/>
  <c r="DR9" i="15"/>
  <c r="DS9" i="15"/>
  <c r="DT9" i="15"/>
  <c r="DU9" i="15"/>
  <c r="DV9" i="15"/>
  <c r="DW9" i="15"/>
  <c r="DX9" i="15"/>
  <c r="DY9" i="15"/>
  <c r="DZ9" i="15"/>
  <c r="EA9" i="15"/>
  <c r="EB9" i="15"/>
  <c r="EC9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HD9" i="15"/>
  <c r="HE9" i="15"/>
  <c r="HF9" i="15"/>
  <c r="HG9" i="15"/>
  <c r="HH9" i="15"/>
  <c r="HI9" i="15"/>
  <c r="HJ9" i="15"/>
  <c r="HK9" i="15"/>
  <c r="HL9" i="15"/>
  <c r="HM9" i="15"/>
  <c r="HN9" i="15"/>
  <c r="HO9" i="15"/>
  <c r="HP9" i="15"/>
  <c r="HQ9" i="15"/>
  <c r="HR9" i="15"/>
  <c r="HS9" i="15"/>
  <c r="HT9" i="15"/>
  <c r="HU9" i="15"/>
  <c r="HV9" i="15"/>
  <c r="HW9" i="15"/>
  <c r="HX9" i="15"/>
  <c r="HY9" i="15"/>
  <c r="HZ9" i="15"/>
  <c r="IA9" i="15"/>
  <c r="IB9" i="15"/>
  <c r="IC9" i="15"/>
  <c r="ID9" i="15"/>
  <c r="IE9" i="15"/>
  <c r="IF9" i="15"/>
  <c r="IG9" i="15"/>
  <c r="IH9" i="15"/>
  <c r="II9" i="15"/>
  <c r="IJ9" i="15"/>
  <c r="IK9" i="15"/>
  <c r="IL9" i="15"/>
  <c r="IM9" i="15"/>
  <c r="IN9" i="15"/>
  <c r="IO9" i="15"/>
  <c r="IP9" i="15"/>
  <c r="IQ9" i="15"/>
  <c r="IR9" i="15"/>
  <c r="IS9" i="15"/>
  <c r="IT9" i="15"/>
  <c r="IU9" i="15"/>
  <c r="IV9" i="15"/>
  <c r="IW9" i="15"/>
  <c r="IX9" i="15"/>
  <c r="IY9" i="15"/>
  <c r="IZ9" i="15"/>
  <c r="JA9" i="15"/>
  <c r="JB9" i="15"/>
  <c r="JC9" i="15"/>
  <c r="JD9" i="15"/>
  <c r="JE9" i="15"/>
  <c r="JF9" i="15"/>
  <c r="JG9" i="15"/>
  <c r="JH9" i="15"/>
  <c r="B9" i="15"/>
  <c r="E7" i="13" l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7" i="13"/>
  <c r="D8" i="13"/>
  <c r="E35" i="13" l="1"/>
  <c r="E36" i="13" s="1"/>
  <c r="E37" i="13" s="1"/>
</calcChain>
</file>

<file path=xl/sharedStrings.xml><?xml version="1.0" encoding="utf-8"?>
<sst xmlns="http://schemas.openxmlformats.org/spreadsheetml/2006/main" count="302" uniqueCount="52">
  <si>
    <t>DecisionTreeClassifier 1</t>
  </si>
  <si>
    <t>DecisionTreeClassifier 2</t>
  </si>
  <si>
    <t>DecisionTreeClassifier 3</t>
  </si>
  <si>
    <t>RandomForestClassifier 4</t>
  </si>
  <si>
    <t>GradientBoostingClassifier 1</t>
  </si>
  <si>
    <t>GradientBoostingClassifier 2</t>
  </si>
  <si>
    <t>GradientBoostingClassifier 3</t>
  </si>
  <si>
    <t>microsoft</t>
  </si>
  <si>
    <t xml:space="preserve">1day </t>
  </si>
  <si>
    <t xml:space="preserve">16 hours </t>
  </si>
  <si>
    <t xml:space="preserve">klasycznie </t>
  </si>
  <si>
    <t>DecisionTreeClassifier 6</t>
  </si>
  <si>
    <t>1/3 zbioru</t>
  </si>
  <si>
    <t>RandomForestClassifier 1</t>
  </si>
  <si>
    <t>RandomForestClassifier 2</t>
  </si>
  <si>
    <t>RandomForestClassifier 3</t>
  </si>
  <si>
    <t>RandomForestClassifier 6</t>
  </si>
  <si>
    <t>XGBClassifier 1</t>
  </si>
  <si>
    <t>XGBClassifier 2</t>
  </si>
  <si>
    <t>XGBClassifier 6</t>
  </si>
  <si>
    <t>XGBRFClassifier 1</t>
  </si>
  <si>
    <t>XGBRFClassifier 5</t>
  </si>
  <si>
    <t>SXGBClassifier 1</t>
  </si>
  <si>
    <t>SXGBClassifier 2</t>
  </si>
  <si>
    <t>SXGBClassifier 3</t>
  </si>
  <si>
    <t>XGBRFClassifier 2</t>
  </si>
  <si>
    <t>wielkość zbioru testowego</t>
  </si>
  <si>
    <t>klasa powstała na przesunięciu</t>
  </si>
  <si>
    <t xml:space="preserve">modele bez wstępnej selekcji atrybutów </t>
  </si>
  <si>
    <t>modele z selekcją atrybutów</t>
  </si>
  <si>
    <t xml:space="preserve">diff 8 </t>
  </si>
  <si>
    <t xml:space="preserve">Jakość </t>
  </si>
  <si>
    <t xml:space="preserve">score </t>
  </si>
  <si>
    <t>zmiany procentowe</t>
  </si>
  <si>
    <t>suma</t>
  </si>
  <si>
    <t>05,05,2021</t>
  </si>
  <si>
    <t xml:space="preserve">cena z przyszlosci </t>
  </si>
  <si>
    <t xml:space="preserve">cena aktualna  </t>
  </si>
  <si>
    <t xml:space="preserve">potwiedzenie zmian </t>
  </si>
  <si>
    <t>obiekt</t>
  </si>
  <si>
    <t xml:space="preserve">dzień </t>
  </si>
  <si>
    <t xml:space="preserve">suma co obiekt dla danego dnia </t>
  </si>
  <si>
    <t>score</t>
  </si>
  <si>
    <t xml:space="preserve">poprawna klasa </t>
  </si>
  <si>
    <t>prognozowana klasa</t>
  </si>
  <si>
    <t xml:space="preserve">Dzień </t>
  </si>
  <si>
    <t>suma pkt</t>
  </si>
  <si>
    <t xml:space="preserve">godzina inwestycji </t>
  </si>
  <si>
    <t xml:space="preserve">poprawne </t>
  </si>
  <si>
    <t xml:space="preserve">predykowane </t>
  </si>
  <si>
    <t xml:space="preserve">cena z dzis </t>
  </si>
  <si>
    <t xml:space="preserve">pkt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</si>
</sst>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rgb="FF000000"/>
      <name val="Monospaced"/>
      <family val="3"/>
    </font>
    <font>
      <sz val="11"/>
      <color rgb="FF0061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1" fillId="2" borderId="0" xfId="1"/>
    <xf numFmtId="0" fontId="2" fillId="0" borderId="0" xfId="0" applyFont="1"/>
    <xf numFmtId="0" fontId="3" fillId="0" borderId="0" xfId="0" applyFont="1"/>
    <xf numFmtId="0" fontId="4" fillId="2" borderId="0" xfId="1" applyFont="1"/>
    <xf numFmtId="164" fontId="1" fillId="2" borderId="0" xfId="1" applyNumberFormat="1"/>
    <xf numFmtId="1" fontId="3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49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  <xf numFmtId="49" fontId="2" fillId="0" borderId="1" xfId="0" applyNumberFormat="1" applyFont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0" borderId="1" xfId="0" applyNumberFormat="1" applyFont="1" applyBorder="1" applyAlignment="1"/>
    <xf numFmtId="164" fontId="2" fillId="0" borderId="0" xfId="0" applyNumberFormat="1" applyFont="1" applyBorder="1" applyAlignment="1"/>
    <xf numFmtId="164" fontId="0" fillId="0" borderId="0" xfId="0" applyNumberFormat="1" applyBorder="1"/>
    <xf numFmtId="0" fontId="5" fillId="0" borderId="1" xfId="0" applyFont="1" applyBorder="1" applyAlignment="1"/>
    <xf numFmtId="0" fontId="5" fillId="0" borderId="0" xfId="0" applyFont="1" applyBorder="1" applyAlignment="1"/>
    <xf numFmtId="49" fontId="2" fillId="0" borderId="0" xfId="0" applyNumberFormat="1" applyFont="1" applyAlignment="1"/>
    <xf numFmtId="2" fontId="0" fillId="0" borderId="0" xfId="0" applyNumberFormat="1"/>
    <xf numFmtId="0" fontId="7" fillId="0" borderId="0" xfId="0" applyFont="1" applyAlignment="1">
      <alignment vertical="center"/>
    </xf>
    <xf numFmtId="0" fontId="0" fillId="0" borderId="0" xfId="0" applyAlignme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2" fontId="8" fillId="3" borderId="0" xfId="2" applyNumberFormat="1"/>
    <xf numFmtId="2" fontId="1" fillId="2" borderId="0" xfId="1" applyNumberFormat="1"/>
    <xf numFmtId="0" fontId="0" fillId="4" borderId="0" xfId="0" applyFill="1"/>
    <xf numFmtId="2" fontId="0" fillId="4" borderId="0" xfId="0" applyNumberFormat="1" applyFill="1"/>
    <xf numFmtId="0" fontId="8" fillId="3" borderId="0" xfId="2"/>
    <xf numFmtId="1" fontId="8" fillId="3" borderId="0" xfId="2" applyNumberFormat="1"/>
    <xf numFmtId="0" fontId="9" fillId="0" borderId="0" xfId="3"/>
  </cellXfs>
  <cellStyles count="4">
    <cellStyle name="Dobry" xfId="2" builtinId="26"/>
    <cellStyle name="Neutralny" xfId="1" builtinId="28"/>
    <cellStyle name="Normalny" xfId="0" builtinId="0"/>
    <cellStyle name="Tekst ostrzeżenia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8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'!$H$6:$H$19</c:f>
              <c:numCache>
                <c:formatCode>0.000</c:formatCode>
                <c:ptCount val="14"/>
                <c:pt idx="0">
                  <c:v>0.3125</c:v>
                </c:pt>
                <c:pt idx="1">
                  <c:v>0.333984375</c:v>
                </c:pt>
                <c:pt idx="2">
                  <c:v>0.390625</c:v>
                </c:pt>
                <c:pt idx="3">
                  <c:v>0.365234375</c:v>
                </c:pt>
                <c:pt idx="4">
                  <c:v>0.365234375</c:v>
                </c:pt>
                <c:pt idx="5">
                  <c:v>0.39453125</c:v>
                </c:pt>
                <c:pt idx="6">
                  <c:v>0.365234375</c:v>
                </c:pt>
                <c:pt idx="7">
                  <c:v>0.396484375</c:v>
                </c:pt>
                <c:pt idx="8">
                  <c:v>0.380859375</c:v>
                </c:pt>
                <c:pt idx="9">
                  <c:v>0.4296875</c:v>
                </c:pt>
                <c:pt idx="10">
                  <c:v>0.375</c:v>
                </c:pt>
                <c:pt idx="11">
                  <c:v>0.423828125</c:v>
                </c:pt>
                <c:pt idx="12">
                  <c:v>0.416015625</c:v>
                </c:pt>
                <c:pt idx="13">
                  <c:v>0.435546875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'!$I$6:$I$19</c:f>
              <c:numCache>
                <c:formatCode>0.000</c:formatCode>
                <c:ptCount val="14"/>
                <c:pt idx="0">
                  <c:v>0.55078125</c:v>
                </c:pt>
                <c:pt idx="1">
                  <c:v>0.5078125</c:v>
                </c:pt>
                <c:pt idx="2">
                  <c:v>0.515625</c:v>
                </c:pt>
                <c:pt idx="3">
                  <c:v>0.34765625</c:v>
                </c:pt>
                <c:pt idx="4">
                  <c:v>0.34765625</c:v>
                </c:pt>
                <c:pt idx="5">
                  <c:v>0.46484375</c:v>
                </c:pt>
                <c:pt idx="6">
                  <c:v>0.45703125</c:v>
                </c:pt>
                <c:pt idx="7">
                  <c:v>0.4453125</c:v>
                </c:pt>
                <c:pt idx="8">
                  <c:v>0.4140625</c:v>
                </c:pt>
                <c:pt idx="9">
                  <c:v>0.47265625</c:v>
                </c:pt>
                <c:pt idx="10">
                  <c:v>0.44140625</c:v>
                </c:pt>
                <c:pt idx="11">
                  <c:v>0.3984375</c:v>
                </c:pt>
                <c:pt idx="12">
                  <c:v>0.47265625</c:v>
                </c:pt>
                <c:pt idx="13">
                  <c:v>0.44921875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'!$J$6:$J$19</c:f>
              <c:numCache>
                <c:formatCode>0.000</c:formatCode>
                <c:ptCount val="14"/>
                <c:pt idx="0">
                  <c:v>0.3359375</c:v>
                </c:pt>
                <c:pt idx="1">
                  <c:v>0.3984375</c:v>
                </c:pt>
                <c:pt idx="2">
                  <c:v>0.3984375</c:v>
                </c:pt>
                <c:pt idx="3">
                  <c:v>0.375</c:v>
                </c:pt>
                <c:pt idx="4">
                  <c:v>0.375</c:v>
                </c:pt>
                <c:pt idx="5">
                  <c:v>0.53125</c:v>
                </c:pt>
                <c:pt idx="6">
                  <c:v>0.5</c:v>
                </c:pt>
                <c:pt idx="7">
                  <c:v>0.5078125</c:v>
                </c:pt>
                <c:pt idx="8">
                  <c:v>0.328125</c:v>
                </c:pt>
                <c:pt idx="9">
                  <c:v>0.46875</c:v>
                </c:pt>
                <c:pt idx="10">
                  <c:v>0.3828125</c:v>
                </c:pt>
                <c:pt idx="11">
                  <c:v>0.2890625</c:v>
                </c:pt>
                <c:pt idx="12">
                  <c:v>0.34375</c:v>
                </c:pt>
                <c:pt idx="13">
                  <c:v>0.3671875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0.375</c:v>
                </c:pt>
                <c:pt idx="2">
                  <c:v>0.515625</c:v>
                </c:pt>
                <c:pt idx="3">
                  <c:v>0.46875</c:v>
                </c:pt>
                <c:pt idx="4">
                  <c:v>0.46875</c:v>
                </c:pt>
                <c:pt idx="5">
                  <c:v>0.5</c:v>
                </c:pt>
                <c:pt idx="6">
                  <c:v>0.46875</c:v>
                </c:pt>
                <c:pt idx="7">
                  <c:v>0.53125</c:v>
                </c:pt>
                <c:pt idx="8">
                  <c:v>0.5625</c:v>
                </c:pt>
                <c:pt idx="9">
                  <c:v>0.546875</c:v>
                </c:pt>
                <c:pt idx="10">
                  <c:v>0.453125</c:v>
                </c:pt>
                <c:pt idx="11">
                  <c:v>0.125</c:v>
                </c:pt>
                <c:pt idx="12">
                  <c:v>0.51100000000000001</c:v>
                </c:pt>
                <c:pt idx="13">
                  <c:v>0.515625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ser>
          <c:idx val="4"/>
          <c:order val="4"/>
          <c:tx>
            <c:strRef>
              <c:f>'klasyczne podejscie 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'!$G$6:$G$19</c:f>
              <c:numCache>
                <c:formatCode>0.000</c:formatCode>
                <c:ptCount val="14"/>
                <c:pt idx="0">
                  <c:v>0.341822522881018</c:v>
                </c:pt>
                <c:pt idx="1">
                  <c:v>0.34540389972144803</c:v>
                </c:pt>
                <c:pt idx="2">
                  <c:v>0.368881814564265</c:v>
                </c:pt>
                <c:pt idx="3">
                  <c:v>0.37684042976521998</c:v>
                </c:pt>
                <c:pt idx="4">
                  <c:v>0.37922801432550701</c:v>
                </c:pt>
                <c:pt idx="5">
                  <c:v>0.360525268603263</c:v>
                </c:pt>
                <c:pt idx="6">
                  <c:v>0.37206526064464701</c:v>
                </c:pt>
                <c:pt idx="7">
                  <c:v>0.36450457620373999</c:v>
                </c:pt>
                <c:pt idx="8">
                  <c:v>0.358392999204455</c:v>
                </c:pt>
                <c:pt idx="9">
                  <c:v>0.36913285600636397</c:v>
                </c:pt>
                <c:pt idx="10">
                  <c:v>0.37828162291169398</c:v>
                </c:pt>
                <c:pt idx="11">
                  <c:v>0.35361972951471699</c:v>
                </c:pt>
                <c:pt idx="12">
                  <c:v>0.36898608349900502</c:v>
                </c:pt>
                <c:pt idx="13">
                  <c:v>0.38131212723657998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6-47F3-B4B1-F4950DB8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przy użyciu analizy technicznej.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ta'!$H$6:$H$19</c:f>
              <c:numCache>
                <c:formatCode>0.00</c:formatCode>
                <c:ptCount val="14"/>
                <c:pt idx="0">
                  <c:v>-95.589068203708393</c:v>
                </c:pt>
                <c:pt idx="1">
                  <c:v>-150.12169963888101</c:v>
                </c:pt>
                <c:pt idx="2">
                  <c:v>-88.126765791035396</c:v>
                </c:pt>
                <c:pt idx="3">
                  <c:v>154.43198037247899</c:v>
                </c:pt>
                <c:pt idx="4">
                  <c:v>139.08217869321501</c:v>
                </c:pt>
                <c:pt idx="5">
                  <c:v>254.982347463076</c:v>
                </c:pt>
                <c:pt idx="6">
                  <c:v>215.28058423554799</c:v>
                </c:pt>
                <c:pt idx="7">
                  <c:v>333.66629559202198</c:v>
                </c:pt>
                <c:pt idx="8">
                  <c:v>14.760316033097</c:v>
                </c:pt>
                <c:pt idx="9">
                  <c:v>188.87155946015801</c:v>
                </c:pt>
                <c:pt idx="10">
                  <c:v>318.657313612005</c:v>
                </c:pt>
                <c:pt idx="11">
                  <c:v>346.45667987476401</c:v>
                </c:pt>
                <c:pt idx="12">
                  <c:v>310.45999999999998</c:v>
                </c:pt>
                <c:pt idx="13">
                  <c:v>333.67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4E75-8C64-37CE952C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9F-4E75-8C64-37CE952C0DE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9F-4E75-8C64-37CE952C0DE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9F-4E75-8C64-37CE952C0D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9F-4E75-8C64-37CE952C0DEE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przesunięciem.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'simulation diff'!$G$5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diff'!$G$6:$G$19</c:f>
              <c:numCache>
                <c:formatCode>0.00</c:formatCode>
                <c:ptCount val="14"/>
                <c:pt idx="0">
                  <c:v>-27.2143167816788</c:v>
                </c:pt>
                <c:pt idx="1">
                  <c:v>35.6059718523125</c:v>
                </c:pt>
                <c:pt idx="2">
                  <c:v>-21.6480228339097</c:v>
                </c:pt>
                <c:pt idx="3">
                  <c:v>-136.64760275475601</c:v>
                </c:pt>
                <c:pt idx="4">
                  <c:v>-143.60949078251599</c:v>
                </c:pt>
                <c:pt idx="5">
                  <c:v>-74.385979157851295</c:v>
                </c:pt>
                <c:pt idx="6">
                  <c:v>162.00446796832799</c:v>
                </c:pt>
                <c:pt idx="7">
                  <c:v>198.065</c:v>
                </c:pt>
                <c:pt idx="8">
                  <c:v>-159.02976699444201</c:v>
                </c:pt>
                <c:pt idx="9">
                  <c:v>-19.871736141626901</c:v>
                </c:pt>
                <c:pt idx="10">
                  <c:v>178.62</c:v>
                </c:pt>
                <c:pt idx="11">
                  <c:v>198.05</c:v>
                </c:pt>
                <c:pt idx="12">
                  <c:v>178.17513933698299</c:v>
                </c:pt>
                <c:pt idx="13">
                  <c:v>182.82492558804799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F-4F90-A393-904971C1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przesunięciem.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diff'!$H$6:$H$19</c:f>
              <c:numCache>
                <c:formatCode>0.00</c:formatCode>
                <c:ptCount val="14"/>
                <c:pt idx="0">
                  <c:v>10.398094711454901</c:v>
                </c:pt>
                <c:pt idx="1">
                  <c:v>55.823383203396403</c:v>
                </c:pt>
                <c:pt idx="2">
                  <c:v>-80.147431687046605</c:v>
                </c:pt>
                <c:pt idx="3">
                  <c:v>-251.13459404206799</c:v>
                </c:pt>
                <c:pt idx="4">
                  <c:v>-245.113654942148</c:v>
                </c:pt>
                <c:pt idx="5">
                  <c:v>-144.044263651894</c:v>
                </c:pt>
                <c:pt idx="6">
                  <c:v>215.28058423554799</c:v>
                </c:pt>
                <c:pt idx="7">
                  <c:v>333.66629559202198</c:v>
                </c:pt>
                <c:pt idx="8">
                  <c:v>-324.40689035022098</c:v>
                </c:pt>
                <c:pt idx="9">
                  <c:v>18.044947232245299</c:v>
                </c:pt>
                <c:pt idx="10">
                  <c:v>328.65</c:v>
                </c:pt>
                <c:pt idx="11">
                  <c:v>215.28058423554799</c:v>
                </c:pt>
                <c:pt idx="12">
                  <c:v>333.1</c:v>
                </c:pt>
                <c:pt idx="13">
                  <c:v>333.67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CD8-BD96-1C06C655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92-4CD8-BD96-1C06C6550A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92-4CD8-BD96-1C06C6550A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92-4CD8-BD96-1C06C6550A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92-4CD8-BD96-1C06C6550A86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model '!$A$3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'best model '!$B$2:$TH$2</c:f>
              <c:numCache>
                <c:formatCode>General</c:formatCode>
                <c:ptCount val="5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</c:numCache>
            </c:numRef>
          </c:cat>
          <c:val>
            <c:numRef>
              <c:f>'best model '!$B$3:$TH$3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-0.45371760871650202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1.0570779993614801</c:v>
                </c:pt>
                <c:pt idx="13">
                  <c:v>1.5476821106963801</c:v>
                </c:pt>
                <c:pt idx="14">
                  <c:v>2.7492941207561001</c:v>
                </c:pt>
                <c:pt idx="15">
                  <c:v>0</c:v>
                </c:pt>
                <c:pt idx="16">
                  <c:v>0</c:v>
                </c:pt>
                <c:pt idx="17">
                  <c:v>2.2639896976642802</c:v>
                </c:pt>
                <c:pt idx="18">
                  <c:v>2.7639507208031899</c:v>
                </c:pt>
                <c:pt idx="19">
                  <c:v>4.9360696521835896</c:v>
                </c:pt>
                <c:pt idx="20">
                  <c:v>4.3654001616814702</c:v>
                </c:pt>
                <c:pt idx="21">
                  <c:v>4.0776699029126302</c:v>
                </c:pt>
                <c:pt idx="22">
                  <c:v>4.5566025558280598</c:v>
                </c:pt>
                <c:pt idx="23">
                  <c:v>0</c:v>
                </c:pt>
                <c:pt idx="24">
                  <c:v>4.3395923607767397</c:v>
                </c:pt>
                <c:pt idx="25">
                  <c:v>3.91948811935307</c:v>
                </c:pt>
                <c:pt idx="26">
                  <c:v>3.65849751721928</c:v>
                </c:pt>
                <c:pt idx="27">
                  <c:v>3.6616565398145098</c:v>
                </c:pt>
                <c:pt idx="28">
                  <c:v>3.77278403630332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3.2313473079464301</c:v>
                </c:pt>
                <c:pt idx="33">
                  <c:v>3.1912194982999398</c:v>
                </c:pt>
                <c:pt idx="34">
                  <c:v>1.9999953935731101</c:v>
                </c:pt>
                <c:pt idx="35">
                  <c:v>1.87877330403483</c:v>
                </c:pt>
                <c:pt idx="36">
                  <c:v>-9.2905613818743404E-3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-1.0432742761898901</c:v>
                </c:pt>
                <c:pt idx="41">
                  <c:v>-1.20589411511366</c:v>
                </c:pt>
                <c:pt idx="42">
                  <c:v>-1.02103960396038</c:v>
                </c:pt>
                <c:pt idx="43">
                  <c:v>-0.948790060883268</c:v>
                </c:pt>
                <c:pt idx="44">
                  <c:v>-0.46891720413002203</c:v>
                </c:pt>
                <c:pt idx="45">
                  <c:v>-0.85398045654228805</c:v>
                </c:pt>
                <c:pt idx="46">
                  <c:v>0</c:v>
                </c:pt>
                <c:pt idx="47">
                  <c:v>-2.0977576824238402</c:v>
                </c:pt>
                <c:pt idx="48">
                  <c:v>-1.8906589839129799</c:v>
                </c:pt>
                <c:pt idx="49">
                  <c:v>0</c:v>
                </c:pt>
                <c:pt idx="50">
                  <c:v>-1.0279306164319699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-0.86065728315713796</c:v>
                </c:pt>
                <c:pt idx="82">
                  <c:v>-0.69010518684424904</c:v>
                </c:pt>
                <c:pt idx="83">
                  <c:v>-0.35554303511942398</c:v>
                </c:pt>
                <c:pt idx="84">
                  <c:v>-0.33969589129732403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2.5181265922006499</c:v>
                </c:pt>
                <c:pt idx="89">
                  <c:v>2.3257328990227899</c:v>
                </c:pt>
                <c:pt idx="90">
                  <c:v>2.8203456146071</c:v>
                </c:pt>
                <c:pt idx="91">
                  <c:v>2.4315714192835398</c:v>
                </c:pt>
                <c:pt idx="92">
                  <c:v>3.96147379391416</c:v>
                </c:pt>
                <c:pt idx="93">
                  <c:v>1.80978096356183</c:v>
                </c:pt>
                <c:pt idx="94">
                  <c:v>1.5522127390741001</c:v>
                </c:pt>
                <c:pt idx="95">
                  <c:v>2.3638020344135899</c:v>
                </c:pt>
                <c:pt idx="96">
                  <c:v>3.9170043586027798</c:v>
                </c:pt>
                <c:pt idx="97">
                  <c:v>3.65073653381693</c:v>
                </c:pt>
                <c:pt idx="98">
                  <c:v>3.22588166392738</c:v>
                </c:pt>
                <c:pt idx="99">
                  <c:v>3.44369819115028</c:v>
                </c:pt>
                <c:pt idx="100">
                  <c:v>3.58753122060397</c:v>
                </c:pt>
                <c:pt idx="101">
                  <c:v>3.24947248823241</c:v>
                </c:pt>
                <c:pt idx="102">
                  <c:v>4.5549057829759496</c:v>
                </c:pt>
                <c:pt idx="103">
                  <c:v>2.74593697116768</c:v>
                </c:pt>
                <c:pt idx="104">
                  <c:v>2.6204349348871201</c:v>
                </c:pt>
                <c:pt idx="105">
                  <c:v>2.58052183886074</c:v>
                </c:pt>
                <c:pt idx="106">
                  <c:v>2.75354937289107</c:v>
                </c:pt>
                <c:pt idx="107">
                  <c:v>2.5844299984144601</c:v>
                </c:pt>
                <c:pt idx="108">
                  <c:v>1.77721745700769</c:v>
                </c:pt>
                <c:pt idx="109">
                  <c:v>1.49883832864081</c:v>
                </c:pt>
                <c:pt idx="110">
                  <c:v>1.02984913244125</c:v>
                </c:pt>
                <c:pt idx="111">
                  <c:v>0.82326889479359899</c:v>
                </c:pt>
                <c:pt idx="112">
                  <c:v>0</c:v>
                </c:pt>
                <c:pt idx="113">
                  <c:v>0</c:v>
                </c:pt>
                <c:pt idx="114">
                  <c:v>0.94484075049272997</c:v>
                </c:pt>
                <c:pt idx="115">
                  <c:v>0.90635852135885298</c:v>
                </c:pt>
                <c:pt idx="116">
                  <c:v>0.81112398609502601</c:v>
                </c:pt>
                <c:pt idx="117">
                  <c:v>0.78910286519490502</c:v>
                </c:pt>
                <c:pt idx="118">
                  <c:v>1.6160472866754501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-0.70324699845973204</c:v>
                </c:pt>
                <c:pt idx="124">
                  <c:v>-0.30602480197063597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-1.10753207536909</c:v>
                </c:pt>
                <c:pt idx="159">
                  <c:v>0</c:v>
                </c:pt>
                <c:pt idx="160">
                  <c:v>0</c:v>
                </c:pt>
                <c:pt idx="161">
                  <c:v>1.0171200068724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1.2868801004393999</c:v>
                </c:pt>
                <c:pt idx="167">
                  <c:v>1.6768580974595</c:v>
                </c:pt>
                <c:pt idx="168">
                  <c:v>1.26088733767255</c:v>
                </c:pt>
                <c:pt idx="169">
                  <c:v>1.8548895899053499</c:v>
                </c:pt>
                <c:pt idx="170">
                  <c:v>2.2109917877448</c:v>
                </c:pt>
                <c:pt idx="171">
                  <c:v>2.5767601132203</c:v>
                </c:pt>
                <c:pt idx="172">
                  <c:v>1.3282659117125</c:v>
                </c:pt>
                <c:pt idx="173">
                  <c:v>0</c:v>
                </c:pt>
                <c:pt idx="174">
                  <c:v>1.0053245220368101</c:v>
                </c:pt>
                <c:pt idx="175">
                  <c:v>0</c:v>
                </c:pt>
                <c:pt idx="176">
                  <c:v>0</c:v>
                </c:pt>
                <c:pt idx="177">
                  <c:v>-0.51608625565316402</c:v>
                </c:pt>
                <c:pt idx="178">
                  <c:v>-0.63442448551059205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-0.40335091529630002</c:v>
                </c:pt>
                <c:pt idx="183">
                  <c:v>0</c:v>
                </c:pt>
                <c:pt idx="184">
                  <c:v>-0.47120094240187799</c:v>
                </c:pt>
                <c:pt idx="185">
                  <c:v>-0.13967209042355899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2.5126949418150502</c:v>
                </c:pt>
                <c:pt idx="194">
                  <c:v>2.3747739420871499</c:v>
                </c:pt>
                <c:pt idx="195">
                  <c:v>2.3004438684334598</c:v>
                </c:pt>
                <c:pt idx="196">
                  <c:v>2.4420788979336101</c:v>
                </c:pt>
                <c:pt idx="197">
                  <c:v>1.3202765697838099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1.15160168860192</c:v>
                </c:pt>
                <c:pt idx="216">
                  <c:v>1.3354037267080701</c:v>
                </c:pt>
                <c:pt idx="217">
                  <c:v>0.80420661923908199</c:v>
                </c:pt>
                <c:pt idx="218">
                  <c:v>0.36159100040175901</c:v>
                </c:pt>
                <c:pt idx="219">
                  <c:v>0</c:v>
                </c:pt>
                <c:pt idx="220">
                  <c:v>0</c:v>
                </c:pt>
                <c:pt idx="221">
                  <c:v>-0.239778299590128</c:v>
                </c:pt>
                <c:pt idx="222">
                  <c:v>-0.41585653624348101</c:v>
                </c:pt>
                <c:pt idx="223">
                  <c:v>-0.34434899836664101</c:v>
                </c:pt>
                <c:pt idx="224">
                  <c:v>-0.53763440860214395</c:v>
                </c:pt>
                <c:pt idx="225">
                  <c:v>-8.1479677703441597E-2</c:v>
                </c:pt>
                <c:pt idx="226">
                  <c:v>0</c:v>
                </c:pt>
                <c:pt idx="227">
                  <c:v>-0.13523897341323701</c:v>
                </c:pt>
                <c:pt idx="228">
                  <c:v>-0.138253095333183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-2.7191347611921302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2.4633374868206599</c:v>
                </c:pt>
                <c:pt idx="247">
                  <c:v>2.0993947116916298</c:v>
                </c:pt>
                <c:pt idx="248">
                  <c:v>2.0401667780642398</c:v>
                </c:pt>
                <c:pt idx="249">
                  <c:v>1.9368153675186599</c:v>
                </c:pt>
                <c:pt idx="250">
                  <c:v>0</c:v>
                </c:pt>
                <c:pt idx="251">
                  <c:v>2.50579294818231</c:v>
                </c:pt>
                <c:pt idx="252">
                  <c:v>2.3825399229163602</c:v>
                </c:pt>
                <c:pt idx="253">
                  <c:v>2.1964799364115999</c:v>
                </c:pt>
                <c:pt idx="254">
                  <c:v>2.5198181875727999</c:v>
                </c:pt>
                <c:pt idx="255">
                  <c:v>1.95952448488279</c:v>
                </c:pt>
                <c:pt idx="256">
                  <c:v>1.41308738998502</c:v>
                </c:pt>
                <c:pt idx="257">
                  <c:v>1.3847063725327999</c:v>
                </c:pt>
                <c:pt idx="258">
                  <c:v>1.34478232752847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-1.2231810904342899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-1.63934426229508</c:v>
                </c:pt>
                <c:pt idx="276">
                  <c:v>-1.7464684244691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-1.39362031588726</c:v>
                </c:pt>
                <c:pt idx="281">
                  <c:v>0</c:v>
                </c:pt>
                <c:pt idx="282">
                  <c:v>-1.57398460750766</c:v>
                </c:pt>
                <c:pt idx="283">
                  <c:v>-2.0130521879910601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-6.7179648241205996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-3.5364270180971098</c:v>
                </c:pt>
                <c:pt idx="304">
                  <c:v>-4.2270175415552398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-0.231788079470192</c:v>
                </c:pt>
                <c:pt idx="313">
                  <c:v>0</c:v>
                </c:pt>
                <c:pt idx="314">
                  <c:v>0.22894934224649399</c:v>
                </c:pt>
                <c:pt idx="315">
                  <c:v>-2.6525710630255999</c:v>
                </c:pt>
                <c:pt idx="316">
                  <c:v>-2.07362898938305</c:v>
                </c:pt>
                <c:pt idx="317">
                  <c:v>-1.61219409289586</c:v>
                </c:pt>
                <c:pt idx="318">
                  <c:v>-3.3902346805272101</c:v>
                </c:pt>
                <c:pt idx="319">
                  <c:v>-4.00375688405156</c:v>
                </c:pt>
                <c:pt idx="320">
                  <c:v>0</c:v>
                </c:pt>
                <c:pt idx="321">
                  <c:v>-3.1357993784309399</c:v>
                </c:pt>
                <c:pt idx="322">
                  <c:v>-3.5658031435369599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-4.7064463039674799E-2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2.0406005497991</c:v>
                </c:pt>
                <c:pt idx="342">
                  <c:v>0</c:v>
                </c:pt>
                <c:pt idx="343">
                  <c:v>0</c:v>
                </c:pt>
                <c:pt idx="344">
                  <c:v>-1.14930555555555</c:v>
                </c:pt>
                <c:pt idx="345">
                  <c:v>-1.7860263535004</c:v>
                </c:pt>
                <c:pt idx="346">
                  <c:v>-3.28063208640891</c:v>
                </c:pt>
                <c:pt idx="347">
                  <c:v>0</c:v>
                </c:pt>
                <c:pt idx="348">
                  <c:v>0</c:v>
                </c:pt>
                <c:pt idx="349">
                  <c:v>-3.9592904955433901</c:v>
                </c:pt>
                <c:pt idx="350">
                  <c:v>0</c:v>
                </c:pt>
                <c:pt idx="351">
                  <c:v>-4.90612609865914</c:v>
                </c:pt>
                <c:pt idx="352">
                  <c:v>-6.7477780078557403</c:v>
                </c:pt>
                <c:pt idx="353">
                  <c:v>-7.7180642498810599</c:v>
                </c:pt>
                <c:pt idx="354">
                  <c:v>-7.1359824006599597</c:v>
                </c:pt>
                <c:pt idx="355">
                  <c:v>-6.4005505849965596</c:v>
                </c:pt>
                <c:pt idx="356">
                  <c:v>-9.7142857142857206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-6.8983675618746698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-5.0594760757704904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1.9992595335061001</c:v>
                </c:pt>
                <c:pt idx="371">
                  <c:v>2.0691442108380098</c:v>
                </c:pt>
                <c:pt idx="372">
                  <c:v>4.0441176470588198</c:v>
                </c:pt>
                <c:pt idx="373">
                  <c:v>6.9963397895379096</c:v>
                </c:pt>
                <c:pt idx="374">
                  <c:v>3.8834586466165399</c:v>
                </c:pt>
                <c:pt idx="375">
                  <c:v>4.7826086956521703</c:v>
                </c:pt>
                <c:pt idx="376">
                  <c:v>0</c:v>
                </c:pt>
                <c:pt idx="377">
                  <c:v>6.5007541478129696</c:v>
                </c:pt>
                <c:pt idx="378">
                  <c:v>9.3460779959305196</c:v>
                </c:pt>
                <c:pt idx="379">
                  <c:v>10.988689960366299</c:v>
                </c:pt>
                <c:pt idx="380">
                  <c:v>0</c:v>
                </c:pt>
                <c:pt idx="381">
                  <c:v>0</c:v>
                </c:pt>
                <c:pt idx="382">
                  <c:v>7.3874601455627502</c:v>
                </c:pt>
                <c:pt idx="383">
                  <c:v>9.2243437463424698</c:v>
                </c:pt>
                <c:pt idx="384">
                  <c:v>12.0577188760663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6.61725403556283</c:v>
                </c:pt>
                <c:pt idx="391">
                  <c:v>9.3258061014005307</c:v>
                </c:pt>
                <c:pt idx="392">
                  <c:v>8.7064766372000797</c:v>
                </c:pt>
                <c:pt idx="393">
                  <c:v>9.9909502262443297</c:v>
                </c:pt>
                <c:pt idx="394">
                  <c:v>6.10749272107571</c:v>
                </c:pt>
                <c:pt idx="395">
                  <c:v>3.8170950990311598</c:v>
                </c:pt>
                <c:pt idx="396">
                  <c:v>1.44842721595811</c:v>
                </c:pt>
                <c:pt idx="397">
                  <c:v>0.48625845990054001</c:v>
                </c:pt>
                <c:pt idx="398">
                  <c:v>-0.17681214193980499</c:v>
                </c:pt>
                <c:pt idx="399">
                  <c:v>0.946810676865666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2.8793959744196198</c:v>
                </c:pt>
                <c:pt idx="415">
                  <c:v>4.3553686588345499</c:v>
                </c:pt>
                <c:pt idx="416">
                  <c:v>3.3751680398490702</c:v>
                </c:pt>
                <c:pt idx="417">
                  <c:v>4.2480393159994998</c:v>
                </c:pt>
                <c:pt idx="418">
                  <c:v>4.5035682117369902</c:v>
                </c:pt>
                <c:pt idx="419">
                  <c:v>4.8815331010452896</c:v>
                </c:pt>
                <c:pt idx="420">
                  <c:v>3.35074886799024</c:v>
                </c:pt>
                <c:pt idx="421">
                  <c:v>0</c:v>
                </c:pt>
                <c:pt idx="422">
                  <c:v>0</c:v>
                </c:pt>
                <c:pt idx="423">
                  <c:v>0.388513513513501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3.9355126964033</c:v>
                </c:pt>
                <c:pt idx="473">
                  <c:v>2.6520261550245698</c:v>
                </c:pt>
                <c:pt idx="474">
                  <c:v>5.0646347473368598</c:v>
                </c:pt>
                <c:pt idx="475">
                  <c:v>0</c:v>
                </c:pt>
                <c:pt idx="476">
                  <c:v>-0.28571383857027399</c:v>
                </c:pt>
                <c:pt idx="477">
                  <c:v>0.191341739037582</c:v>
                </c:pt>
                <c:pt idx="478">
                  <c:v>0</c:v>
                </c:pt>
                <c:pt idx="479">
                  <c:v>2.20199711588169</c:v>
                </c:pt>
                <c:pt idx="480">
                  <c:v>2.3937546873261901</c:v>
                </c:pt>
                <c:pt idx="481">
                  <c:v>7.3659312162291197</c:v>
                </c:pt>
                <c:pt idx="482">
                  <c:v>7.0887792383893897</c:v>
                </c:pt>
                <c:pt idx="483">
                  <c:v>6.9565217391304204</c:v>
                </c:pt>
                <c:pt idx="484">
                  <c:v>4.1262766945218301</c:v>
                </c:pt>
                <c:pt idx="485">
                  <c:v>2.1191085129704099</c:v>
                </c:pt>
                <c:pt idx="486">
                  <c:v>0.290909090909096</c:v>
                </c:pt>
                <c:pt idx="487">
                  <c:v>0</c:v>
                </c:pt>
                <c:pt idx="488">
                  <c:v>0</c:v>
                </c:pt>
                <c:pt idx="489">
                  <c:v>-0.73437220132544201</c:v>
                </c:pt>
                <c:pt idx="490">
                  <c:v>0</c:v>
                </c:pt>
                <c:pt idx="491">
                  <c:v>0</c:v>
                </c:pt>
                <c:pt idx="492">
                  <c:v>-1.45923354820429</c:v>
                </c:pt>
                <c:pt idx="493">
                  <c:v>1.42898542113573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-1.3381037567084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-0.57537399309550996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3-42FE-9AF9-381B3889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75823"/>
        <c:axId val="1718884143"/>
      </c:lineChart>
      <c:catAx>
        <c:axId val="17188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84143"/>
        <c:crosses val="autoZero"/>
        <c:auto val="1"/>
        <c:lblAlgn val="ctr"/>
        <c:lblOffset val="100"/>
        <c:tickLblSkip val="17"/>
        <c:tickMarkSkip val="17"/>
        <c:noMultiLvlLbl val="0"/>
      </c:catAx>
      <c:valAx>
        <c:axId val="1718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7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Wykres zdobytych punktów w</a:t>
            </a:r>
            <a:r>
              <a:rPr lang="pl-PL" sz="2000" baseline="0"/>
              <a:t> przeciągu 31 dni dla modelu </a:t>
            </a:r>
            <a:r>
              <a:rPr lang="pl-PL" sz="2000" b="0" i="0" u="none" strike="noStrike" baseline="0">
                <a:effectLst/>
              </a:rPr>
              <a:t>XGBClassifier 2.</a:t>
            </a:r>
            <a:r>
              <a:rPr lang="pl-PL" sz="2000" baseline="0"/>
              <a:t> 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model '!$A$3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model '!$C$6:$C$37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'best model '!$E$6:$E$37</c:f>
              <c:numCache>
                <c:formatCode>General</c:formatCode>
                <c:ptCount val="32"/>
                <c:pt idx="0">
                  <c:v>100</c:v>
                </c:pt>
                <c:pt idx="1">
                  <c:v>104.90033662209746</c:v>
                </c:pt>
                <c:pt idx="2">
                  <c:v>153.63860469288397</c:v>
                </c:pt>
                <c:pt idx="3">
                  <c:v>146.94983982952175</c:v>
                </c:pt>
                <c:pt idx="4">
                  <c:v>146.94983982952175</c:v>
                </c:pt>
                <c:pt idx="5">
                  <c:v>144.70383843310361</c:v>
                </c:pt>
                <c:pt idx="6">
                  <c:v>185.56120894551512</c:v>
                </c:pt>
                <c:pt idx="7">
                  <c:v>213.59763506741245</c:v>
                </c:pt>
                <c:pt idx="8">
                  <c:v>212.5883632669821</c:v>
                </c:pt>
                <c:pt idx="9">
                  <c:v>212.5883632669821</c:v>
                </c:pt>
                <c:pt idx="10">
                  <c:v>218.5774663239622</c:v>
                </c:pt>
                <c:pt idx="11">
                  <c:v>223.5340739693911</c:v>
                </c:pt>
                <c:pt idx="12">
                  <c:v>234.48434218944419</c:v>
                </c:pt>
                <c:pt idx="13">
                  <c:v>238.13714522439503</c:v>
                </c:pt>
                <c:pt idx="14">
                  <c:v>233.52542047395065</c:v>
                </c:pt>
                <c:pt idx="15">
                  <c:v>251.66976581312889</c:v>
                </c:pt>
                <c:pt idx="16">
                  <c:v>256.54868529762371</c:v>
                </c:pt>
                <c:pt idx="17">
                  <c:v>248.18221549947356</c:v>
                </c:pt>
                <c:pt idx="18">
                  <c:v>233.7008061157006</c:v>
                </c:pt>
                <c:pt idx="19">
                  <c:v>213.26397914662573</c:v>
                </c:pt>
                <c:pt idx="20">
                  <c:v>213.21691468358605</c:v>
                </c:pt>
                <c:pt idx="21">
                  <c:v>162.45947368603873</c:v>
                </c:pt>
                <c:pt idx="22">
                  <c:v>165.6104912293344</c:v>
                </c:pt>
                <c:pt idx="23">
                  <c:v>236.39885747924725</c:v>
                </c:pt>
                <c:pt idx="24">
                  <c:v>277.05136247498359</c:v>
                </c:pt>
                <c:pt idx="25">
                  <c:v>305.03369815837237</c:v>
                </c:pt>
                <c:pt idx="26">
                  <c:v>305.03369815837237</c:v>
                </c:pt>
                <c:pt idx="27">
                  <c:v>305.03369815837237</c:v>
                </c:pt>
                <c:pt idx="28">
                  <c:v>316.68587175713708</c:v>
                </c:pt>
                <c:pt idx="29">
                  <c:v>346.94117220343281</c:v>
                </c:pt>
                <c:pt idx="30">
                  <c:v>347.03205386786016</c:v>
                </c:pt>
                <c:pt idx="31">
                  <c:v>346.45667987476463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1-4E22-A6F3-ADF8FC83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90831"/>
        <c:axId val="1942892911"/>
      </c:scatterChart>
      <c:valAx>
        <c:axId val="1942890831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Dzień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892911"/>
        <c:crosses val="autoZero"/>
        <c:crossBetween val="midCat"/>
      </c:valAx>
      <c:valAx>
        <c:axId val="19428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Punkty</a:t>
                </a:r>
                <a:r>
                  <a:rPr lang="pl-PL" sz="1600" baseline="0"/>
                  <a:t> symulacji</a:t>
                </a:r>
                <a:endParaRPr lang="pl-PL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89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przy użyciu analizy technicznej.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'simulation ta (2)'!$G$5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ta (2)'!$F$6:$F$19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 (2)'!$G$6:$G$19</c:f>
              <c:numCache>
                <c:formatCode>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3A9-45A4-98E0-3CDA9E5C8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przy użyciu analizy technicznej.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ta (2)'!$F$6:$F$19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 (2)'!$H$6:$H$19</c:f>
              <c:numCache>
                <c:formatCode>0.00</c:formatCode>
                <c:ptCount val="14"/>
                <c:pt idx="0">
                  <c:v>133.63955144290099</c:v>
                </c:pt>
                <c:pt idx="1">
                  <c:v>120.525032487388</c:v>
                </c:pt>
                <c:pt idx="2">
                  <c:v>121.63277533506</c:v>
                </c:pt>
                <c:pt idx="3">
                  <c:v>113.58704100512</c:v>
                </c:pt>
                <c:pt idx="4">
                  <c:v>118.118224316205</c:v>
                </c:pt>
                <c:pt idx="5">
                  <c:v>127.352653858803</c:v>
                </c:pt>
                <c:pt idx="6">
                  <c:v>140.21374137249401</c:v>
                </c:pt>
                <c:pt idx="7">
                  <c:v>149.32650000000001</c:v>
                </c:pt>
                <c:pt idx="8">
                  <c:v>102.837512012202</c:v>
                </c:pt>
                <c:pt idx="9">
                  <c:v>117.456565346077</c:v>
                </c:pt>
                <c:pt idx="10">
                  <c:v>148.87792860822799</c:v>
                </c:pt>
                <c:pt idx="11">
                  <c:v>148.80823109197101</c:v>
                </c:pt>
                <c:pt idx="12">
                  <c:v>140.21351000000001</c:v>
                </c:pt>
                <c:pt idx="13">
                  <c:v>118.20321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F-474C-88BB-BC62FB84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ta (2)'!$M$5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ta (2)'!$M$6:$M$19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DF-474C-88BB-BC62FB8458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DF-474C-88BB-BC62FB8458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DF-474C-88BB-BC62FB8458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DF-474C-88BB-BC62FB8458E1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punktów w zaleznosci do godziny inwestycji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whole'!$C$39:$C$55</c:f>
              <c:numCache>
                <c:formatCode>0.00</c:formatCode>
                <c:ptCount val="17"/>
                <c:pt idx="0">
                  <c:v>104.82177483848</c:v>
                </c:pt>
                <c:pt idx="1">
                  <c:v>100.618082281311</c:v>
                </c:pt>
                <c:pt idx="2">
                  <c:v>98.486470145711706</c:v>
                </c:pt>
                <c:pt idx="3">
                  <c:v>113.502398814207</c:v>
                </c:pt>
                <c:pt idx="4">
                  <c:v>116.270259475107</c:v>
                </c:pt>
                <c:pt idx="5">
                  <c:v>88.592212844928596</c:v>
                </c:pt>
                <c:pt idx="6">
                  <c:v>97.0791055494511</c:v>
                </c:pt>
                <c:pt idx="7">
                  <c:v>88.048686744483803</c:v>
                </c:pt>
                <c:pt idx="8">
                  <c:v>110.558130756821</c:v>
                </c:pt>
                <c:pt idx="9">
                  <c:v>101.55316710117</c:v>
                </c:pt>
                <c:pt idx="10">
                  <c:v>111.80071528373701</c:v>
                </c:pt>
                <c:pt idx="11">
                  <c:v>105.86189068560201</c:v>
                </c:pt>
                <c:pt idx="12">
                  <c:v>96.900314460024305</c:v>
                </c:pt>
                <c:pt idx="13">
                  <c:v>96.407149763369802</c:v>
                </c:pt>
                <c:pt idx="14">
                  <c:v>106.068395969938</c:v>
                </c:pt>
                <c:pt idx="15">
                  <c:v>101.977461959507</c:v>
                </c:pt>
                <c:pt idx="16">
                  <c:v>115.100132914103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4204-8673-6550F4A1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670367"/>
        <c:axId val="1783672447"/>
      </c:barChart>
      <c:catAx>
        <c:axId val="178367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2447"/>
        <c:crosses val="autoZero"/>
        <c:auto val="1"/>
        <c:lblAlgn val="ctr"/>
        <c:lblOffset val="100"/>
        <c:noMultiLvlLbl val="0"/>
      </c:catAx>
      <c:valAx>
        <c:axId val="17836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punktów w zaleznosci do godziny inwestycji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hourly'!$C$39:$C$55</c:f>
              <c:numCache>
                <c:formatCode>0.00</c:formatCode>
                <c:ptCount val="17"/>
                <c:pt idx="0">
                  <c:v>84.575762612741102</c:v>
                </c:pt>
                <c:pt idx="1">
                  <c:v>105.70407352104399</c:v>
                </c:pt>
                <c:pt idx="2">
                  <c:v>85.010220979103295</c:v>
                </c:pt>
                <c:pt idx="3">
                  <c:v>86.443759915379303</c:v>
                </c:pt>
                <c:pt idx="4">
                  <c:v>108.682465944962</c:v>
                </c:pt>
                <c:pt idx="5">
                  <c:v>78.307195868925803</c:v>
                </c:pt>
                <c:pt idx="6">
                  <c:v>113.234412908268</c:v>
                </c:pt>
                <c:pt idx="7">
                  <c:v>106.938474174665</c:v>
                </c:pt>
                <c:pt idx="8">
                  <c:v>101.377483852925</c:v>
                </c:pt>
                <c:pt idx="9">
                  <c:v>93.6734938345069</c:v>
                </c:pt>
                <c:pt idx="10">
                  <c:v>92.535860253715995</c:v>
                </c:pt>
                <c:pt idx="11">
                  <c:v>100.010712995481</c:v>
                </c:pt>
                <c:pt idx="12">
                  <c:v>102.166803330753</c:v>
                </c:pt>
                <c:pt idx="13">
                  <c:v>99.930709019528805</c:v>
                </c:pt>
                <c:pt idx="14">
                  <c:v>95.630950646599899</c:v>
                </c:pt>
                <c:pt idx="15">
                  <c:v>104.59372736907901</c:v>
                </c:pt>
                <c:pt idx="16">
                  <c:v>118.34172568942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FC8-83C5-1CB3C61B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670367"/>
        <c:axId val="1783672447"/>
      </c:barChart>
      <c:catAx>
        <c:axId val="178367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2447"/>
        <c:crosses val="autoZero"/>
        <c:auto val="1"/>
        <c:lblAlgn val="ctr"/>
        <c:lblOffset val="100"/>
        <c:noMultiLvlLbl val="0"/>
      </c:catAx>
      <c:valAx>
        <c:axId val="17836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punktów w zaleznosci do godziny inwestycji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hourly (2)'!$C$79:$C$95</c:f>
              <c:numCache>
                <c:formatCode>0.00</c:formatCode>
                <c:ptCount val="17"/>
                <c:pt idx="0">
                  <c:v>84.575762612741102</c:v>
                </c:pt>
                <c:pt idx="1">
                  <c:v>105.70407352104399</c:v>
                </c:pt>
                <c:pt idx="2">
                  <c:v>85.010220979103295</c:v>
                </c:pt>
                <c:pt idx="3">
                  <c:v>86.443759915379303</c:v>
                </c:pt>
                <c:pt idx="4">
                  <c:v>108.682465944962</c:v>
                </c:pt>
                <c:pt idx="5">
                  <c:v>78.307195868925803</c:v>
                </c:pt>
                <c:pt idx="6">
                  <c:v>113.234412908268</c:v>
                </c:pt>
                <c:pt idx="7">
                  <c:v>106.938474174665</c:v>
                </c:pt>
                <c:pt idx="8">
                  <c:v>101.377483852925</c:v>
                </c:pt>
                <c:pt idx="9">
                  <c:v>93.6734938345069</c:v>
                </c:pt>
                <c:pt idx="10">
                  <c:v>92.535860253715995</c:v>
                </c:pt>
                <c:pt idx="11">
                  <c:v>100.010712995481</c:v>
                </c:pt>
                <c:pt idx="12">
                  <c:v>102.166803330753</c:v>
                </c:pt>
                <c:pt idx="13">
                  <c:v>99.930709019528805</c:v>
                </c:pt>
                <c:pt idx="14">
                  <c:v>95.630950646599899</c:v>
                </c:pt>
                <c:pt idx="15">
                  <c:v>104.59372736907901</c:v>
                </c:pt>
                <c:pt idx="16">
                  <c:v>118.34172568942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B-4E2A-BE13-58DF18F4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670367"/>
        <c:axId val="1783672447"/>
      </c:barChart>
      <c:catAx>
        <c:axId val="178367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2447"/>
        <c:crosses val="autoZero"/>
        <c:auto val="1"/>
        <c:lblAlgn val="ctr"/>
        <c:lblOffset val="100"/>
        <c:noMultiLvlLbl val="0"/>
      </c:catAx>
      <c:valAx>
        <c:axId val="17836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'!$M$6:$M$19</c:f>
              <c:numCache>
                <c:formatCode>0.000</c:formatCode>
                <c:ptCount val="14"/>
                <c:pt idx="0">
                  <c:v>0.3359375</c:v>
                </c:pt>
                <c:pt idx="1">
                  <c:v>0.3125</c:v>
                </c:pt>
                <c:pt idx="2">
                  <c:v>0.400390625</c:v>
                </c:pt>
                <c:pt idx="3">
                  <c:v>0.3828125</c:v>
                </c:pt>
                <c:pt idx="4">
                  <c:v>0.3828125</c:v>
                </c:pt>
                <c:pt idx="5">
                  <c:v>0.423828125</c:v>
                </c:pt>
                <c:pt idx="6">
                  <c:v>0.390625</c:v>
                </c:pt>
                <c:pt idx="7">
                  <c:v>0.37109375</c:v>
                </c:pt>
                <c:pt idx="8">
                  <c:v>0.279296875</c:v>
                </c:pt>
                <c:pt idx="9">
                  <c:v>0.326171875</c:v>
                </c:pt>
                <c:pt idx="10">
                  <c:v>0.33203125</c:v>
                </c:pt>
                <c:pt idx="11">
                  <c:v>0.390625</c:v>
                </c:pt>
                <c:pt idx="12">
                  <c:v>0.369140625</c:v>
                </c:pt>
                <c:pt idx="13">
                  <c:v>0.396484375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'!$N$6:$N$19</c:f>
              <c:numCache>
                <c:formatCode>0.000</c:formatCode>
                <c:ptCount val="14"/>
                <c:pt idx="0">
                  <c:v>0.37890625</c:v>
                </c:pt>
                <c:pt idx="1">
                  <c:v>0.3046875</c:v>
                </c:pt>
                <c:pt idx="2">
                  <c:v>0.265625</c:v>
                </c:pt>
                <c:pt idx="3">
                  <c:v>0.3515625</c:v>
                </c:pt>
                <c:pt idx="4">
                  <c:v>0.3515625</c:v>
                </c:pt>
                <c:pt idx="5">
                  <c:v>0.39453125</c:v>
                </c:pt>
                <c:pt idx="6">
                  <c:v>0.453125</c:v>
                </c:pt>
                <c:pt idx="7">
                  <c:v>0.46484375</c:v>
                </c:pt>
                <c:pt idx="8">
                  <c:v>0.3515625</c:v>
                </c:pt>
                <c:pt idx="9">
                  <c:v>0.4375</c:v>
                </c:pt>
                <c:pt idx="10">
                  <c:v>0.40234375</c:v>
                </c:pt>
                <c:pt idx="11">
                  <c:v>0.34765625</c:v>
                </c:pt>
                <c:pt idx="12">
                  <c:v>0.3984375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'!$O$6:$O$19</c:f>
              <c:numCache>
                <c:formatCode>0.000</c:formatCode>
                <c:ptCount val="14"/>
                <c:pt idx="0">
                  <c:v>0.15625</c:v>
                </c:pt>
                <c:pt idx="1">
                  <c:v>0.203125</c:v>
                </c:pt>
                <c:pt idx="2">
                  <c:v>0.21875</c:v>
                </c:pt>
                <c:pt idx="3">
                  <c:v>0.3125</c:v>
                </c:pt>
                <c:pt idx="4">
                  <c:v>0.3125</c:v>
                </c:pt>
                <c:pt idx="5">
                  <c:v>0.375</c:v>
                </c:pt>
                <c:pt idx="6">
                  <c:v>0.3671875</c:v>
                </c:pt>
                <c:pt idx="7">
                  <c:v>0.359375</c:v>
                </c:pt>
                <c:pt idx="8">
                  <c:v>0.3046875</c:v>
                </c:pt>
                <c:pt idx="9">
                  <c:v>0.34375</c:v>
                </c:pt>
                <c:pt idx="10">
                  <c:v>0.453125</c:v>
                </c:pt>
                <c:pt idx="11">
                  <c:v>0.25</c:v>
                </c:pt>
                <c:pt idx="12">
                  <c:v>0.3828125</c:v>
                </c:pt>
                <c:pt idx="13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'!$P$6:$P$19</c:f>
              <c:numCache>
                <c:formatCode>0.000</c:formatCode>
                <c:ptCount val="14"/>
                <c:pt idx="0">
                  <c:v>0.671875</c:v>
                </c:pt>
                <c:pt idx="1">
                  <c:v>0.578125</c:v>
                </c:pt>
                <c:pt idx="2">
                  <c:v>0.484375</c:v>
                </c:pt>
                <c:pt idx="3">
                  <c:v>0.484375</c:v>
                </c:pt>
                <c:pt idx="4">
                  <c:v>0.484375</c:v>
                </c:pt>
                <c:pt idx="5">
                  <c:v>0.625</c:v>
                </c:pt>
                <c:pt idx="6">
                  <c:v>0.640625</c:v>
                </c:pt>
                <c:pt idx="7">
                  <c:v>0.609375</c:v>
                </c:pt>
                <c:pt idx="8">
                  <c:v>0.484375</c:v>
                </c:pt>
                <c:pt idx="9">
                  <c:v>0.6875</c:v>
                </c:pt>
                <c:pt idx="10">
                  <c:v>0.71875</c:v>
                </c:pt>
                <c:pt idx="11">
                  <c:v>0.671875</c:v>
                </c:pt>
                <c:pt idx="12">
                  <c:v>0.625</c:v>
                </c:pt>
                <c:pt idx="1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ser>
          <c:idx val="4"/>
          <c:order val="4"/>
          <c:tx>
            <c:strRef>
              <c:f>'klasyczne podejscie 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'!$L$6:$L$19</c:f>
              <c:numCache>
                <c:formatCode>0.000</c:formatCode>
                <c:ptCount val="14"/>
                <c:pt idx="0">
                  <c:v>0.31888667992047698</c:v>
                </c:pt>
                <c:pt idx="1">
                  <c:v>0.33041749502982098</c:v>
                </c:pt>
                <c:pt idx="2">
                  <c:v>0.34592445328031801</c:v>
                </c:pt>
                <c:pt idx="3">
                  <c:v>0.39872662156784699</c:v>
                </c:pt>
                <c:pt idx="4">
                  <c:v>0.39992041384798999</c:v>
                </c:pt>
                <c:pt idx="5">
                  <c:v>0.38042180660565</c:v>
                </c:pt>
                <c:pt idx="6">
                  <c:v>0.34367541766109699</c:v>
                </c:pt>
                <c:pt idx="7">
                  <c:v>0.35560859188544103</c:v>
                </c:pt>
                <c:pt idx="8">
                  <c:v>0.34765314240254502</c:v>
                </c:pt>
                <c:pt idx="9">
                  <c:v>0.33651551312649097</c:v>
                </c:pt>
                <c:pt idx="10">
                  <c:v>0.34155069582504899</c:v>
                </c:pt>
                <c:pt idx="11">
                  <c:v>0.34711729622266402</c:v>
                </c:pt>
                <c:pt idx="12">
                  <c:v>0.33518886679920401</c:v>
                </c:pt>
                <c:pt idx="13">
                  <c:v>0.35109343936381698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6-4636-BA36-B228C5DF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jakości</a:t>
            </a:r>
            <a:r>
              <a:rPr lang="pl-PL" baseline="0"/>
              <a:t> modeli na zbiorze o klasie na podstawie przesunięcia 8 </a:t>
            </a:r>
          </a:p>
          <a:p>
            <a:pPr>
              <a:defRPr/>
            </a:pPr>
            <a:r>
              <a:rPr lang="pl-PL" baseline="0"/>
              <a:t>oraz dodatkowymi atrybutami wyliczonymi na podstawie przesunięcia.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diff'!$H$6:$H$19</c:f>
              <c:numCache>
                <c:formatCode>0.000</c:formatCode>
                <c:ptCount val="14"/>
                <c:pt idx="0">
                  <c:v>0.369140625</c:v>
                </c:pt>
                <c:pt idx="1">
                  <c:v>0.353515625</c:v>
                </c:pt>
                <c:pt idx="2">
                  <c:v>0.39453125</c:v>
                </c:pt>
                <c:pt idx="3">
                  <c:v>0.33984375</c:v>
                </c:pt>
                <c:pt idx="4">
                  <c:v>0.365234375</c:v>
                </c:pt>
                <c:pt idx="5">
                  <c:v>0.46484375</c:v>
                </c:pt>
                <c:pt idx="6">
                  <c:v>0.37109375</c:v>
                </c:pt>
                <c:pt idx="7">
                  <c:v>0.39453125</c:v>
                </c:pt>
                <c:pt idx="8">
                  <c:v>0.37109375</c:v>
                </c:pt>
                <c:pt idx="9">
                  <c:v>0.48046875</c:v>
                </c:pt>
                <c:pt idx="10">
                  <c:v>0.388671875</c:v>
                </c:pt>
                <c:pt idx="11">
                  <c:v>0.396484375</c:v>
                </c:pt>
                <c:pt idx="12">
                  <c:v>0.36328125</c:v>
                </c:pt>
                <c:pt idx="13">
                  <c:v>0.34765625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0-4B39-97A0-F181903CEC5F}"/>
            </c:ext>
          </c:extLst>
        </c:ser>
        <c:ser>
          <c:idx val="1"/>
          <c:order val="1"/>
          <c:tx>
            <c:strRef>
              <c:f>'klasyczne podejscie diff'!$I$5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diff'!$I$6:$I$19</c:f>
              <c:numCache>
                <c:formatCode>0.000</c:formatCode>
                <c:ptCount val="14"/>
                <c:pt idx="0">
                  <c:v>0.31640625</c:v>
                </c:pt>
                <c:pt idx="1">
                  <c:v>0.3671875</c:v>
                </c:pt>
                <c:pt idx="2">
                  <c:v>0.390625</c:v>
                </c:pt>
                <c:pt idx="3">
                  <c:v>0.37890625</c:v>
                </c:pt>
                <c:pt idx="4">
                  <c:v>0.37890625</c:v>
                </c:pt>
                <c:pt idx="5">
                  <c:v>0.48046875</c:v>
                </c:pt>
                <c:pt idx="6">
                  <c:v>0.48046875</c:v>
                </c:pt>
                <c:pt idx="7">
                  <c:v>0.43359375</c:v>
                </c:pt>
                <c:pt idx="8">
                  <c:v>0.359375</c:v>
                </c:pt>
                <c:pt idx="9">
                  <c:v>0.53515625</c:v>
                </c:pt>
                <c:pt idx="10">
                  <c:v>0.43359375</c:v>
                </c:pt>
                <c:pt idx="11">
                  <c:v>0.43359375</c:v>
                </c:pt>
                <c:pt idx="12">
                  <c:v>0.39453125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0-4B39-97A0-F181903CEC5F}"/>
            </c:ext>
          </c:extLst>
        </c:ser>
        <c:ser>
          <c:idx val="2"/>
          <c:order val="2"/>
          <c:tx>
            <c:strRef>
              <c:f>'klasyczne podejscie diff'!$J$5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diff'!$J$6:$J$19</c:f>
              <c:numCache>
                <c:formatCode>0.000</c:formatCode>
                <c:ptCount val="14"/>
                <c:pt idx="0">
                  <c:v>0.40625</c:v>
                </c:pt>
                <c:pt idx="1">
                  <c:v>0.359375</c:v>
                </c:pt>
                <c:pt idx="2">
                  <c:v>0.375</c:v>
                </c:pt>
                <c:pt idx="3">
                  <c:v>0.3515625</c:v>
                </c:pt>
                <c:pt idx="4">
                  <c:v>0.375</c:v>
                </c:pt>
                <c:pt idx="5">
                  <c:v>0.4765625</c:v>
                </c:pt>
                <c:pt idx="6">
                  <c:v>0.53125</c:v>
                </c:pt>
                <c:pt idx="7">
                  <c:v>0.5078125</c:v>
                </c:pt>
                <c:pt idx="8">
                  <c:v>0.390625</c:v>
                </c:pt>
                <c:pt idx="9">
                  <c:v>0.5390625</c:v>
                </c:pt>
                <c:pt idx="10">
                  <c:v>0.5078125</c:v>
                </c:pt>
                <c:pt idx="11">
                  <c:v>0.5078125</c:v>
                </c:pt>
                <c:pt idx="12">
                  <c:v>0.4765625</c:v>
                </c:pt>
                <c:pt idx="13">
                  <c:v>0.4765625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0-4B39-97A0-F181903CEC5F}"/>
            </c:ext>
          </c:extLst>
        </c:ser>
        <c:ser>
          <c:idx val="3"/>
          <c:order val="3"/>
          <c:tx>
            <c:strRef>
              <c:f>'klasyczne podejscie diff'!$K$5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0.5</c:v>
                </c:pt>
                <c:pt idx="2">
                  <c:v>0.453125</c:v>
                </c:pt>
                <c:pt idx="3">
                  <c:v>0.390625</c:v>
                </c:pt>
                <c:pt idx="4">
                  <c:v>0.4375</c:v>
                </c:pt>
                <c:pt idx="5">
                  <c:v>0.5625</c:v>
                </c:pt>
                <c:pt idx="6">
                  <c:v>0.515625</c:v>
                </c:pt>
                <c:pt idx="7">
                  <c:v>0.5625</c:v>
                </c:pt>
                <c:pt idx="8">
                  <c:v>0.5</c:v>
                </c:pt>
                <c:pt idx="9">
                  <c:v>0.578125</c:v>
                </c:pt>
                <c:pt idx="10">
                  <c:v>0.59375</c:v>
                </c:pt>
                <c:pt idx="11">
                  <c:v>0.5625</c:v>
                </c:pt>
                <c:pt idx="12">
                  <c:v>0.359375</c:v>
                </c:pt>
                <c:pt idx="13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0-4B39-97A0-F181903CEC5F}"/>
            </c:ext>
          </c:extLst>
        </c:ser>
        <c:ser>
          <c:idx val="4"/>
          <c:order val="4"/>
          <c:tx>
            <c:strRef>
              <c:f>'klasyczne podejscie diff'!$G$5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diff'!$G$6:$G$19</c:f>
              <c:numCache>
                <c:formatCode>0.000</c:formatCode>
                <c:ptCount val="14"/>
                <c:pt idx="0">
                  <c:v>0.32894211576846299</c:v>
                </c:pt>
                <c:pt idx="1">
                  <c:v>0.33013972055888202</c:v>
                </c:pt>
                <c:pt idx="2">
                  <c:v>0.32894211576846299</c:v>
                </c:pt>
                <c:pt idx="3">
                  <c:v>0.37724550898203502</c:v>
                </c:pt>
                <c:pt idx="4">
                  <c:v>0.38602794411177599</c:v>
                </c:pt>
                <c:pt idx="5">
                  <c:v>0.36566866267464998</c:v>
                </c:pt>
                <c:pt idx="6">
                  <c:v>0.36606786427145699</c:v>
                </c:pt>
                <c:pt idx="7">
                  <c:v>0.35808383233532898</c:v>
                </c:pt>
                <c:pt idx="8">
                  <c:v>0.358882235528942</c:v>
                </c:pt>
                <c:pt idx="9">
                  <c:v>0.34530938123752403</c:v>
                </c:pt>
                <c:pt idx="10">
                  <c:v>0.35808383233532898</c:v>
                </c:pt>
                <c:pt idx="11">
                  <c:v>0.35528942115768403</c:v>
                </c:pt>
                <c:pt idx="12">
                  <c:v>0.36487025948103702</c:v>
                </c:pt>
                <c:pt idx="13">
                  <c:v>0.36566866267464998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0-4B39-97A0-F181903C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przesunięcia.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diff'!$M$6:$M$19</c:f>
              <c:numCache>
                <c:formatCode>0.000</c:formatCode>
                <c:ptCount val="14"/>
                <c:pt idx="0">
                  <c:v>0.349609375</c:v>
                </c:pt>
                <c:pt idx="1">
                  <c:v>0.3671875</c:v>
                </c:pt>
                <c:pt idx="2">
                  <c:v>0.380859375</c:v>
                </c:pt>
                <c:pt idx="3">
                  <c:v>0.396484375</c:v>
                </c:pt>
                <c:pt idx="4">
                  <c:v>0.390625</c:v>
                </c:pt>
                <c:pt idx="5">
                  <c:v>0.396484375</c:v>
                </c:pt>
                <c:pt idx="6">
                  <c:v>0.375</c:v>
                </c:pt>
                <c:pt idx="7">
                  <c:v>0.392578125</c:v>
                </c:pt>
                <c:pt idx="8">
                  <c:v>0.39453125</c:v>
                </c:pt>
                <c:pt idx="9">
                  <c:v>0.3671875</c:v>
                </c:pt>
                <c:pt idx="10">
                  <c:v>0.392578125</c:v>
                </c:pt>
                <c:pt idx="11">
                  <c:v>0.38671875</c:v>
                </c:pt>
                <c:pt idx="12">
                  <c:v>0.373046875</c:v>
                </c:pt>
                <c:pt idx="13">
                  <c:v>0.37109375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671-8A18-1B0E0ADF8E8C}"/>
            </c:ext>
          </c:extLst>
        </c:ser>
        <c:ser>
          <c:idx val="1"/>
          <c:order val="1"/>
          <c:tx>
            <c:strRef>
              <c:f>'klasyczne podejscie diff'!$N$5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diff'!$N$6:$N$19</c:f>
              <c:numCache>
                <c:formatCode>0.000</c:formatCode>
                <c:ptCount val="14"/>
                <c:pt idx="0">
                  <c:v>0.40625</c:v>
                </c:pt>
                <c:pt idx="1">
                  <c:v>0.4375</c:v>
                </c:pt>
                <c:pt idx="2">
                  <c:v>0.359375</c:v>
                </c:pt>
                <c:pt idx="3">
                  <c:v>0.40625</c:v>
                </c:pt>
                <c:pt idx="4">
                  <c:v>0.39453125</c:v>
                </c:pt>
                <c:pt idx="5">
                  <c:v>0.3515625</c:v>
                </c:pt>
                <c:pt idx="6">
                  <c:v>0.375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0.390625</c:v>
                </c:pt>
                <c:pt idx="10">
                  <c:v>0.375</c:v>
                </c:pt>
                <c:pt idx="11">
                  <c:v>0.3828125</c:v>
                </c:pt>
                <c:pt idx="12">
                  <c:v>0.40625</c:v>
                </c:pt>
                <c:pt idx="13">
                  <c:v>0.38671875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C-4671-8A18-1B0E0ADF8E8C}"/>
            </c:ext>
          </c:extLst>
        </c:ser>
        <c:ser>
          <c:idx val="2"/>
          <c:order val="2"/>
          <c:tx>
            <c:strRef>
              <c:f>'klasyczne podejscie diff'!$O$5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diff'!$O$6:$O$19</c:f>
              <c:numCache>
                <c:formatCode>0.000</c:formatCode>
                <c:ptCount val="14"/>
                <c:pt idx="0">
                  <c:v>0.375</c:v>
                </c:pt>
                <c:pt idx="1">
                  <c:v>0.3515625</c:v>
                </c:pt>
                <c:pt idx="2">
                  <c:v>0.359375</c:v>
                </c:pt>
                <c:pt idx="3">
                  <c:v>0.3359375</c:v>
                </c:pt>
                <c:pt idx="4">
                  <c:v>0.3515625</c:v>
                </c:pt>
                <c:pt idx="5">
                  <c:v>0.3125</c:v>
                </c:pt>
                <c:pt idx="6">
                  <c:v>0.3515625</c:v>
                </c:pt>
                <c:pt idx="7">
                  <c:v>0.3828125</c:v>
                </c:pt>
                <c:pt idx="8">
                  <c:v>0.34375</c:v>
                </c:pt>
                <c:pt idx="9">
                  <c:v>0.328125</c:v>
                </c:pt>
                <c:pt idx="10">
                  <c:v>0.390625</c:v>
                </c:pt>
                <c:pt idx="11">
                  <c:v>0.4140625</c:v>
                </c:pt>
                <c:pt idx="12">
                  <c:v>0.3828125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C-4671-8A18-1B0E0ADF8E8C}"/>
            </c:ext>
          </c:extLst>
        </c:ser>
        <c:ser>
          <c:idx val="3"/>
          <c:order val="3"/>
          <c:tx>
            <c:strRef>
              <c:f>'klasyczne podejscie diff'!$P$5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diff'!$P$6:$P$19</c:f>
              <c:numCache>
                <c:formatCode>0.000</c:formatCode>
                <c:ptCount val="14"/>
                <c:pt idx="0">
                  <c:v>0.515625</c:v>
                </c:pt>
                <c:pt idx="1">
                  <c:v>0.484375</c:v>
                </c:pt>
                <c:pt idx="2">
                  <c:v>0.375</c:v>
                </c:pt>
                <c:pt idx="3">
                  <c:v>0.421875</c:v>
                </c:pt>
                <c:pt idx="4">
                  <c:v>0.4375</c:v>
                </c:pt>
                <c:pt idx="5">
                  <c:v>0.40625</c:v>
                </c:pt>
                <c:pt idx="6">
                  <c:v>0.515625</c:v>
                </c:pt>
                <c:pt idx="7">
                  <c:v>0.453125</c:v>
                </c:pt>
                <c:pt idx="8">
                  <c:v>0.4375</c:v>
                </c:pt>
                <c:pt idx="9">
                  <c:v>0.40625</c:v>
                </c:pt>
                <c:pt idx="10">
                  <c:v>0.5</c:v>
                </c:pt>
                <c:pt idx="11">
                  <c:v>0.515625</c:v>
                </c:pt>
                <c:pt idx="12">
                  <c:v>0.53125</c:v>
                </c:pt>
                <c:pt idx="13">
                  <c:v>0.546875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C-4671-8A18-1B0E0ADF8E8C}"/>
            </c:ext>
          </c:extLst>
        </c:ser>
        <c:ser>
          <c:idx val="4"/>
          <c:order val="4"/>
          <c:tx>
            <c:strRef>
              <c:f>'klasyczne podejscie diff'!$L$5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diff'!$L$6:$L$19</c:f>
              <c:numCache>
                <c:formatCode>0.000</c:formatCode>
                <c:ptCount val="14"/>
                <c:pt idx="0">
                  <c:v>0.33253493013972002</c:v>
                </c:pt>
                <c:pt idx="1">
                  <c:v>0.338922155688622</c:v>
                </c:pt>
                <c:pt idx="2">
                  <c:v>0.33812375249500998</c:v>
                </c:pt>
                <c:pt idx="3">
                  <c:v>0.38483033932135702</c:v>
                </c:pt>
                <c:pt idx="4">
                  <c:v>0.38483033932135702</c:v>
                </c:pt>
                <c:pt idx="5">
                  <c:v>0.35688622754491001</c:v>
                </c:pt>
                <c:pt idx="6">
                  <c:v>0.36007984031936102</c:v>
                </c:pt>
                <c:pt idx="7">
                  <c:v>0.354091816367265</c:v>
                </c:pt>
                <c:pt idx="8">
                  <c:v>0.38003992015968002</c:v>
                </c:pt>
                <c:pt idx="9">
                  <c:v>0.35848303393213499</c:v>
                </c:pt>
                <c:pt idx="10">
                  <c:v>0.341716566866267</c:v>
                </c:pt>
                <c:pt idx="11">
                  <c:v>0.34331337325349298</c:v>
                </c:pt>
                <c:pt idx="12">
                  <c:v>0.35768463073852202</c:v>
                </c:pt>
                <c:pt idx="13">
                  <c:v>0.35728542914171602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C-4671-8A18-1B0E0AD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modeli, podczas testowania metodą kroswalidacji na zbiorze o klasie na podstawie przesunięcia 8 i atrybutach wygenerowanych przesunięciem.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diff'!$G$6:$G$18</c:f>
              <c:numCache>
                <c:formatCode>0.000</c:formatCode>
                <c:ptCount val="13"/>
                <c:pt idx="0">
                  <c:v>0.51200000000000001</c:v>
                </c:pt>
                <c:pt idx="1">
                  <c:v>0.51900000000000002</c:v>
                </c:pt>
                <c:pt idx="2">
                  <c:v>0.60531309297912705</c:v>
                </c:pt>
                <c:pt idx="3">
                  <c:v>0.46299810246679302</c:v>
                </c:pt>
                <c:pt idx="4">
                  <c:v>0.453510436432637</c:v>
                </c:pt>
                <c:pt idx="5">
                  <c:v>0.47058823529411697</c:v>
                </c:pt>
                <c:pt idx="6">
                  <c:v>0.57115749525616599</c:v>
                </c:pt>
                <c:pt idx="7">
                  <c:v>0.68121442125237197</c:v>
                </c:pt>
                <c:pt idx="8">
                  <c:v>0.48766603415559701</c:v>
                </c:pt>
                <c:pt idx="9">
                  <c:v>0.55218216318785496</c:v>
                </c:pt>
                <c:pt idx="10">
                  <c:v>0.63531159999999998</c:v>
                </c:pt>
                <c:pt idx="11">
                  <c:v>0.65351000000000004</c:v>
                </c:pt>
                <c:pt idx="12">
                  <c:v>0.63022100000000003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6-442A-B5FF-FAAC8BD9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diff'!$I$6:$I$19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76-442A-B5FF-FAAC8BD9BE8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diff'!$J$5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diff'!$J$6:$J$19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76-442A-B5FF-FAAC8BD9BE8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diff'!$K$6:$K$19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76-442A-B5FF-FAAC8BD9BE88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pl-PL" sz="1800" b="0" i="0" u="none" strike="noStrike" baseline="0">
                <a:effectLst/>
              </a:rPr>
              <a:t>podczas testowania metodą kroswalidacji</a:t>
            </a:r>
            <a:r>
              <a:rPr lang="pl-PL" sz="2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przesunięciem.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diff'!$H$6:$H$19</c:f>
              <c:numCache>
                <c:formatCode>0.000</c:formatCode>
                <c:ptCount val="14"/>
                <c:pt idx="0">
                  <c:v>0.52561669829222002</c:v>
                </c:pt>
                <c:pt idx="1">
                  <c:v>0.51233396584440205</c:v>
                </c:pt>
                <c:pt idx="2">
                  <c:v>0.43453510436432602</c:v>
                </c:pt>
                <c:pt idx="3">
                  <c:v>0.41745730550284599</c:v>
                </c:pt>
                <c:pt idx="4">
                  <c:v>0.43643263757115702</c:v>
                </c:pt>
                <c:pt idx="5">
                  <c:v>0.44971537001897499</c:v>
                </c:pt>
                <c:pt idx="6">
                  <c:v>0.61290322580645096</c:v>
                </c:pt>
                <c:pt idx="7">
                  <c:v>0.69829222011385195</c:v>
                </c:pt>
                <c:pt idx="8">
                  <c:v>0.423149905123339</c:v>
                </c:pt>
                <c:pt idx="9">
                  <c:v>0.53130929791271297</c:v>
                </c:pt>
                <c:pt idx="10">
                  <c:v>0.623</c:v>
                </c:pt>
                <c:pt idx="11">
                  <c:v>0.628</c:v>
                </c:pt>
                <c:pt idx="12">
                  <c:v>0.63500000000000001</c:v>
                </c:pt>
                <c:pt idx="13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4-4415-A9DE-413A3D2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D4-4415-A9DE-413A3D25C2B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D4-4415-A9DE-413A3D25C2B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D4-4415-A9DE-413A3D25C2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D4-4415-A9DE-413A3D25C2B9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 średniej jakości</a:t>
            </a:r>
            <a:r>
              <a:rPr lang="pl-PL" sz="1800" baseline="0"/>
              <a:t> modeli </a:t>
            </a:r>
            <a:r>
              <a:rPr lang="pl-PL" sz="1800" b="0" i="0" u="none" strike="noStrike" baseline="0">
                <a:effectLst/>
              </a:rPr>
              <a:t>podczas testowania metodą kroswalidacji</a:t>
            </a:r>
            <a:r>
              <a:rPr lang="pl-PL" sz="1800" baseline="0"/>
              <a:t> na zbiorze</a:t>
            </a:r>
          </a:p>
          <a:p>
            <a:pPr>
              <a:defRPr sz="1800"/>
            </a:pPr>
            <a:r>
              <a:rPr lang="pl-PL" sz="1800" baseline="0"/>
              <a:t> o klasie na podstawie przesunięcia 8 i atrybutach analizy technicznej.</a:t>
            </a:r>
            <a:endParaRPr lang="pl-PL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ta'!$G$6:$G$19</c:f>
              <c:numCache>
                <c:formatCode>0.000</c:formatCode>
                <c:ptCount val="14"/>
                <c:pt idx="0">
                  <c:v>0.47438330170777898</c:v>
                </c:pt>
                <c:pt idx="1">
                  <c:v>0.49525616698292202</c:v>
                </c:pt>
                <c:pt idx="2">
                  <c:v>0.48007590132827299</c:v>
                </c:pt>
                <c:pt idx="3">
                  <c:v>0.49146110056926001</c:v>
                </c:pt>
                <c:pt idx="4">
                  <c:v>0.47438330170777898</c:v>
                </c:pt>
                <c:pt idx="5">
                  <c:v>0.53889943074003699</c:v>
                </c:pt>
                <c:pt idx="6">
                  <c:v>0.60756302521008299</c:v>
                </c:pt>
                <c:pt idx="7">
                  <c:v>0.62016806722689</c:v>
                </c:pt>
                <c:pt idx="8">
                  <c:v>0.46386554621848702</c:v>
                </c:pt>
                <c:pt idx="9">
                  <c:v>0.53130929791271297</c:v>
                </c:pt>
                <c:pt idx="10">
                  <c:v>0.57305502846299805</c:v>
                </c:pt>
                <c:pt idx="11">
                  <c:v>0.55218216318785496</c:v>
                </c:pt>
                <c:pt idx="12">
                  <c:v>0.58319327731092396</c:v>
                </c:pt>
                <c:pt idx="13">
                  <c:v>0.59915966386554598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'nfold 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20-4B3C-8C78-5D6AD0A3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modeli podczas testowania metodą kroswalidacji na zbiorze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 o klasie na podstawie przesunięcia 16 i atrybutach analizy technicznej.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ta'!$H$6:$H$19</c:f>
              <c:numCache>
                <c:formatCode>0.000</c:formatCode>
                <c:ptCount val="14"/>
                <c:pt idx="0">
                  <c:v>0.51992409867172595</c:v>
                </c:pt>
                <c:pt idx="1">
                  <c:v>0.52561669829222002</c:v>
                </c:pt>
                <c:pt idx="2">
                  <c:v>0.50094876660341503</c:v>
                </c:pt>
                <c:pt idx="3">
                  <c:v>0.54838709677419295</c:v>
                </c:pt>
                <c:pt idx="4">
                  <c:v>0.5426944971537</c:v>
                </c:pt>
                <c:pt idx="5">
                  <c:v>0.607210626185958</c:v>
                </c:pt>
                <c:pt idx="6">
                  <c:v>0.61480075901328202</c:v>
                </c:pt>
                <c:pt idx="7">
                  <c:v>0.71499999999999997</c:v>
                </c:pt>
                <c:pt idx="8">
                  <c:v>0.47058823529411697</c:v>
                </c:pt>
                <c:pt idx="9">
                  <c:v>0.58633776091081502</c:v>
                </c:pt>
                <c:pt idx="10">
                  <c:v>0.66603415559772305</c:v>
                </c:pt>
                <c:pt idx="11">
                  <c:v>0.65085388994307403</c:v>
                </c:pt>
                <c:pt idx="12">
                  <c:v>0.63022100000000003</c:v>
                </c:pt>
                <c:pt idx="13">
                  <c:v>0.67532000000000003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45B7-8BF0-BEF8F9E1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0CE-45B7-8BF0-BEF8F9E1A5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CE-45B7-8BF0-BEF8F9E1A5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CE-45B7-8BF0-BEF8F9E1A5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CE-45B7-8BF0-BEF8F9E1A5AA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przy użyciu analizy technicznej.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'simulation ta'!$G$5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ta'!$G$6:$G$19</c:f>
              <c:numCache>
                <c:formatCode>0.00</c:formatCode>
                <c:ptCount val="14"/>
                <c:pt idx="0">
                  <c:v>151.59</c:v>
                </c:pt>
                <c:pt idx="1">
                  <c:v>106.41980474778001</c:v>
                </c:pt>
                <c:pt idx="2">
                  <c:v>100.40952694641901</c:v>
                </c:pt>
                <c:pt idx="3">
                  <c:v>32.732430098923899</c:v>
                </c:pt>
                <c:pt idx="4">
                  <c:v>-5.5477286550808804</c:v>
                </c:pt>
                <c:pt idx="5">
                  <c:v>166.95574238903299</c:v>
                </c:pt>
                <c:pt idx="6">
                  <c:v>119.99086652874399</c:v>
                </c:pt>
                <c:pt idx="7">
                  <c:v>152.462866867397</c:v>
                </c:pt>
                <c:pt idx="8">
                  <c:v>-141.00360135840199</c:v>
                </c:pt>
                <c:pt idx="9">
                  <c:v>158.52874100746999</c:v>
                </c:pt>
                <c:pt idx="10">
                  <c:v>178.17513933698299</c:v>
                </c:pt>
                <c:pt idx="11">
                  <c:v>182.82492558804799</c:v>
                </c:pt>
                <c:pt idx="12">
                  <c:v>178.17513933698299</c:v>
                </c:pt>
                <c:pt idx="13">
                  <c:v>182.82492558804799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7-4E8E-B3B4-649621EF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261362</xdr:colOff>
      <xdr:row>26</xdr:row>
      <xdr:rowOff>149888</xdr:rowOff>
    </xdr:from>
    <xdr:to>
      <xdr:col>14</xdr:col>
      <xdr:colOff>410307</xdr:colOff>
      <xdr:row>59</xdr:row>
      <xdr:rowOff>139211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65942</xdr:colOff>
      <xdr:row>27</xdr:row>
      <xdr:rowOff>14653</xdr:rowOff>
    </xdr:from>
    <xdr:to>
      <xdr:col>31</xdr:col>
      <xdr:colOff>219806</xdr:colOff>
      <xdr:row>60</xdr:row>
      <xdr:rowOff>65942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37</xdr:row>
      <xdr:rowOff>57150</xdr:rowOff>
    </xdr:from>
    <xdr:to>
      <xdr:col>18</xdr:col>
      <xdr:colOff>19050</xdr:colOff>
      <xdr:row>57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77</xdr:row>
      <xdr:rowOff>57150</xdr:rowOff>
    </xdr:from>
    <xdr:to>
      <xdr:col>18</xdr:col>
      <xdr:colOff>19050</xdr:colOff>
      <xdr:row>97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18292</xdr:colOff>
      <xdr:row>22</xdr:row>
      <xdr:rowOff>27751</xdr:rowOff>
    </xdr:from>
    <xdr:to>
      <xdr:col>14</xdr:col>
      <xdr:colOff>600075</xdr:colOff>
      <xdr:row>66</xdr:row>
      <xdr:rowOff>28574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76842</xdr:colOff>
      <xdr:row>22</xdr:row>
      <xdr:rowOff>44787</xdr:rowOff>
    </xdr:from>
    <xdr:to>
      <xdr:col>34</xdr:col>
      <xdr:colOff>114300</xdr:colOff>
      <xdr:row>66</xdr:row>
      <xdr:rowOff>47624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427867</xdr:colOff>
      <xdr:row>22</xdr:row>
      <xdr:rowOff>113476</xdr:rowOff>
    </xdr:from>
    <xdr:to>
      <xdr:col>14</xdr:col>
      <xdr:colOff>342900</xdr:colOff>
      <xdr:row>54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219716</xdr:colOff>
      <xdr:row>21</xdr:row>
      <xdr:rowOff>197187</xdr:rowOff>
    </xdr:from>
    <xdr:to>
      <xdr:col>34</xdr:col>
      <xdr:colOff>123825</xdr:colOff>
      <xdr:row>54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157161</xdr:colOff>
      <xdr:row>14</xdr:row>
      <xdr:rowOff>133349</xdr:rowOff>
    </xdr:from>
    <xdr:to>
      <xdr:col>57</xdr:col>
      <xdr:colOff>314324</xdr:colOff>
      <xdr:row>48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452436</xdr:colOff>
      <xdr:row>13</xdr:row>
      <xdr:rowOff>76199</xdr:rowOff>
    </xdr:from>
    <xdr:to>
      <xdr:col>28</xdr:col>
      <xdr:colOff>400049</xdr:colOff>
      <xdr:row>44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1294641</xdr:colOff>
      <xdr:row>79</xdr:row>
      <xdr:rowOff>18226</xdr:rowOff>
    </xdr:from>
    <xdr:to>
      <xdr:col>13</xdr:col>
      <xdr:colOff>285750</xdr:colOff>
      <xdr:row>113</xdr:row>
      <xdr:rowOff>152399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153042</xdr:colOff>
      <xdr:row>21</xdr:row>
      <xdr:rowOff>44787</xdr:rowOff>
    </xdr:from>
    <xdr:to>
      <xdr:col>15</xdr:col>
      <xdr:colOff>0</xdr:colOff>
      <xdr:row>53</xdr:row>
      <xdr:rowOff>219074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37</xdr:row>
      <xdr:rowOff>57150</xdr:rowOff>
    </xdr:from>
    <xdr:to>
      <xdr:col>18</xdr:col>
      <xdr:colOff>19050</xdr:colOff>
      <xdr:row>57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" zoomScale="145" zoomScaleNormal="145" workbookViewId="0">
      <selection activeCell="E4" sqref="E4:P19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F4" s="3" t="s">
        <v>27</v>
      </c>
      <c r="G4" s="28">
        <v>8</v>
      </c>
      <c r="H4" s="28"/>
      <c r="I4" s="28"/>
      <c r="J4" s="28"/>
      <c r="K4" s="28"/>
      <c r="L4" s="28">
        <v>16</v>
      </c>
      <c r="M4" s="28"/>
      <c r="N4" s="28"/>
      <c r="O4" s="28"/>
      <c r="P4" s="28"/>
    </row>
    <row r="5" spans="2:16" ht="15.75">
      <c r="B5" t="s">
        <v>8</v>
      </c>
      <c r="C5" t="s">
        <v>9</v>
      </c>
      <c r="E5" s="3"/>
      <c r="F5" s="3" t="s">
        <v>26</v>
      </c>
      <c r="G5" s="12" t="s">
        <v>12</v>
      </c>
      <c r="H5" s="13">
        <v>512</v>
      </c>
      <c r="I5" s="13">
        <v>256</v>
      </c>
      <c r="J5" s="13">
        <v>128</v>
      </c>
      <c r="K5" s="13">
        <v>64</v>
      </c>
      <c r="L5" s="12" t="s">
        <v>12</v>
      </c>
      <c r="M5" s="13">
        <v>512</v>
      </c>
      <c r="N5" s="13">
        <v>256</v>
      </c>
      <c r="O5" s="13">
        <v>128</v>
      </c>
      <c r="P5" s="13">
        <v>64</v>
      </c>
    </row>
    <row r="6" spans="2:16" ht="15.75">
      <c r="C6" t="s">
        <v>0</v>
      </c>
      <c r="E6" s="32" t="s">
        <v>28</v>
      </c>
      <c r="F6" s="3" t="s">
        <v>0</v>
      </c>
      <c r="G6" s="10">
        <v>0.341822522881018</v>
      </c>
      <c r="H6" s="10">
        <v>0.3125</v>
      </c>
      <c r="I6" s="10">
        <v>0.55078125</v>
      </c>
      <c r="J6" s="10">
        <v>0.3359375</v>
      </c>
      <c r="K6" s="10">
        <v>0.375</v>
      </c>
      <c r="L6" s="10">
        <v>0.31888667992047698</v>
      </c>
      <c r="M6" s="10">
        <v>0.3359375</v>
      </c>
      <c r="N6" s="10">
        <v>0.37890625</v>
      </c>
      <c r="O6" s="10">
        <v>0.15625</v>
      </c>
      <c r="P6" s="10">
        <v>0.671875</v>
      </c>
    </row>
    <row r="7" spans="2:16" ht="15.75">
      <c r="C7" t="s">
        <v>1</v>
      </c>
      <c r="E7" s="32"/>
      <c r="F7" s="3" t="s">
        <v>1</v>
      </c>
      <c r="G7" s="10">
        <v>0.34540389972144803</v>
      </c>
      <c r="H7" s="10">
        <v>0.333984375</v>
      </c>
      <c r="I7" s="10">
        <v>0.5078125</v>
      </c>
      <c r="J7" s="10">
        <v>0.3984375</v>
      </c>
      <c r="K7" s="10">
        <v>0.375</v>
      </c>
      <c r="L7" s="10">
        <v>0.33041749502982098</v>
      </c>
      <c r="M7" s="10">
        <v>0.3125</v>
      </c>
      <c r="N7" s="10">
        <v>0.3046875</v>
      </c>
      <c r="O7" s="10">
        <v>0.203125</v>
      </c>
      <c r="P7" s="10">
        <v>0.578125</v>
      </c>
    </row>
    <row r="8" spans="2:16" ht="15.75">
      <c r="C8" t="s">
        <v>11</v>
      </c>
      <c r="E8" s="32"/>
      <c r="F8" s="3" t="s">
        <v>2</v>
      </c>
      <c r="G8" s="10">
        <v>0.368881814564265</v>
      </c>
      <c r="H8" s="10">
        <v>0.390625</v>
      </c>
      <c r="I8" s="10">
        <v>0.515625</v>
      </c>
      <c r="J8" s="10">
        <v>0.3984375</v>
      </c>
      <c r="K8" s="10">
        <v>0.515625</v>
      </c>
      <c r="L8" s="10">
        <v>0.34592445328031801</v>
      </c>
      <c r="M8" s="10">
        <v>0.400390625</v>
      </c>
      <c r="N8" s="10">
        <v>0.265625</v>
      </c>
      <c r="O8" s="10">
        <v>0.21875</v>
      </c>
      <c r="P8" s="10">
        <v>0.484375</v>
      </c>
    </row>
    <row r="9" spans="2:16" ht="15.75">
      <c r="C9" t="s">
        <v>14</v>
      </c>
      <c r="E9" s="32"/>
      <c r="F9" s="3" t="s">
        <v>13</v>
      </c>
      <c r="G9" s="10">
        <v>0.37684042976521998</v>
      </c>
      <c r="H9" s="10">
        <v>0.365234375</v>
      </c>
      <c r="I9" s="10">
        <v>0.34765625</v>
      </c>
      <c r="J9" s="10">
        <v>0.375</v>
      </c>
      <c r="K9" s="10">
        <v>0.46875</v>
      </c>
      <c r="L9" s="10">
        <v>0.39872662156784699</v>
      </c>
      <c r="M9" s="10">
        <v>0.3828125</v>
      </c>
      <c r="N9" s="10">
        <v>0.3515625</v>
      </c>
      <c r="O9" s="10">
        <v>0.3125</v>
      </c>
      <c r="P9" s="10">
        <v>0.484375</v>
      </c>
    </row>
    <row r="10" spans="2:16" ht="15.75">
      <c r="C10" t="s">
        <v>3</v>
      </c>
      <c r="E10" s="32"/>
      <c r="F10" s="3" t="s">
        <v>14</v>
      </c>
      <c r="G10" s="10">
        <v>0.37922801432550701</v>
      </c>
      <c r="H10" s="10">
        <v>0.365234375</v>
      </c>
      <c r="I10" s="10">
        <v>0.34765625</v>
      </c>
      <c r="J10" s="10">
        <v>0.375</v>
      </c>
      <c r="K10" s="10">
        <v>0.46875</v>
      </c>
      <c r="L10" s="10">
        <v>0.39992041384798999</v>
      </c>
      <c r="M10" s="10">
        <v>0.3828125</v>
      </c>
      <c r="N10" s="10">
        <v>0.3515625</v>
      </c>
      <c r="O10" s="10">
        <v>0.3125</v>
      </c>
      <c r="P10" s="10">
        <v>0.484375</v>
      </c>
    </row>
    <row r="11" spans="2:16" ht="15.75">
      <c r="C11" t="s">
        <v>16</v>
      </c>
      <c r="E11" s="32"/>
      <c r="F11" s="3" t="s">
        <v>15</v>
      </c>
      <c r="G11" s="10">
        <v>0.360525268603263</v>
      </c>
      <c r="H11" s="10">
        <v>0.39453125</v>
      </c>
      <c r="I11" s="10">
        <v>0.46484375</v>
      </c>
      <c r="J11" s="10">
        <v>0.53125</v>
      </c>
      <c r="K11" s="10">
        <v>0.5</v>
      </c>
      <c r="L11" s="10">
        <v>0.38042180660565</v>
      </c>
      <c r="M11" s="10">
        <v>0.423828125</v>
      </c>
      <c r="N11" s="10">
        <v>0.39453125</v>
      </c>
      <c r="O11" s="10">
        <v>0.375</v>
      </c>
      <c r="P11" s="10">
        <v>0.625</v>
      </c>
    </row>
    <row r="12" spans="2:16" ht="15.75">
      <c r="C12" t="s">
        <v>17</v>
      </c>
      <c r="E12" s="32"/>
      <c r="F12" s="3" t="s">
        <v>17</v>
      </c>
      <c r="G12" s="10">
        <v>0.37206526064464701</v>
      </c>
      <c r="H12" s="10">
        <v>0.365234375</v>
      </c>
      <c r="I12" s="10">
        <v>0.45703125</v>
      </c>
      <c r="J12" s="10">
        <v>0.5</v>
      </c>
      <c r="K12" s="10">
        <v>0.46875</v>
      </c>
      <c r="L12" s="10">
        <v>0.34367541766109699</v>
      </c>
      <c r="M12" s="10">
        <v>0.390625</v>
      </c>
      <c r="N12" s="10">
        <v>0.453125</v>
      </c>
      <c r="O12" s="10">
        <v>0.3671875</v>
      </c>
      <c r="P12" s="10">
        <v>0.640625</v>
      </c>
    </row>
    <row r="13" spans="2:16" ht="15" customHeight="1">
      <c r="C13" t="s">
        <v>19</v>
      </c>
      <c r="E13" s="32"/>
      <c r="F13" s="3" t="s">
        <v>18</v>
      </c>
      <c r="G13" s="10">
        <v>0.36450457620373999</v>
      </c>
      <c r="H13" s="10">
        <v>0.396484375</v>
      </c>
      <c r="I13" s="10">
        <v>0.4453125</v>
      </c>
      <c r="J13" s="10">
        <v>0.5078125</v>
      </c>
      <c r="K13" s="10">
        <v>0.53125</v>
      </c>
      <c r="L13" s="10">
        <v>0.35560859188544103</v>
      </c>
      <c r="M13" s="10">
        <v>0.37109375</v>
      </c>
      <c r="N13" s="10">
        <v>0.46484375</v>
      </c>
      <c r="O13" s="10">
        <v>0.359375</v>
      </c>
      <c r="P13" s="10">
        <v>0.609375</v>
      </c>
    </row>
    <row r="14" spans="2:16" ht="15.75">
      <c r="C14" s="3" t="s">
        <v>20</v>
      </c>
      <c r="E14" s="32"/>
      <c r="F14" s="3" t="s">
        <v>20</v>
      </c>
      <c r="G14" s="10">
        <v>0.358392999204455</v>
      </c>
      <c r="H14" s="10">
        <v>0.380859375</v>
      </c>
      <c r="I14" s="10">
        <v>0.4140625</v>
      </c>
      <c r="J14" s="10">
        <v>0.328125</v>
      </c>
      <c r="K14" s="10">
        <v>0.5625</v>
      </c>
      <c r="L14" s="10">
        <v>0.34765314240254502</v>
      </c>
      <c r="M14" s="10">
        <v>0.279296875</v>
      </c>
      <c r="N14" s="10">
        <v>0.3515625</v>
      </c>
      <c r="O14" s="10">
        <v>0.3046875</v>
      </c>
      <c r="P14" s="10">
        <v>0.484375</v>
      </c>
    </row>
    <row r="15" spans="2:16" ht="15.75">
      <c r="C15" s="3" t="s">
        <v>21</v>
      </c>
      <c r="E15" s="32"/>
      <c r="F15" s="3" t="s">
        <v>25</v>
      </c>
      <c r="G15" s="10">
        <v>0.36913285600636397</v>
      </c>
      <c r="H15" s="10">
        <v>0.4296875</v>
      </c>
      <c r="I15" s="10">
        <v>0.47265625</v>
      </c>
      <c r="J15" s="10">
        <v>0.46875</v>
      </c>
      <c r="K15" s="10">
        <v>0.546875</v>
      </c>
      <c r="L15" s="10">
        <v>0.33651551312649097</v>
      </c>
      <c r="M15" s="10">
        <v>0.326171875</v>
      </c>
      <c r="N15" s="10">
        <v>0.4375</v>
      </c>
      <c r="O15" s="10">
        <v>0.34375</v>
      </c>
      <c r="P15" s="10">
        <v>0.6875</v>
      </c>
    </row>
    <row r="16" spans="2:16" ht="15.75">
      <c r="C16" s="3" t="s">
        <v>4</v>
      </c>
      <c r="E16" s="32"/>
      <c r="F16" s="3" t="s">
        <v>4</v>
      </c>
      <c r="G16" s="10">
        <v>0.37828162291169398</v>
      </c>
      <c r="H16" s="10">
        <v>0.375</v>
      </c>
      <c r="I16" s="10">
        <v>0.44140625</v>
      </c>
      <c r="J16" s="10">
        <v>0.3828125</v>
      </c>
      <c r="K16" s="10">
        <v>0.453125</v>
      </c>
      <c r="L16" s="10">
        <v>0.34155069582504899</v>
      </c>
      <c r="M16" s="10">
        <v>0.33203125</v>
      </c>
      <c r="N16" s="10">
        <v>0.40234375</v>
      </c>
      <c r="O16" s="10">
        <v>0.453125</v>
      </c>
      <c r="P16" s="10">
        <v>0.71875</v>
      </c>
    </row>
    <row r="17" spans="3:16" ht="15.75">
      <c r="C17" s="3" t="s">
        <v>6</v>
      </c>
      <c r="E17" s="32"/>
      <c r="F17" s="3" t="s">
        <v>5</v>
      </c>
      <c r="G17" s="10">
        <v>0.35361972951471699</v>
      </c>
      <c r="H17" s="10">
        <v>0.423828125</v>
      </c>
      <c r="I17" s="10">
        <v>0.3984375</v>
      </c>
      <c r="J17" s="10">
        <v>0.2890625</v>
      </c>
      <c r="K17" s="10">
        <v>0.125</v>
      </c>
      <c r="L17" s="10">
        <v>0.34711729622266402</v>
      </c>
      <c r="M17" s="10">
        <v>0.390625</v>
      </c>
      <c r="N17" s="10">
        <v>0.34765625</v>
      </c>
      <c r="O17" s="10">
        <v>0.25</v>
      </c>
      <c r="P17" s="10">
        <v>0.671875</v>
      </c>
    </row>
    <row r="18" spans="3:16" ht="15.75">
      <c r="C18" s="3" t="s">
        <v>22</v>
      </c>
      <c r="E18" s="33" t="s">
        <v>29</v>
      </c>
      <c r="F18" s="3" t="s">
        <v>22</v>
      </c>
      <c r="G18" s="10">
        <v>0.36898608349900502</v>
      </c>
      <c r="H18" s="10">
        <v>0.416015625</v>
      </c>
      <c r="I18" s="10">
        <v>0.47265625</v>
      </c>
      <c r="J18" s="10">
        <v>0.34375</v>
      </c>
      <c r="K18" s="10">
        <v>0.51100000000000001</v>
      </c>
      <c r="L18" s="10">
        <v>0.33518886679920401</v>
      </c>
      <c r="M18" s="10">
        <v>0.369140625</v>
      </c>
      <c r="N18" s="10">
        <v>0.3984375</v>
      </c>
      <c r="O18" s="10">
        <v>0.3828125</v>
      </c>
      <c r="P18" s="10">
        <v>0.625</v>
      </c>
    </row>
    <row r="19" spans="3:16" ht="15.75">
      <c r="C19" s="3" t="s">
        <v>23</v>
      </c>
      <c r="E19" s="33"/>
      <c r="F19" s="3" t="s">
        <v>23</v>
      </c>
      <c r="G19" s="10">
        <v>0.38131212723657998</v>
      </c>
      <c r="H19" s="11">
        <v>0.435546875</v>
      </c>
      <c r="I19" s="11">
        <v>0.44921875</v>
      </c>
      <c r="J19" s="11">
        <v>0.3671875</v>
      </c>
      <c r="K19" s="10">
        <v>0.515625</v>
      </c>
      <c r="L19" s="11">
        <v>0.35109343936381698</v>
      </c>
      <c r="M19" s="11">
        <v>0.396484375</v>
      </c>
      <c r="N19" s="11">
        <v>0.40234375</v>
      </c>
      <c r="O19" s="11">
        <v>0.40625</v>
      </c>
      <c r="P19" s="11">
        <v>0.625</v>
      </c>
    </row>
    <row r="20" spans="3:16" ht="15.75">
      <c r="C20" s="3" t="s">
        <v>24</v>
      </c>
      <c r="E20" s="8"/>
      <c r="F20" s="3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0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0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0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0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0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0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0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0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0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0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0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9"/>
      <c r="H37" s="29"/>
      <c r="I37" s="29"/>
      <c r="J37" s="29"/>
      <c r="K37" s="29"/>
      <c r="L37" s="29"/>
      <c r="M37" s="29"/>
      <c r="N37" s="29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0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0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0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0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0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0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0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0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0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0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0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1"/>
      <c r="H54" s="31"/>
      <c r="I54" s="31"/>
      <c r="J54" s="31"/>
      <c r="K54" s="31"/>
      <c r="L54" s="31"/>
      <c r="M54" s="31"/>
      <c r="N54" s="31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0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0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0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0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0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0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0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0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0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0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0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G4:K4"/>
    <mergeCell ref="G37:J37"/>
    <mergeCell ref="K37:N37"/>
    <mergeCell ref="E63:E66"/>
    <mergeCell ref="E39:E45"/>
    <mergeCell ref="E46:E49"/>
    <mergeCell ref="G54:J54"/>
    <mergeCell ref="K54:N54"/>
    <mergeCell ref="E56:E62"/>
    <mergeCell ref="E6:E17"/>
    <mergeCell ref="E18:E19"/>
    <mergeCell ref="E23:E29"/>
    <mergeCell ref="E30:E33"/>
    <mergeCell ref="L4:P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16"/>
  <sheetViews>
    <sheetView workbookViewId="0">
      <selection activeCell="F42" sqref="F42"/>
    </sheetView>
  </sheetViews>
  <sheetFormatPr defaultRowHeight="15"/>
  <cols>
    <col min="1" max="1" width="95.28515625" customWidth="1"/>
    <col min="2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 s="25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  <c r="TI3" s="25">
        <v>38638.6300036135</v>
      </c>
    </row>
    <row r="5" spans="1:529">
      <c r="A5" t="s">
        <v>33</v>
      </c>
      <c r="B5" s="25">
        <v>3.3333333333333099</v>
      </c>
      <c r="C5" s="25">
        <v>2.7555158210670698</v>
      </c>
      <c r="D5" s="25">
        <v>2.45805075301686</v>
      </c>
      <c r="E5" s="25">
        <v>2.6792825512122098</v>
      </c>
      <c r="F5" s="25">
        <v>2.4988858470745599</v>
      </c>
      <c r="G5" s="25">
        <v>2.3592833359759</v>
      </c>
      <c r="H5" s="25">
        <v>2.6658203744842801</v>
      </c>
      <c r="I5" s="25">
        <v>1.4135284651703699</v>
      </c>
      <c r="J5" s="25">
        <v>0.90717791634122502</v>
      </c>
      <c r="K5" s="25">
        <v>1.17272198322409</v>
      </c>
      <c r="L5" s="25">
        <v>0.61578793001963505</v>
      </c>
      <c r="M5" s="25">
        <v>0.58480920084242805</v>
      </c>
      <c r="N5" s="25">
        <v>1.1331843138291899</v>
      </c>
      <c r="O5" s="25">
        <v>0.85303937328609403</v>
      </c>
      <c r="P5" s="25">
        <v>0.764147693464025</v>
      </c>
      <c r="Q5" s="25">
        <v>0.79849694692342099</v>
      </c>
      <c r="R5" s="25">
        <v>1.1978871910960101</v>
      </c>
      <c r="S5" s="25">
        <v>0.42881113666024301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-0.79553039905987</v>
      </c>
      <c r="BH5" s="25">
        <v>7.5337306317948105E-2</v>
      </c>
      <c r="BI5" s="25">
        <v>0.93166570407134897</v>
      </c>
      <c r="BJ5" s="25">
        <v>0.46869140105944401</v>
      </c>
      <c r="BK5" s="25">
        <v>0</v>
      </c>
      <c r="BL5" s="25">
        <v>0</v>
      </c>
      <c r="BM5" s="25">
        <v>0</v>
      </c>
      <c r="BN5" s="25">
        <v>1.1613308223477701</v>
      </c>
      <c r="BO5" s="25">
        <v>1.7146819643194799</v>
      </c>
      <c r="BP5" s="25">
        <v>1.4306826400025101</v>
      </c>
      <c r="BQ5" s="25">
        <v>1.58990536277603</v>
      </c>
      <c r="BR5" s="25">
        <v>1.9835754895767499</v>
      </c>
      <c r="BS5" s="25">
        <v>3.0245144858325399</v>
      </c>
      <c r="BT5" s="25">
        <v>1.24141473159802</v>
      </c>
      <c r="BU5" s="25">
        <v>0</v>
      </c>
      <c r="BV5" s="25">
        <v>0.88249359028655705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1.33466348916383</v>
      </c>
      <c r="CO5" s="25">
        <v>1.94874408278506</v>
      </c>
      <c r="CP5" s="25">
        <v>2.3747777614394399</v>
      </c>
      <c r="CQ5" s="25">
        <v>2.4099900068882301</v>
      </c>
      <c r="CR5" s="25">
        <v>2.3324984345648199</v>
      </c>
      <c r="CS5" s="25">
        <v>2.3683634202046102</v>
      </c>
      <c r="CT5" s="25">
        <v>0</v>
      </c>
      <c r="CU5" s="25">
        <v>0</v>
      </c>
      <c r="CV5" s="25">
        <v>0.23346303501945401</v>
      </c>
      <c r="CW5" s="25">
        <v>0</v>
      </c>
      <c r="CX5" s="25">
        <v>0.61562821255125699</v>
      </c>
      <c r="CY5" s="25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1.23851502359076</v>
      </c>
      <c r="DL5" s="25">
        <v>1.2018633540372701</v>
      </c>
      <c r="DM5" s="25">
        <v>0</v>
      </c>
      <c r="DN5" s="25">
        <v>0</v>
      </c>
      <c r="DO5" s="25">
        <v>0</v>
      </c>
      <c r="DP5" s="25">
        <v>0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25">
        <v>0</v>
      </c>
      <c r="ED5" s="25">
        <v>0</v>
      </c>
      <c r="EE5" s="25">
        <v>0</v>
      </c>
      <c r="EF5" s="25">
        <v>0</v>
      </c>
      <c r="EG5" s="25">
        <v>0</v>
      </c>
      <c r="EH5" s="25">
        <v>0</v>
      </c>
      <c r="EI5" s="25">
        <v>0</v>
      </c>
      <c r="EJ5" s="25">
        <v>0</v>
      </c>
      <c r="EK5" s="25">
        <v>0</v>
      </c>
      <c r="EL5" s="25">
        <v>0</v>
      </c>
      <c r="EM5" s="25">
        <v>0</v>
      </c>
      <c r="EN5" s="25">
        <v>0</v>
      </c>
      <c r="EO5" s="25">
        <v>0</v>
      </c>
      <c r="EP5" s="25">
        <v>2.39943768171507</v>
      </c>
      <c r="EQ5" s="25">
        <v>2.16629499840715</v>
      </c>
      <c r="ER5" s="25">
        <v>2.0051561157261499</v>
      </c>
      <c r="ES5" s="25">
        <v>1.7939355453246699</v>
      </c>
      <c r="ET5" s="25">
        <v>0.82911968845198203</v>
      </c>
      <c r="EU5" s="25">
        <v>1.7033019316775999</v>
      </c>
      <c r="EV5" s="25">
        <v>2.0793086206778399</v>
      </c>
      <c r="EW5" s="25">
        <v>2.25566081414288</v>
      </c>
      <c r="EX5" s="25">
        <v>2.42914163259098</v>
      </c>
      <c r="EY5" s="25">
        <v>2.0522464939640401</v>
      </c>
      <c r="EZ5" s="25">
        <v>1.4959885678606299</v>
      </c>
      <c r="FA5" s="25">
        <v>1.4003762687214001</v>
      </c>
      <c r="FB5" s="25">
        <v>1.4450911289427699</v>
      </c>
      <c r="FC5" s="25">
        <v>0</v>
      </c>
      <c r="FD5" s="25">
        <v>0</v>
      </c>
      <c r="FE5" s="25">
        <v>0</v>
      </c>
      <c r="FF5" s="25">
        <v>0</v>
      </c>
      <c r="FG5" s="25">
        <v>0</v>
      </c>
      <c r="FH5" s="25">
        <v>0</v>
      </c>
      <c r="FI5" s="25">
        <v>0</v>
      </c>
      <c r="FJ5" s="25">
        <v>0</v>
      </c>
      <c r="FK5" s="25">
        <v>0</v>
      </c>
      <c r="FL5" s="25">
        <v>0</v>
      </c>
      <c r="FM5" s="25">
        <v>0</v>
      </c>
      <c r="FN5" s="25">
        <v>0</v>
      </c>
      <c r="FO5" s="25">
        <v>0</v>
      </c>
      <c r="FP5" s="25">
        <v>0</v>
      </c>
      <c r="FQ5" s="25">
        <v>0</v>
      </c>
      <c r="FR5" s="25">
        <v>0</v>
      </c>
      <c r="FS5" s="25">
        <v>0</v>
      </c>
      <c r="FT5" s="25">
        <v>0</v>
      </c>
      <c r="FU5" s="25">
        <v>0</v>
      </c>
      <c r="FV5" s="25">
        <v>0</v>
      </c>
      <c r="FW5" s="25">
        <v>0</v>
      </c>
      <c r="FX5" s="25">
        <v>0</v>
      </c>
      <c r="FY5" s="25">
        <v>0</v>
      </c>
      <c r="FZ5" s="25">
        <v>0</v>
      </c>
      <c r="GA5" s="25">
        <v>0</v>
      </c>
      <c r="GB5" s="25">
        <v>0</v>
      </c>
      <c r="GC5" s="25">
        <v>0</v>
      </c>
      <c r="GD5" s="25">
        <v>0</v>
      </c>
      <c r="GE5" s="25">
        <v>0</v>
      </c>
      <c r="GF5" s="25">
        <v>0</v>
      </c>
      <c r="GG5" s="25">
        <v>0</v>
      </c>
      <c r="GH5" s="25">
        <v>0</v>
      </c>
      <c r="GI5" s="25">
        <v>0</v>
      </c>
      <c r="GJ5" s="25">
        <v>0</v>
      </c>
      <c r="GK5" s="25">
        <v>0</v>
      </c>
      <c r="GL5" s="25">
        <v>0</v>
      </c>
      <c r="GM5" s="25">
        <v>0</v>
      </c>
      <c r="GN5" s="25">
        <v>0</v>
      </c>
      <c r="GO5" s="25">
        <v>0</v>
      </c>
      <c r="GP5" s="25">
        <v>0</v>
      </c>
      <c r="GQ5" s="25">
        <v>0</v>
      </c>
      <c r="GR5" s="25">
        <v>0</v>
      </c>
      <c r="GS5" s="25">
        <v>0</v>
      </c>
      <c r="GT5" s="25">
        <v>0</v>
      </c>
      <c r="GU5" s="25">
        <v>-3.4966908926112801</v>
      </c>
      <c r="GV5" s="25">
        <v>-3.4589661428663301</v>
      </c>
      <c r="GW5" s="25">
        <v>0</v>
      </c>
      <c r="GX5" s="25">
        <v>0</v>
      </c>
      <c r="GY5" s="25">
        <v>0</v>
      </c>
      <c r="GZ5" s="25">
        <v>0</v>
      </c>
      <c r="HA5" s="25">
        <v>0.56799198128967898</v>
      </c>
      <c r="HB5" s="25">
        <v>0.106602705043627</v>
      </c>
      <c r="HC5" s="25">
        <v>0.34468911050132001</v>
      </c>
      <c r="HD5" s="25">
        <v>-0.403973509933791</v>
      </c>
      <c r="HE5" s="25">
        <v>-6.6334991708117699E-2</v>
      </c>
      <c r="HF5" s="25">
        <v>1.39389246153326</v>
      </c>
      <c r="HG5" s="25">
        <v>-0.85579627899724597</v>
      </c>
      <c r="HH5" s="25">
        <v>-2.7110201529373201</v>
      </c>
      <c r="HI5" s="25">
        <v>-1.65565028415861</v>
      </c>
      <c r="HJ5" s="25">
        <v>-1.83758867882856</v>
      </c>
      <c r="HK5" s="25">
        <v>0</v>
      </c>
      <c r="HL5" s="25">
        <v>0</v>
      </c>
      <c r="HM5" s="25">
        <v>-3.3772703057745099</v>
      </c>
      <c r="HN5" s="25">
        <v>-3.20721203793692</v>
      </c>
      <c r="HO5" s="25">
        <v>0</v>
      </c>
      <c r="HP5" s="25">
        <v>0</v>
      </c>
      <c r="HQ5" s="25">
        <v>0</v>
      </c>
      <c r="HR5" s="25">
        <v>0</v>
      </c>
      <c r="HS5" s="25">
        <v>0</v>
      </c>
      <c r="HT5" s="25">
        <v>0</v>
      </c>
      <c r="HU5" s="25">
        <v>0</v>
      </c>
      <c r="HV5" s="25">
        <v>0</v>
      </c>
      <c r="HW5" s="25">
        <v>-0.96687691048812496</v>
      </c>
      <c r="HX5" s="25">
        <v>0</v>
      </c>
      <c r="HY5" s="25">
        <v>0</v>
      </c>
      <c r="HZ5" s="25">
        <v>0</v>
      </c>
      <c r="IA5" s="25">
        <v>0.82690554463802302</v>
      </c>
      <c r="IB5" s="25">
        <v>1.45288370227318</v>
      </c>
      <c r="IC5" s="25">
        <v>0</v>
      </c>
      <c r="ID5" s="25">
        <v>0</v>
      </c>
      <c r="IE5" s="25">
        <v>0</v>
      </c>
      <c r="IF5" s="25">
        <v>0.24154589371980201</v>
      </c>
      <c r="IG5" s="25">
        <v>2.1710016212024899</v>
      </c>
      <c r="IH5" s="25">
        <v>0</v>
      </c>
      <c r="II5" s="25">
        <v>0.187695516162662</v>
      </c>
      <c r="IJ5" s="25">
        <v>0</v>
      </c>
      <c r="IK5" s="25">
        <v>-0.496312607039257</v>
      </c>
      <c r="IL5" s="25">
        <v>0</v>
      </c>
      <c r="IM5" s="25">
        <v>0</v>
      </c>
      <c r="IN5" s="25">
        <v>0</v>
      </c>
      <c r="IO5" s="25">
        <v>-3.4192707106591902</v>
      </c>
      <c r="IP5" s="25">
        <v>0</v>
      </c>
      <c r="IQ5" s="25">
        <v>-3.8601815863989799</v>
      </c>
      <c r="IR5" s="25">
        <v>-5.1529833788411796</v>
      </c>
      <c r="IS5" s="25">
        <v>-6.6999893440279497</v>
      </c>
      <c r="IT5" s="25">
        <v>-7.1566066272514703</v>
      </c>
      <c r="IU5" s="25">
        <v>-7.0337233310392202</v>
      </c>
      <c r="IV5" s="25">
        <v>-6.3683304647160099</v>
      </c>
      <c r="IW5" s="25">
        <v>0</v>
      </c>
      <c r="IX5" s="25">
        <v>0</v>
      </c>
      <c r="IY5" s="25">
        <v>0</v>
      </c>
      <c r="IZ5" s="25">
        <v>0</v>
      </c>
      <c r="JA5" s="25">
        <v>0</v>
      </c>
      <c r="JB5" s="25">
        <v>0</v>
      </c>
      <c r="JC5" s="25">
        <v>0</v>
      </c>
      <c r="JD5" s="25">
        <v>0</v>
      </c>
      <c r="JE5" s="25">
        <v>0</v>
      </c>
      <c r="JF5" s="25">
        <v>-3.87539117003436</v>
      </c>
      <c r="JG5" s="25">
        <v>0</v>
      </c>
      <c r="JH5" s="25">
        <v>0</v>
      </c>
      <c r="JI5" s="25">
        <v>0.57133891332622899</v>
      </c>
      <c r="JJ5" s="25">
        <v>1.9326175490558899</v>
      </c>
      <c r="JK5" s="25">
        <v>1.9766064554338101</v>
      </c>
      <c r="JL5" s="25">
        <v>0</v>
      </c>
      <c r="JM5" s="25">
        <v>7.8999542473692497</v>
      </c>
      <c r="JN5" s="25" t="s">
        <v>35</v>
      </c>
      <c r="JO5" s="25">
        <v>4.4725897920604796</v>
      </c>
      <c r="JP5" s="25">
        <v>3.3332090526080198</v>
      </c>
      <c r="JQ5" s="25">
        <v>4.1666666666666696</v>
      </c>
      <c r="JR5" s="25">
        <v>9.7920310981535401</v>
      </c>
      <c r="JS5" s="25">
        <v>7.7956591246911104</v>
      </c>
      <c r="JT5" s="25">
        <v>0</v>
      </c>
      <c r="JU5" s="25">
        <v>0</v>
      </c>
      <c r="JV5" s="25">
        <v>6.69552288039531</v>
      </c>
      <c r="JW5" s="25">
        <v>8.7267814950550004</v>
      </c>
      <c r="JX5" s="25">
        <v>0</v>
      </c>
      <c r="JY5" s="25">
        <v>0</v>
      </c>
      <c r="JZ5" s="25">
        <v>0</v>
      </c>
      <c r="KA5" s="25">
        <v>0</v>
      </c>
      <c r="KB5" s="25">
        <v>0</v>
      </c>
      <c r="KC5" s="25">
        <v>0</v>
      </c>
      <c r="KD5" s="25">
        <v>7.4118946655738798</v>
      </c>
      <c r="KE5" s="25">
        <v>8.2763362646111407</v>
      </c>
      <c r="KF5" s="25">
        <v>9.0023453003788596</v>
      </c>
      <c r="KG5" s="25">
        <v>9.0606334841628708</v>
      </c>
      <c r="KH5" s="25">
        <v>7.5803710522589096</v>
      </c>
      <c r="KI5" s="25">
        <v>6.5402376938751203</v>
      </c>
      <c r="KJ5" s="25">
        <v>0.83038369591605399</v>
      </c>
      <c r="KK5" s="25">
        <v>1.3277256568983</v>
      </c>
      <c r="KL5" s="25">
        <v>1.02278274865376</v>
      </c>
      <c r="KM5" s="25">
        <v>-0.82000999309650502</v>
      </c>
      <c r="KN5" s="25">
        <v>0.48695602672177002</v>
      </c>
      <c r="KO5" s="25">
        <v>0</v>
      </c>
      <c r="KP5" s="25">
        <v>0</v>
      </c>
      <c r="KQ5" s="25">
        <v>0</v>
      </c>
      <c r="KR5" s="25">
        <v>0</v>
      </c>
      <c r="KS5" s="25">
        <v>0</v>
      </c>
      <c r="KT5" s="25">
        <v>0</v>
      </c>
      <c r="KU5" s="25">
        <v>0</v>
      </c>
      <c r="KV5" s="25">
        <v>0</v>
      </c>
      <c r="KW5" s="25">
        <v>0</v>
      </c>
      <c r="KX5" s="25">
        <v>0</v>
      </c>
      <c r="KY5" s="25">
        <v>0</v>
      </c>
      <c r="KZ5" s="25">
        <v>0</v>
      </c>
      <c r="LA5" s="25">
        <v>0</v>
      </c>
      <c r="LB5" s="25">
        <v>2.8982796289042398</v>
      </c>
      <c r="LC5" s="25">
        <v>4.1157179193143296</v>
      </c>
      <c r="LD5" s="25">
        <v>2.5288897326389499</v>
      </c>
      <c r="LE5" s="25">
        <v>4.7112111568325696</v>
      </c>
      <c r="LF5" s="25">
        <v>4.4827825122982103</v>
      </c>
      <c r="LG5" s="25">
        <v>5.1080139372822302</v>
      </c>
      <c r="LH5" s="25">
        <v>4.8450017415534399</v>
      </c>
      <c r="LI5" s="25">
        <v>0</v>
      </c>
      <c r="LJ5" s="25">
        <v>0</v>
      </c>
      <c r="LK5" s="25">
        <v>0</v>
      </c>
      <c r="LL5" s="25">
        <v>0</v>
      </c>
      <c r="LM5" s="25">
        <v>0</v>
      </c>
      <c r="LN5" s="25">
        <v>0</v>
      </c>
      <c r="LO5" s="25">
        <v>0</v>
      </c>
      <c r="LP5" s="25">
        <v>0</v>
      </c>
      <c r="LQ5" s="25">
        <v>0</v>
      </c>
      <c r="LR5" s="25">
        <v>0</v>
      </c>
      <c r="LS5" s="25">
        <v>0</v>
      </c>
      <c r="LT5" s="25">
        <v>0</v>
      </c>
      <c r="LU5" s="25">
        <v>0</v>
      </c>
      <c r="LV5" s="25">
        <v>0</v>
      </c>
      <c r="LW5" s="25">
        <v>0</v>
      </c>
      <c r="LX5" s="25">
        <v>0</v>
      </c>
      <c r="LY5" s="25">
        <v>0</v>
      </c>
      <c r="LZ5" s="25">
        <v>0</v>
      </c>
      <c r="MA5" s="25">
        <v>0</v>
      </c>
      <c r="MB5" s="25">
        <v>0</v>
      </c>
      <c r="MC5" s="25">
        <v>0</v>
      </c>
      <c r="MD5" s="25">
        <v>0</v>
      </c>
      <c r="ME5" s="25">
        <v>0</v>
      </c>
      <c r="MF5" s="25">
        <v>0</v>
      </c>
      <c r="MG5" s="25">
        <v>0</v>
      </c>
      <c r="MH5" s="25">
        <v>0</v>
      </c>
      <c r="MI5" s="25">
        <v>0</v>
      </c>
      <c r="MJ5" s="25">
        <v>-2.9988097675446501</v>
      </c>
      <c r="MK5" s="25">
        <v>-1.3450779259841501</v>
      </c>
      <c r="ML5" s="25">
        <v>-1.57770720213092</v>
      </c>
      <c r="MM5" s="25">
        <v>-2.0352410872831399</v>
      </c>
      <c r="MN5" s="25">
        <v>0</v>
      </c>
      <c r="MO5" s="25">
        <v>0</v>
      </c>
      <c r="MP5" s="25">
        <v>-4.4115058268492602</v>
      </c>
      <c r="MQ5" s="25">
        <v>0</v>
      </c>
      <c r="MR5" s="25">
        <v>0</v>
      </c>
      <c r="MS5" s="25">
        <v>0</v>
      </c>
      <c r="MT5" s="25">
        <v>0</v>
      </c>
      <c r="MU5" s="25">
        <v>0</v>
      </c>
      <c r="MV5" s="25">
        <v>0</v>
      </c>
      <c r="MW5" s="25">
        <v>0</v>
      </c>
      <c r="MX5" s="25">
        <v>0</v>
      </c>
      <c r="MY5" s="25">
        <v>0</v>
      </c>
      <c r="MZ5" s="25">
        <v>0</v>
      </c>
      <c r="NA5" s="25">
        <v>0</v>
      </c>
      <c r="NB5" s="25">
        <v>0</v>
      </c>
      <c r="NC5" s="25">
        <v>0</v>
      </c>
      <c r="ND5" s="25">
        <v>0</v>
      </c>
      <c r="NE5" s="25">
        <v>0</v>
      </c>
      <c r="NF5" s="25">
        <v>0</v>
      </c>
      <c r="NG5" s="25">
        <v>0</v>
      </c>
      <c r="NH5" s="25">
        <v>4.43815622905651</v>
      </c>
      <c r="NI5" s="25">
        <v>4.12162748873628</v>
      </c>
      <c r="NJ5" s="25">
        <v>4.3292012585768704</v>
      </c>
      <c r="NK5" s="25">
        <v>0</v>
      </c>
      <c r="NL5" s="25">
        <v>2.4175846533024101</v>
      </c>
      <c r="NM5" s="25">
        <v>-0.785420967397499</v>
      </c>
      <c r="NN5" s="25">
        <v>0.55599860506383403</v>
      </c>
      <c r="NO5" s="25">
        <v>2.65885324554004</v>
      </c>
      <c r="NP5" s="25">
        <v>1.0909583496305799</v>
      </c>
      <c r="NQ5" s="25">
        <v>4.7239683931059604</v>
      </c>
      <c r="NR5" s="25">
        <v>7.6085737471867896</v>
      </c>
      <c r="NS5" s="25">
        <v>7.4896030245746603</v>
      </c>
      <c r="NT5" s="25">
        <v>5.0696378830083404</v>
      </c>
      <c r="NU5" s="25">
        <v>2.4333211545487901</v>
      </c>
      <c r="NV5" s="25">
        <v>1.63636363636364</v>
      </c>
      <c r="NW5" s="25">
        <v>0</v>
      </c>
      <c r="NX5" s="25">
        <v>0</v>
      </c>
      <c r="NY5" s="25">
        <v>-0.80243596632632797</v>
      </c>
      <c r="NZ5" s="25">
        <v>0.68674830129719999</v>
      </c>
      <c r="OA5" s="25">
        <v>-0.144326177160365</v>
      </c>
      <c r="OB5" s="25">
        <v>-0.79041704408883995</v>
      </c>
      <c r="OC5" s="25">
        <v>1.21225030422849</v>
      </c>
      <c r="OD5" s="25">
        <v>0.44015695960099699</v>
      </c>
      <c r="OE5" s="25">
        <v>0.72579995030505895</v>
      </c>
      <c r="OF5" s="25">
        <v>0.62577149606563798</v>
      </c>
      <c r="OG5" s="25">
        <v>0</v>
      </c>
      <c r="OH5" s="25">
        <v>0</v>
      </c>
      <c r="OI5" s="25">
        <v>0</v>
      </c>
      <c r="OJ5" s="25">
        <v>0</v>
      </c>
      <c r="OK5" s="25">
        <v>0</v>
      </c>
      <c r="OL5" s="25">
        <v>-0.75134168157424597</v>
      </c>
      <c r="OM5" s="25">
        <v>-1.45032632342321E-2</v>
      </c>
      <c r="ON5" s="25">
        <v>0</v>
      </c>
      <c r="OO5" s="25">
        <v>0</v>
      </c>
      <c r="OP5" s="25">
        <v>0</v>
      </c>
      <c r="OQ5" s="25">
        <v>0</v>
      </c>
      <c r="OR5" s="25">
        <v>0</v>
      </c>
      <c r="OS5" s="25">
        <v>0</v>
      </c>
      <c r="OT5" s="25">
        <v>0</v>
      </c>
      <c r="OU5" s="25">
        <v>0</v>
      </c>
      <c r="OV5" s="25">
        <v>0</v>
      </c>
      <c r="OW5" s="25">
        <v>0</v>
      </c>
      <c r="OX5" s="25">
        <v>0</v>
      </c>
      <c r="OY5" s="25">
        <v>0</v>
      </c>
      <c r="OZ5" s="25">
        <v>0</v>
      </c>
      <c r="PA5" s="25">
        <v>0</v>
      </c>
      <c r="PB5" s="25">
        <v>0</v>
      </c>
      <c r="PC5" s="25">
        <v>0</v>
      </c>
      <c r="PD5" s="25">
        <v>0</v>
      </c>
      <c r="PE5" s="25">
        <v>0</v>
      </c>
      <c r="PF5" s="25">
        <v>0</v>
      </c>
      <c r="PG5" s="25">
        <v>0</v>
      </c>
      <c r="PH5" s="25">
        <v>0</v>
      </c>
      <c r="PI5" s="25">
        <v>0</v>
      </c>
      <c r="PJ5" s="25">
        <v>2.4908565928777699</v>
      </c>
      <c r="PK5" s="25">
        <v>2.9857129652290202</v>
      </c>
      <c r="PL5" s="25">
        <v>1.8624249934970201</v>
      </c>
      <c r="PM5" s="25">
        <v>-2.0765034318018301</v>
      </c>
      <c r="PN5" s="25">
        <v>3.1856660424334802</v>
      </c>
      <c r="PO5" s="25">
        <v>2.4220467529398202</v>
      </c>
      <c r="PP5" s="25">
        <v>5.3286275556010496</v>
      </c>
      <c r="PQ5" s="25">
        <v>13.267341870786399</v>
      </c>
      <c r="PR5" s="25">
        <v>15.286169855656199</v>
      </c>
      <c r="PS5" s="25">
        <v>13.885666942833399</v>
      </c>
      <c r="PT5" s="25">
        <v>14.623430962343001</v>
      </c>
      <c r="PU5" s="25">
        <v>6.0899922420480896</v>
      </c>
      <c r="PV5" s="25">
        <v>-2.2713057075840402</v>
      </c>
      <c r="PW5" s="25">
        <v>0</v>
      </c>
      <c r="PX5" s="25">
        <v>0</v>
      </c>
      <c r="PY5" s="25">
        <v>0</v>
      </c>
      <c r="PZ5" s="25">
        <v>0</v>
      </c>
      <c r="QA5" s="25">
        <v>0</v>
      </c>
      <c r="QB5" s="25">
        <v>0</v>
      </c>
      <c r="QC5" s="25">
        <v>0.65621559678550001</v>
      </c>
      <c r="QD5" s="25">
        <v>0</v>
      </c>
      <c r="QE5" s="25">
        <v>0</v>
      </c>
      <c r="QF5" s="25">
        <v>0</v>
      </c>
      <c r="QG5" s="25">
        <v>0</v>
      </c>
      <c r="QH5" s="25">
        <v>0</v>
      </c>
      <c r="QI5" s="25">
        <v>0</v>
      </c>
      <c r="QJ5" s="25">
        <v>0</v>
      </c>
      <c r="QK5" s="25">
        <v>0</v>
      </c>
      <c r="QL5" s="25">
        <v>-6.4002560102409206E-2</v>
      </c>
      <c r="QM5" s="25">
        <v>4.1404104055582502</v>
      </c>
      <c r="QN5" s="25">
        <v>0.91370558375633903</v>
      </c>
      <c r="QO5" s="25">
        <v>1.3645621181262699</v>
      </c>
      <c r="QP5" s="25">
        <v>4.5369406867846003</v>
      </c>
      <c r="QQ5" s="25">
        <v>0</v>
      </c>
      <c r="QR5" s="25">
        <v>0</v>
      </c>
      <c r="QS5" s="25">
        <v>0</v>
      </c>
      <c r="QT5" s="25">
        <v>0</v>
      </c>
      <c r="QU5" s="25">
        <v>0</v>
      </c>
      <c r="QV5" s="25">
        <v>0</v>
      </c>
      <c r="QW5" s="25">
        <v>1.78514430098231</v>
      </c>
      <c r="QX5" s="25">
        <v>3.4517709914035901</v>
      </c>
      <c r="QY5" s="25">
        <v>2.9308803266105898</v>
      </c>
      <c r="QZ5" s="25">
        <v>2.0374898125509402</v>
      </c>
      <c r="RA5" s="25">
        <v>1.49993902686883</v>
      </c>
      <c r="RB5" s="25">
        <v>-0.62842733058479805</v>
      </c>
      <c r="RC5" s="25">
        <v>0</v>
      </c>
      <c r="RD5" s="25">
        <v>0</v>
      </c>
      <c r="RE5" s="25">
        <v>0</v>
      </c>
      <c r="RF5" s="25">
        <v>0</v>
      </c>
      <c r="RG5" s="25">
        <v>0</v>
      </c>
      <c r="RH5" s="25">
        <v>0</v>
      </c>
      <c r="RI5" s="25">
        <v>-1.94075587334013</v>
      </c>
      <c r="RJ5" s="25">
        <v>0</v>
      </c>
      <c r="RK5" s="25">
        <v>0</v>
      </c>
      <c r="RL5" s="25">
        <v>0</v>
      </c>
      <c r="RM5" s="25">
        <v>0</v>
      </c>
      <c r="RN5" s="25">
        <v>0</v>
      </c>
      <c r="RO5" s="25">
        <v>0</v>
      </c>
      <c r="RP5" s="25">
        <v>0</v>
      </c>
      <c r="RQ5" s="25">
        <v>0</v>
      </c>
      <c r="RR5" s="25">
        <v>-0.46725207443807898</v>
      </c>
      <c r="RS5" s="25">
        <v>1.3417361252287201</v>
      </c>
      <c r="RT5" s="25">
        <v>5.9498956158663798</v>
      </c>
      <c r="RU5" s="25">
        <v>3.0759573132454499</v>
      </c>
      <c r="RV5" s="25">
        <v>5.7127151253752801</v>
      </c>
      <c r="RW5" s="25">
        <v>3.4177215189873298</v>
      </c>
      <c r="RX5" s="25">
        <v>2.4311048205811199</v>
      </c>
      <c r="RY5" s="25">
        <v>1.49999999999998</v>
      </c>
      <c r="RZ5" s="25">
        <v>0</v>
      </c>
      <c r="SA5" s="25">
        <v>1.88168710419753</v>
      </c>
      <c r="SB5" s="25">
        <v>0</v>
      </c>
      <c r="SC5" s="25">
        <v>2.73028346606658</v>
      </c>
      <c r="SD5" s="25">
        <v>4.2577795921206398</v>
      </c>
      <c r="SE5" s="25">
        <v>4.3610129019711499</v>
      </c>
      <c r="SF5" s="25">
        <v>-0.45638312994490998</v>
      </c>
      <c r="SG5" s="25">
        <v>-0.89480756641795201</v>
      </c>
      <c r="SH5" s="25">
        <v>0</v>
      </c>
      <c r="SI5" s="25">
        <v>0</v>
      </c>
      <c r="SJ5" s="25">
        <v>0</v>
      </c>
      <c r="SK5" s="25">
        <v>0</v>
      </c>
      <c r="SL5" s="25">
        <v>0</v>
      </c>
      <c r="SM5" s="25">
        <v>4.92044063647492</v>
      </c>
      <c r="SN5" s="25">
        <v>4.64927253515404</v>
      </c>
      <c r="SO5" s="25">
        <v>3.3456486042692801</v>
      </c>
      <c r="SP5" s="25">
        <v>0</v>
      </c>
      <c r="SQ5" s="25">
        <v>0</v>
      </c>
      <c r="SR5" s="25">
        <v>0</v>
      </c>
      <c r="SS5" s="25">
        <v>0.84524158599718602</v>
      </c>
      <c r="ST5" s="25">
        <v>0</v>
      </c>
      <c r="SU5" s="25">
        <v>0</v>
      </c>
      <c r="SV5" s="25">
        <v>0</v>
      </c>
      <c r="SW5" s="25">
        <v>0</v>
      </c>
      <c r="SX5" s="25">
        <v>0</v>
      </c>
      <c r="SY5" s="25">
        <v>0</v>
      </c>
      <c r="SZ5" s="25">
        <v>0</v>
      </c>
      <c r="TA5" s="25">
        <v>0</v>
      </c>
      <c r="TB5" s="25">
        <v>0</v>
      </c>
      <c r="TC5" s="25">
        <v>0</v>
      </c>
      <c r="TD5" s="25">
        <v>0</v>
      </c>
      <c r="TE5" s="25">
        <v>0</v>
      </c>
      <c r="TF5" s="25">
        <v>0</v>
      </c>
      <c r="TG5" s="25">
        <v>0</v>
      </c>
      <c r="TH5" s="25">
        <v>0</v>
      </c>
      <c r="TI5" s="25">
        <v>448.88150587191899</v>
      </c>
    </row>
    <row r="7" spans="1:529" s="25" customFormat="1">
      <c r="A7" t="s">
        <v>38</v>
      </c>
      <c r="B7" s="25">
        <f t="shared" ref="B7:BM7" si="0">B9/B3*100-100</f>
        <v>3.3333333333333144</v>
      </c>
      <c r="C7" s="25">
        <f t="shared" si="0"/>
        <v>2.7555158210670783</v>
      </c>
      <c r="D7" s="25">
        <f t="shared" si="0"/>
        <v>2.4580507530168632</v>
      </c>
      <c r="E7" s="25">
        <f t="shared" si="0"/>
        <v>2.6792825512122107</v>
      </c>
      <c r="F7" s="25">
        <f t="shared" si="0"/>
        <v>2.4988858470745612</v>
      </c>
      <c r="G7" s="25">
        <f t="shared" si="0"/>
        <v>2.3592833359759027</v>
      </c>
      <c r="H7" s="25">
        <f t="shared" si="0"/>
        <v>2.6658203744842837</v>
      </c>
      <c r="I7" s="25">
        <f t="shared" si="0"/>
        <v>1.4135284651703728</v>
      </c>
      <c r="J7" s="25">
        <f t="shared" si="0"/>
        <v>0.90717791634116907</v>
      </c>
      <c r="K7" s="25">
        <f t="shared" si="0"/>
        <v>1.172721983224136</v>
      </c>
      <c r="L7" s="25">
        <f t="shared" si="0"/>
        <v>0.61578793001973509</v>
      </c>
      <c r="M7" s="25">
        <f t="shared" si="0"/>
        <v>0.58480920084247145</v>
      </c>
      <c r="N7" s="25">
        <f t="shared" si="0"/>
        <v>1.1331843138292754</v>
      </c>
      <c r="O7" s="25">
        <f t="shared" si="0"/>
        <v>0.85303937328613699</v>
      </c>
      <c r="P7" s="25">
        <f t="shared" si="0"/>
        <v>0.76414769346402522</v>
      </c>
      <c r="Q7" s="25">
        <f t="shared" si="0"/>
        <v>0.79849694692342155</v>
      </c>
      <c r="R7" s="25">
        <f t="shared" si="0"/>
        <v>1.1978871910960152</v>
      </c>
      <c r="S7" s="25">
        <f t="shared" si="0"/>
        <v>0.42881113666024362</v>
      </c>
      <c r="T7" s="25">
        <f t="shared" si="0"/>
        <v>0.39155971285620694</v>
      </c>
      <c r="U7" s="25">
        <f t="shared" si="0"/>
        <v>0.29165373875270006</v>
      </c>
      <c r="V7" s="25">
        <f t="shared" si="0"/>
        <v>0.35404826236839426</v>
      </c>
      <c r="W7" s="25">
        <f t="shared" si="0"/>
        <v>-0.12082158679018562</v>
      </c>
      <c r="X7" s="25">
        <f t="shared" si="0"/>
        <v>-0.92117804832408012</v>
      </c>
      <c r="Y7" s="25">
        <f t="shared" si="0"/>
        <v>0.56438961325176251</v>
      </c>
      <c r="Z7" s="25">
        <f t="shared" si="0"/>
        <v>0.64809844281043638</v>
      </c>
      <c r="AA7" s="25">
        <f t="shared" si="0"/>
        <v>0.72504891587377074</v>
      </c>
      <c r="AB7" s="25">
        <f t="shared" si="0"/>
        <v>1.3629946087040565</v>
      </c>
      <c r="AC7" s="25">
        <f t="shared" si="0"/>
        <v>1.0584368012939791</v>
      </c>
      <c r="AD7" s="25">
        <f t="shared" si="0"/>
        <v>0.94046770382354339</v>
      </c>
      <c r="AE7" s="25">
        <f t="shared" si="0"/>
        <v>1.1692311663460373</v>
      </c>
      <c r="AF7" s="25">
        <f t="shared" si="0"/>
        <v>1.1810784770784721</v>
      </c>
      <c r="AG7" s="25">
        <f t="shared" si="0"/>
        <v>1.1742777260018755</v>
      </c>
      <c r="AH7" s="25">
        <f t="shared" si="0"/>
        <v>0.71457420697798568</v>
      </c>
      <c r="AI7" s="25">
        <f t="shared" si="0"/>
        <v>8.6633663366342262E-2</v>
      </c>
      <c r="AJ7" s="25">
        <f t="shared" si="0"/>
        <v>-3.0954960532341147E-3</v>
      </c>
      <c r="AK7" s="25">
        <f t="shared" si="0"/>
        <v>4.9498824402903097E-2</v>
      </c>
      <c r="AL7" s="25">
        <f t="shared" si="0"/>
        <v>0.22282053662614487</v>
      </c>
      <c r="AM7" s="25">
        <f t="shared" si="0"/>
        <v>-2.4813895781633732E-2</v>
      </c>
      <c r="AN7" s="25">
        <f t="shared" si="0"/>
        <v>0.53039194599458028</v>
      </c>
      <c r="AO7" s="25">
        <f t="shared" si="0"/>
        <v>0.13961950066656925</v>
      </c>
      <c r="AP7" s="25">
        <f t="shared" si="0"/>
        <v>5.881518297042021E-2</v>
      </c>
      <c r="AQ7" s="25">
        <f t="shared" si="0"/>
        <v>-0.45309208145739888</v>
      </c>
      <c r="AR7" s="25">
        <f t="shared" si="0"/>
        <v>-1.5425895159755072</v>
      </c>
      <c r="AS7" s="25">
        <f t="shared" si="0"/>
        <v>-1.8039499528656364</v>
      </c>
      <c r="AT7" s="25">
        <f t="shared" si="0"/>
        <v>-1.5897367996058591</v>
      </c>
      <c r="AU7" s="25">
        <f t="shared" si="0"/>
        <v>-1.6536546382246229</v>
      </c>
      <c r="AV7" s="25">
        <f t="shared" si="0"/>
        <v>-1.8123538089926114</v>
      </c>
      <c r="AW7" s="25">
        <f t="shared" si="0"/>
        <v>-1.9405551461557309</v>
      </c>
      <c r="AX7" s="25">
        <f t="shared" si="0"/>
        <v>-1.7182342598019602</v>
      </c>
      <c r="AY7" s="25">
        <f t="shared" si="0"/>
        <v>-1.9228391245208485</v>
      </c>
      <c r="AZ7" s="25">
        <f t="shared" si="0"/>
        <v>-1.5508915304606461</v>
      </c>
      <c r="BA7" s="25">
        <f t="shared" si="0"/>
        <v>-1.978973407544828</v>
      </c>
      <c r="BB7" s="25">
        <f t="shared" si="0"/>
        <v>-2.2386907518912977</v>
      </c>
      <c r="BC7" s="25">
        <f t="shared" si="0"/>
        <v>-2.5502606105733321</v>
      </c>
      <c r="BD7" s="25">
        <f t="shared" si="0"/>
        <v>-1.2342845885851261</v>
      </c>
      <c r="BE7" s="25">
        <f t="shared" si="0"/>
        <v>-0.96305662330334485</v>
      </c>
      <c r="BF7" s="25">
        <f t="shared" si="0"/>
        <v>-1.2464397416598842</v>
      </c>
      <c r="BG7" s="25">
        <f t="shared" si="0"/>
        <v>-0.79553039905985656</v>
      </c>
      <c r="BH7" s="25">
        <f t="shared" si="0"/>
        <v>7.5337306317877051E-2</v>
      </c>
      <c r="BI7" s="25">
        <f t="shared" si="0"/>
        <v>0.93166570407137783</v>
      </c>
      <c r="BJ7" s="25">
        <f t="shared" si="0"/>
        <v>0.46869140105944496</v>
      </c>
      <c r="BK7" s="25">
        <f t="shared" si="0"/>
        <v>0.32816602075260448</v>
      </c>
      <c r="BL7" s="25">
        <f t="shared" si="0"/>
        <v>0.29720006256846432</v>
      </c>
      <c r="BM7" s="25">
        <f t="shared" si="0"/>
        <v>0.49787074148295574</v>
      </c>
      <c r="BN7" s="25">
        <f t="shared" ref="BN7:DY7" si="1">BN9/BN3*100-100</f>
        <v>1.1613308223477787</v>
      </c>
      <c r="BO7" s="25">
        <f t="shared" si="1"/>
        <v>1.7146819643194817</v>
      </c>
      <c r="BP7" s="25">
        <f t="shared" si="1"/>
        <v>1.4306826400025159</v>
      </c>
      <c r="BQ7" s="25">
        <f t="shared" si="1"/>
        <v>1.5899053627760367</v>
      </c>
      <c r="BR7" s="25">
        <f t="shared" si="1"/>
        <v>1.9835754895767508</v>
      </c>
      <c r="BS7" s="25">
        <f t="shared" si="1"/>
        <v>3.0245144858325403</v>
      </c>
      <c r="BT7" s="25">
        <f t="shared" si="1"/>
        <v>1.2414147315979562</v>
      </c>
      <c r="BU7" s="25">
        <f t="shared" si="1"/>
        <v>0.81913242682234966</v>
      </c>
      <c r="BV7" s="25">
        <f t="shared" si="1"/>
        <v>0.88249359028654339</v>
      </c>
      <c r="BW7" s="25">
        <f t="shared" si="1"/>
        <v>0.86344906673927824</v>
      </c>
      <c r="BX7" s="25">
        <f t="shared" si="1"/>
        <v>0.26002813337817088</v>
      </c>
      <c r="BY7" s="25">
        <f t="shared" si="1"/>
        <v>-0.6499286142423415</v>
      </c>
      <c r="BZ7" s="25">
        <f t="shared" si="1"/>
        <v>-0.60024355976514698</v>
      </c>
      <c r="CA7" s="25">
        <f t="shared" si="1"/>
        <v>-0.47036540917727621</v>
      </c>
      <c r="CB7" s="25">
        <f t="shared" si="1"/>
        <v>-0.37429819089209104</v>
      </c>
      <c r="CC7" s="25">
        <f t="shared" si="1"/>
        <v>-0.41127901542296286</v>
      </c>
      <c r="CD7" s="25">
        <f t="shared" si="1"/>
        <v>-0.40335091529630063</v>
      </c>
      <c r="CE7" s="25">
        <f t="shared" si="1"/>
        <v>-0.52680508211960841</v>
      </c>
      <c r="CF7" s="25">
        <f t="shared" si="1"/>
        <v>-0.41230082460164397</v>
      </c>
      <c r="CG7" s="25">
        <f t="shared" si="1"/>
        <v>-0.30431002359956949</v>
      </c>
      <c r="CH7" s="25">
        <f t="shared" si="1"/>
        <v>-0.39946729435084194</v>
      </c>
      <c r="CI7" s="25">
        <f t="shared" si="1"/>
        <v>-0.63967861557479466</v>
      </c>
      <c r="CJ7" s="25">
        <f t="shared" si="1"/>
        <v>5.1640328709851246E-2</v>
      </c>
      <c r="CK7" s="25">
        <f t="shared" si="1"/>
        <v>0.52408051446923309</v>
      </c>
      <c r="CL7" s="25">
        <f t="shared" si="1"/>
        <v>0.86078618193300827</v>
      </c>
      <c r="CM7" s="25">
        <f t="shared" si="1"/>
        <v>0.83118300678226831</v>
      </c>
      <c r="CN7" s="25">
        <f t="shared" si="1"/>
        <v>1.3346634891638018</v>
      </c>
      <c r="CO7" s="25">
        <f t="shared" si="1"/>
        <v>1.9487440827850975</v>
      </c>
      <c r="CP7" s="25">
        <f t="shared" si="1"/>
        <v>2.3747777614394607</v>
      </c>
      <c r="CQ7" s="25">
        <f t="shared" si="1"/>
        <v>2.4099900068882363</v>
      </c>
      <c r="CR7" s="25">
        <f t="shared" si="1"/>
        <v>2.3324984345648261</v>
      </c>
      <c r="CS7" s="25">
        <f t="shared" si="1"/>
        <v>2.3683634202046164</v>
      </c>
      <c r="CT7" s="25">
        <f t="shared" si="1"/>
        <v>0.88785046728972361</v>
      </c>
      <c r="CU7" s="25">
        <f t="shared" si="1"/>
        <v>0.3613707165109048</v>
      </c>
      <c r="CV7" s="25">
        <f t="shared" si="1"/>
        <v>0.23346303501945442</v>
      </c>
      <c r="CW7" s="25">
        <f t="shared" si="1"/>
        <v>0.69768890550052731</v>
      </c>
      <c r="CX7" s="25">
        <f t="shared" si="1"/>
        <v>0.61562821255125755</v>
      </c>
      <c r="CY7" s="25">
        <f t="shared" si="1"/>
        <v>0.88949709202874772</v>
      </c>
      <c r="CZ7" s="25">
        <f t="shared" si="1"/>
        <v>0.50564739945460246</v>
      </c>
      <c r="DA7" s="25">
        <f t="shared" si="1"/>
        <v>0.35167328417465171</v>
      </c>
      <c r="DB7" s="25">
        <f t="shared" si="1"/>
        <v>0.24446009159410664</v>
      </c>
      <c r="DC7" s="25">
        <f t="shared" si="1"/>
        <v>4.6137771045323461E-2</v>
      </c>
      <c r="DD7" s="25">
        <f t="shared" si="1"/>
        <v>0.1661769322752491</v>
      </c>
      <c r="DE7" s="25">
        <f t="shared" si="1"/>
        <v>-5.6852354660094306E-2</v>
      </c>
      <c r="DF7" s="25">
        <f t="shared" si="1"/>
        <v>-0.69988033602913902</v>
      </c>
      <c r="DG7" s="25">
        <f t="shared" si="1"/>
        <v>-0.56540342298288238</v>
      </c>
      <c r="DH7" s="25">
        <f t="shared" si="1"/>
        <v>-0.41609300902555901</v>
      </c>
      <c r="DI7" s="25">
        <f t="shared" si="1"/>
        <v>-0.74877750611246086</v>
      </c>
      <c r="DJ7" s="25">
        <f t="shared" si="1"/>
        <v>0.64844835572021964</v>
      </c>
      <c r="DK7" s="25">
        <f t="shared" si="1"/>
        <v>1.2385150235907645</v>
      </c>
      <c r="DL7" s="25">
        <f t="shared" si="1"/>
        <v>1.2018633540372718</v>
      </c>
      <c r="DM7" s="25">
        <f t="shared" si="1"/>
        <v>0.92793071450665821</v>
      </c>
      <c r="DN7" s="25">
        <f t="shared" si="1"/>
        <v>0.72009147943256835</v>
      </c>
      <c r="DO7" s="25">
        <f t="shared" si="1"/>
        <v>0.10789481796602729</v>
      </c>
      <c r="DP7" s="25">
        <f t="shared" si="1"/>
        <v>0.28939846864841456</v>
      </c>
      <c r="DQ7" s="25">
        <f t="shared" si="1"/>
        <v>-6.1504226773763548E-2</v>
      </c>
      <c r="DR7" s="25">
        <f t="shared" si="1"/>
        <v>-0.32986023891132277</v>
      </c>
      <c r="DS7" s="25">
        <f t="shared" si="1"/>
        <v>-0.31053336375870799</v>
      </c>
      <c r="DT7" s="25">
        <f t="shared" si="1"/>
        <v>-0.42088943692399994</v>
      </c>
      <c r="DU7" s="25">
        <f t="shared" si="1"/>
        <v>-0.45047010574145929</v>
      </c>
      <c r="DV7" s="25">
        <f t="shared" si="1"/>
        <v>1.2313731332085354E-2</v>
      </c>
      <c r="DW7" s="25">
        <f t="shared" si="1"/>
        <v>-0.1014292300599493</v>
      </c>
      <c r="DX7" s="25">
        <f t="shared" si="1"/>
        <v>-0.1781928784294422</v>
      </c>
      <c r="DY7" s="25">
        <f t="shared" si="1"/>
        <v>8.9299461123943047E-2</v>
      </c>
      <c r="DZ7" s="25">
        <f t="shared" ref="DZ7:GK7" si="2">DZ9/DZ3*100-100</f>
        <v>-3.9760699493787399</v>
      </c>
      <c r="EA7" s="25">
        <f t="shared" si="2"/>
        <v>-3.7559405181664829</v>
      </c>
      <c r="EB7" s="25">
        <f t="shared" si="2"/>
        <v>-3.5842513885905447</v>
      </c>
      <c r="EC7" s="25">
        <f t="shared" si="2"/>
        <v>-3.4783941158443241</v>
      </c>
      <c r="ED7" s="25">
        <f t="shared" si="2"/>
        <v>-2.298250997238398</v>
      </c>
      <c r="EE7" s="25">
        <f t="shared" si="2"/>
        <v>-2.9161790971238588</v>
      </c>
      <c r="EF7" s="25">
        <f t="shared" si="2"/>
        <v>-2.5668558990189894</v>
      </c>
      <c r="EG7" s="25">
        <f t="shared" si="2"/>
        <v>-2.4976640106698227</v>
      </c>
      <c r="EH7" s="25">
        <f t="shared" si="2"/>
        <v>-2.5452913619132431</v>
      </c>
      <c r="EI7" s="25">
        <f t="shared" si="2"/>
        <v>-2.0142411604058736</v>
      </c>
      <c r="EJ7" s="25">
        <f t="shared" si="2"/>
        <v>-1.5333357436316533</v>
      </c>
      <c r="EK7" s="25">
        <f t="shared" si="2"/>
        <v>-1.405401634893849</v>
      </c>
      <c r="EL7" s="25">
        <f t="shared" si="2"/>
        <v>-1.8279742170380189</v>
      </c>
      <c r="EM7" s="25">
        <f t="shared" si="2"/>
        <v>-1.8521937111562323</v>
      </c>
      <c r="EN7" s="25">
        <f t="shared" si="2"/>
        <v>-1.8004985996122116</v>
      </c>
      <c r="EO7" s="25">
        <f t="shared" si="2"/>
        <v>-1.6736401673640273</v>
      </c>
      <c r="EP7" s="25">
        <f t="shared" si="2"/>
        <v>2.3994376817150709</v>
      </c>
      <c r="EQ7" s="25">
        <f t="shared" si="2"/>
        <v>2.1662949984071531</v>
      </c>
      <c r="ER7" s="25">
        <f t="shared" si="2"/>
        <v>2.0051561157261517</v>
      </c>
      <c r="ES7" s="25">
        <f t="shared" si="2"/>
        <v>1.7939355453246719</v>
      </c>
      <c r="ET7" s="25">
        <f t="shared" si="2"/>
        <v>0.82911968845198203</v>
      </c>
      <c r="EU7" s="25">
        <f t="shared" si="2"/>
        <v>1.7033019316776006</v>
      </c>
      <c r="EV7" s="25">
        <f t="shared" si="2"/>
        <v>2.0793086206779492</v>
      </c>
      <c r="EW7" s="25">
        <f t="shared" si="2"/>
        <v>2.2556608141428853</v>
      </c>
      <c r="EX7" s="25">
        <f t="shared" si="2"/>
        <v>2.4291416325910262</v>
      </c>
      <c r="EY7" s="25">
        <f t="shared" si="2"/>
        <v>2.0522464939639633</v>
      </c>
      <c r="EZ7" s="25">
        <f t="shared" si="2"/>
        <v>1.4959885678606639</v>
      </c>
      <c r="FA7" s="25">
        <f t="shared" si="2"/>
        <v>1.4003762687214305</v>
      </c>
      <c r="FB7" s="25">
        <f t="shared" si="2"/>
        <v>1.4450911289427495</v>
      </c>
      <c r="FC7" s="25">
        <f t="shared" si="2"/>
        <v>1.3479623824451465</v>
      </c>
      <c r="FD7" s="25">
        <f t="shared" si="2"/>
        <v>1.3947219958628381</v>
      </c>
      <c r="FE7" s="25">
        <f t="shared" si="2"/>
        <v>1.3141426783479346</v>
      </c>
      <c r="FF7" s="25">
        <f t="shared" si="2"/>
        <v>0.78003120124805037</v>
      </c>
      <c r="FG7" s="25">
        <f t="shared" si="2"/>
        <v>0.7171811661989409</v>
      </c>
      <c r="FH7" s="25">
        <f t="shared" si="2"/>
        <v>0.7519735405160759</v>
      </c>
      <c r="FI7" s="25">
        <f t="shared" si="2"/>
        <v>0.65502183406111669</v>
      </c>
      <c r="FJ7" s="25">
        <f t="shared" si="2"/>
        <v>0.47344650365985785</v>
      </c>
      <c r="FK7" s="25">
        <f t="shared" si="2"/>
        <v>0.85766424913835237</v>
      </c>
      <c r="FL7" s="25">
        <f t="shared" si="2"/>
        <v>-0.76121603813544425</v>
      </c>
      <c r="FM7" s="25">
        <f t="shared" si="2"/>
        <v>-1.5333357436316533</v>
      </c>
      <c r="FN7" s="25">
        <f t="shared" si="2"/>
        <v>-1.1213152776580699</v>
      </c>
      <c r="FO7" s="25">
        <f t="shared" si="2"/>
        <v>-1.3105470437603799</v>
      </c>
      <c r="FP7" s="25">
        <f t="shared" si="2"/>
        <v>-1.1498028816482559</v>
      </c>
      <c r="FQ7" s="25">
        <f t="shared" si="2"/>
        <v>-1.0380992151721102</v>
      </c>
      <c r="FR7" s="25">
        <f t="shared" si="2"/>
        <v>-1.1896654024091191</v>
      </c>
      <c r="FS7" s="25">
        <f t="shared" si="2"/>
        <v>-1.1815651098051205</v>
      </c>
      <c r="FT7" s="25">
        <f t="shared" si="2"/>
        <v>-1.7031931006769412</v>
      </c>
      <c r="FU7" s="25">
        <f t="shared" si="2"/>
        <v>-1.8344657195799954</v>
      </c>
      <c r="FV7" s="25">
        <f t="shared" si="2"/>
        <v>-1.5201238390092868</v>
      </c>
      <c r="FW7" s="25">
        <f t="shared" si="2"/>
        <v>-1.5789473684210549</v>
      </c>
      <c r="FX7" s="25">
        <f t="shared" si="2"/>
        <v>-1.5144007432641615</v>
      </c>
      <c r="FY7" s="25">
        <f t="shared" si="2"/>
        <v>-1.3325069724202052</v>
      </c>
      <c r="FZ7" s="25">
        <f t="shared" si="2"/>
        <v>-1.2059397960132685</v>
      </c>
      <c r="GA7" s="25">
        <f t="shared" si="2"/>
        <v>-1.823561807647593</v>
      </c>
      <c r="GB7" s="25">
        <f t="shared" si="2"/>
        <v>-1.1942211575288866</v>
      </c>
      <c r="GC7" s="25">
        <f t="shared" si="2"/>
        <v>-0.96503855574094644</v>
      </c>
      <c r="GD7" s="25">
        <f t="shared" si="2"/>
        <v>-1.7963840799823316</v>
      </c>
      <c r="GE7" s="25">
        <f t="shared" si="2"/>
        <v>-2.6251716124921671</v>
      </c>
      <c r="GF7" s="25">
        <f t="shared" si="2"/>
        <v>-2.7731816994405563</v>
      </c>
      <c r="GG7" s="25">
        <f t="shared" si="2"/>
        <v>-2.2727978629405925</v>
      </c>
      <c r="GH7" s="25">
        <f t="shared" si="2"/>
        <v>-2.1796916533758548</v>
      </c>
      <c r="GI7" s="25">
        <f t="shared" si="2"/>
        <v>-2.0908977087767653</v>
      </c>
      <c r="GJ7" s="25">
        <f t="shared" si="2"/>
        <v>-1.7924528301886795</v>
      </c>
      <c r="GK7" s="25">
        <f t="shared" si="2"/>
        <v>-5.8390486377650603</v>
      </c>
      <c r="GL7" s="25">
        <f t="shared" ref="GL7:IW7" si="3">GL9/GL3*100-100</f>
        <v>-5.6304819390738459</v>
      </c>
      <c r="GM7" s="25">
        <f t="shared" si="3"/>
        <v>-6.0018873859704343</v>
      </c>
      <c r="GN7" s="25">
        <f t="shared" si="3"/>
        <v>-5.0344328794691933</v>
      </c>
      <c r="GO7" s="25">
        <f t="shared" si="3"/>
        <v>-5.3077889447236117</v>
      </c>
      <c r="GP7" s="25">
        <f t="shared" si="3"/>
        <v>-6.7999246893435554</v>
      </c>
      <c r="GQ7" s="25">
        <f t="shared" si="3"/>
        <v>-5.4278978707763486</v>
      </c>
      <c r="GR7" s="25">
        <f t="shared" si="3"/>
        <v>-5.1880845077259323</v>
      </c>
      <c r="GS7" s="25">
        <f t="shared" si="3"/>
        <v>-5.3520948346718313</v>
      </c>
      <c r="GT7" s="25">
        <f t="shared" si="3"/>
        <v>-4.6751591652225812</v>
      </c>
      <c r="GU7" s="25">
        <f t="shared" si="3"/>
        <v>-3.4966908926113405</v>
      </c>
      <c r="GV7" s="25">
        <f t="shared" si="3"/>
        <v>-3.4589661428664158</v>
      </c>
      <c r="GW7" s="25">
        <f t="shared" si="3"/>
        <v>-4.7471441745235268</v>
      </c>
      <c r="GX7" s="25">
        <f t="shared" si="3"/>
        <v>-4.6067774936061454</v>
      </c>
      <c r="GY7" s="25">
        <f t="shared" si="3"/>
        <v>-4.7890025575447623</v>
      </c>
      <c r="GZ7" s="25">
        <f t="shared" si="3"/>
        <v>-4.1626641050272184</v>
      </c>
      <c r="HA7" s="25">
        <f t="shared" si="3"/>
        <v>0.56799198128967987</v>
      </c>
      <c r="HB7" s="25">
        <f t="shared" si="3"/>
        <v>0.10660270504362757</v>
      </c>
      <c r="HC7" s="25">
        <f t="shared" si="3"/>
        <v>0.34468911050132078</v>
      </c>
      <c r="HD7" s="25">
        <f t="shared" si="3"/>
        <v>-0.40397350993379177</v>
      </c>
      <c r="HE7" s="25">
        <f t="shared" si="3"/>
        <v>-6.6334991708117741E-2</v>
      </c>
      <c r="HF7" s="25">
        <f t="shared" si="3"/>
        <v>1.3938924615332695</v>
      </c>
      <c r="HG7" s="25">
        <f t="shared" si="3"/>
        <v>-0.85579627899726063</v>
      </c>
      <c r="HH7" s="25">
        <f t="shared" si="3"/>
        <v>-2.7110201529372375</v>
      </c>
      <c r="HI7" s="25">
        <f t="shared" si="3"/>
        <v>-1.6556502841586536</v>
      </c>
      <c r="HJ7" s="25">
        <f t="shared" si="3"/>
        <v>-1.8375886788286522</v>
      </c>
      <c r="HK7" s="25">
        <f t="shared" si="3"/>
        <v>-3.6585165342074504</v>
      </c>
      <c r="HL7" s="25">
        <f t="shared" si="3"/>
        <v>-3.9642132652044353</v>
      </c>
      <c r="HM7" s="25">
        <f t="shared" si="3"/>
        <v>-3.3772703057745161</v>
      </c>
      <c r="HN7" s="25">
        <f t="shared" si="3"/>
        <v>-3.2072120379369267</v>
      </c>
      <c r="HO7" s="25">
        <f t="shared" si="3"/>
        <v>-3.3812369887851759</v>
      </c>
      <c r="HP7" s="25">
        <f t="shared" si="3"/>
        <v>-3.1740728366187767</v>
      </c>
      <c r="HQ7" s="25">
        <f t="shared" si="3"/>
        <v>-5.7342192691029936</v>
      </c>
      <c r="HR7" s="25">
        <f t="shared" si="3"/>
        <v>-4.6256239600665481</v>
      </c>
      <c r="HS7" s="25">
        <f t="shared" si="3"/>
        <v>-4.0520260130065111</v>
      </c>
      <c r="HT7" s="25">
        <f t="shared" si="3"/>
        <v>-4.2489527229203929</v>
      </c>
      <c r="HU7" s="25">
        <f t="shared" si="3"/>
        <v>-5.041486890142707</v>
      </c>
      <c r="HV7" s="25">
        <f t="shared" si="3"/>
        <v>-4.8547235596878693</v>
      </c>
      <c r="HW7" s="25">
        <f t="shared" si="3"/>
        <v>-0.9668769104881676</v>
      </c>
      <c r="HX7" s="25">
        <f t="shared" si="3"/>
        <v>1.7978010472625527</v>
      </c>
      <c r="HY7" s="25">
        <f t="shared" si="3"/>
        <v>-0.47163719794251335</v>
      </c>
      <c r="HZ7" s="25">
        <f t="shared" si="3"/>
        <v>-4.0767520106186339E-2</v>
      </c>
      <c r="IA7" s="25">
        <f t="shared" si="3"/>
        <v>0.82690554463802357</v>
      </c>
      <c r="IB7" s="25">
        <f t="shared" si="3"/>
        <v>1.4528837022731267</v>
      </c>
      <c r="IC7" s="25">
        <f t="shared" si="3"/>
        <v>1.5931955017873776</v>
      </c>
      <c r="ID7" s="25">
        <f t="shared" si="3"/>
        <v>0.72709646146390128</v>
      </c>
      <c r="IE7" s="25">
        <f t="shared" si="3"/>
        <v>0.99044309296264998</v>
      </c>
      <c r="IF7" s="25">
        <f t="shared" si="3"/>
        <v>0.24154589371980251</v>
      </c>
      <c r="IG7" s="25">
        <f t="shared" si="3"/>
        <v>2.1710016212024925</v>
      </c>
      <c r="IH7" s="25">
        <f t="shared" si="3"/>
        <v>1.0223307745987285</v>
      </c>
      <c r="II7" s="25">
        <f t="shared" si="3"/>
        <v>0.18769551616266256</v>
      </c>
      <c r="IJ7" s="25">
        <f t="shared" si="3"/>
        <v>-1.09375</v>
      </c>
      <c r="IK7" s="25">
        <f t="shared" si="3"/>
        <v>-0.49631260703925761</v>
      </c>
      <c r="IL7" s="25">
        <f t="shared" si="3"/>
        <v>-1.9299898788957393</v>
      </c>
      <c r="IM7" s="25">
        <f t="shared" si="3"/>
        <v>-5.9976253546698786</v>
      </c>
      <c r="IN7" s="25">
        <f t="shared" si="3"/>
        <v>-5.6259131302554408</v>
      </c>
      <c r="IO7" s="25">
        <f t="shared" si="3"/>
        <v>-3.4192707106592195</v>
      </c>
      <c r="IP7" s="25">
        <f t="shared" si="3"/>
        <v>-4.4155062321848249</v>
      </c>
      <c r="IQ7" s="25">
        <f t="shared" si="3"/>
        <v>-3.8601815863989799</v>
      </c>
      <c r="IR7" s="25">
        <f t="shared" si="3"/>
        <v>-5.1529833788410997</v>
      </c>
      <c r="IS7" s="25">
        <f t="shared" si="3"/>
        <v>-6.6999893440278981</v>
      </c>
      <c r="IT7" s="25">
        <f t="shared" si="3"/>
        <v>-7.1566066272514774</v>
      </c>
      <c r="IU7" s="25">
        <f t="shared" si="3"/>
        <v>-7.0337233310392264</v>
      </c>
      <c r="IV7" s="25">
        <f t="shared" si="3"/>
        <v>-6.3683304647160099</v>
      </c>
      <c r="IW7" s="25">
        <f t="shared" si="3"/>
        <v>-9.5274232493963495</v>
      </c>
      <c r="IX7" s="25">
        <f t="shared" ref="IX7:JH7" si="4">IX9/IX3*100-100</f>
        <v>-8.1269643905640123</v>
      </c>
      <c r="IY7" s="25">
        <f t="shared" si="4"/>
        <v>-8.2361920621704172</v>
      </c>
      <c r="IZ7" s="25">
        <f t="shared" si="4"/>
        <v>-5.8416710549412159</v>
      </c>
      <c r="JA7" s="25">
        <f t="shared" si="4"/>
        <v>-6.8460430643858388</v>
      </c>
      <c r="JB7" s="25">
        <f t="shared" si="4"/>
        <v>-8.4519572953736741</v>
      </c>
      <c r="JC7" s="25">
        <f t="shared" si="4"/>
        <v>-5.8384124384593719</v>
      </c>
      <c r="JD7" s="25">
        <f t="shared" si="4"/>
        <v>-3.9991492767221359</v>
      </c>
      <c r="JE7" s="25">
        <f t="shared" si="4"/>
        <v>-3.7092006382135878</v>
      </c>
      <c r="JF7" s="25">
        <f t="shared" si="4"/>
        <v>-3.8753911700342485</v>
      </c>
      <c r="JG7" s="25">
        <f t="shared" si="4"/>
        <v>-4.9162205216630497</v>
      </c>
      <c r="JH7" s="25">
        <f t="shared" si="4"/>
        <v>-3.9841618439187698</v>
      </c>
    </row>
    <row r="8" spans="1:529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</row>
    <row r="9" spans="1:529" s="25" customFormat="1">
      <c r="A9" s="25" t="s">
        <v>36</v>
      </c>
      <c r="B9" s="25">
        <v>79.515000000000001</v>
      </c>
      <c r="C9" s="25">
        <v>80.454999999999998</v>
      </c>
      <c r="D9" s="25">
        <v>80.447500000000005</v>
      </c>
      <c r="E9" s="25">
        <v>80.575000000000003</v>
      </c>
      <c r="F9" s="25">
        <v>80.497500000000002</v>
      </c>
      <c r="G9" s="25">
        <v>80.697500000000005</v>
      </c>
      <c r="H9" s="25">
        <v>80.875</v>
      </c>
      <c r="I9" s="25">
        <v>80.175003051757798</v>
      </c>
      <c r="J9" s="25">
        <v>80.242446899414006</v>
      </c>
      <c r="K9" s="25">
        <v>80.339996337890597</v>
      </c>
      <c r="L9" s="25">
        <v>80.0625</v>
      </c>
      <c r="M9" s="25">
        <v>80.188751220703097</v>
      </c>
      <c r="N9" s="25">
        <v>80.544998168945298</v>
      </c>
      <c r="O9" s="25">
        <v>80.394996643066406</v>
      </c>
      <c r="P9" s="25">
        <v>80.4375</v>
      </c>
      <c r="Q9" s="25">
        <v>80.474999999999994</v>
      </c>
      <c r="R9" s="25">
        <v>80.467500000000001</v>
      </c>
      <c r="S9" s="25">
        <v>80.8</v>
      </c>
      <c r="T9" s="25">
        <v>80.762500000000003</v>
      </c>
      <c r="U9" s="25">
        <v>80.81</v>
      </c>
      <c r="V9" s="25">
        <v>80.782499999999999</v>
      </c>
      <c r="W9" s="25">
        <v>80.599999999999994</v>
      </c>
      <c r="X9" s="25">
        <v>80.129997253417898</v>
      </c>
      <c r="Y9" s="25">
        <v>80.627502441406193</v>
      </c>
      <c r="Z9" s="25">
        <v>80.762496948242102</v>
      </c>
      <c r="AA9" s="25">
        <v>80.922500610351506</v>
      </c>
      <c r="AB9" s="25">
        <v>81.153747558593693</v>
      </c>
      <c r="AC9" s="25">
        <v>81.037498474121094</v>
      </c>
      <c r="AD9" s="25">
        <v>81.302497863769503</v>
      </c>
      <c r="AE9" s="25">
        <v>81.334999999999994</v>
      </c>
      <c r="AF9" s="25">
        <v>81.387529999999998</v>
      </c>
      <c r="AG9" s="25">
        <v>81.42</v>
      </c>
      <c r="AH9" s="25">
        <v>81.042500000000004</v>
      </c>
      <c r="AI9" s="25">
        <v>80.87</v>
      </c>
      <c r="AJ9" s="25">
        <v>80.760000000000005</v>
      </c>
      <c r="AK9" s="25">
        <v>80.849999999999994</v>
      </c>
      <c r="AL9" s="25">
        <v>80.962500000000006</v>
      </c>
      <c r="AM9" s="25">
        <v>80.58</v>
      </c>
      <c r="AN9" s="25">
        <v>80.555000305175696</v>
      </c>
      <c r="AO9" s="25">
        <v>80.740074157714801</v>
      </c>
      <c r="AP9" s="25">
        <v>80.809997558593693</v>
      </c>
      <c r="AQ9" s="25">
        <v>80.555847167968693</v>
      </c>
      <c r="AR9" s="25">
        <v>79.901878356933594</v>
      </c>
      <c r="AS9" s="25">
        <v>79.575622558593693</v>
      </c>
      <c r="AT9" s="25">
        <v>80.010002136230398</v>
      </c>
      <c r="AU9" s="25">
        <v>79.989999999999995</v>
      </c>
      <c r="AV9" s="25">
        <v>79.912499999999994</v>
      </c>
      <c r="AW9" s="25">
        <v>79.84</v>
      </c>
      <c r="AX9" s="25">
        <v>79.650000000000006</v>
      </c>
      <c r="AY9" s="25">
        <v>79.314999999999998</v>
      </c>
      <c r="AZ9" s="25">
        <v>79.507499999999993</v>
      </c>
      <c r="BA9" s="25">
        <v>79.25</v>
      </c>
      <c r="BB9" s="25">
        <v>79.150000000000006</v>
      </c>
      <c r="BC9" s="25">
        <v>78.525000000000006</v>
      </c>
      <c r="BD9" s="25">
        <v>79.560722351074205</v>
      </c>
      <c r="BE9" s="25">
        <v>79.962501525878906</v>
      </c>
      <c r="BF9" s="25">
        <v>79.802749633789006</v>
      </c>
      <c r="BG9" s="25">
        <v>79.915000915527301</v>
      </c>
      <c r="BH9" s="25">
        <v>79.962074279785099</v>
      </c>
      <c r="BI9" s="25">
        <v>80.317001342773395</v>
      </c>
      <c r="BJ9" s="25">
        <v>80.385002136230398</v>
      </c>
      <c r="BK9" s="25">
        <v>80.252499999999998</v>
      </c>
      <c r="BL9" s="25">
        <v>80.150000000000006</v>
      </c>
      <c r="BM9" s="25">
        <v>80.237499999999997</v>
      </c>
      <c r="BN9" s="25">
        <v>80.575000000000003</v>
      </c>
      <c r="BO9" s="25">
        <v>80.674999999999997</v>
      </c>
      <c r="BP9" s="25">
        <v>80.644999999999996</v>
      </c>
      <c r="BQ9" s="25">
        <v>80.510000000000005</v>
      </c>
      <c r="BR9" s="25">
        <v>80.72</v>
      </c>
      <c r="BS9" s="25">
        <v>80.900000000000006</v>
      </c>
      <c r="BT9" s="25">
        <v>80.548400878906193</v>
      </c>
      <c r="BU9" s="25">
        <v>80.617500305175696</v>
      </c>
      <c r="BV9" s="25">
        <v>80.507003784179602</v>
      </c>
      <c r="BW9" s="25">
        <v>80.605026245117102</v>
      </c>
      <c r="BX9" s="25">
        <v>80.169998168945298</v>
      </c>
      <c r="BY9" s="25">
        <v>79.794998168945298</v>
      </c>
      <c r="BZ9" s="25">
        <v>79.902496337890597</v>
      </c>
      <c r="CA9" s="25">
        <v>79.875020000000006</v>
      </c>
      <c r="CB9" s="25">
        <v>79.849999999999994</v>
      </c>
      <c r="CC9" s="25">
        <v>79.907499999999999</v>
      </c>
      <c r="CD9" s="25">
        <v>80.25</v>
      </c>
      <c r="CE9" s="25">
        <v>80.25</v>
      </c>
      <c r="CF9" s="25">
        <v>80.3125</v>
      </c>
      <c r="CG9" s="25">
        <v>80.265000000000001</v>
      </c>
      <c r="CH9" s="25">
        <v>80.397549999999995</v>
      </c>
      <c r="CI9" s="25">
        <v>80.382499999999993</v>
      </c>
      <c r="CJ9" s="25">
        <v>80.589996337890597</v>
      </c>
      <c r="CK9" s="25">
        <v>81.040000915527301</v>
      </c>
      <c r="CL9" s="25">
        <v>81.199996948242102</v>
      </c>
      <c r="CM9" s="25">
        <v>81.275001525878906</v>
      </c>
      <c r="CN9" s="25">
        <v>81.239997863769503</v>
      </c>
      <c r="CO9" s="25">
        <v>81.349998474121094</v>
      </c>
      <c r="CP9" s="25">
        <v>81.800003051757798</v>
      </c>
      <c r="CQ9" s="25">
        <v>81.8</v>
      </c>
      <c r="CR9" s="25">
        <v>81.712500000000006</v>
      </c>
      <c r="CS9" s="25">
        <v>81.8</v>
      </c>
      <c r="CT9" s="25">
        <v>80.962500000000006</v>
      </c>
      <c r="CU9" s="25">
        <v>80.540000000000006</v>
      </c>
      <c r="CV9" s="25">
        <v>80.5</v>
      </c>
      <c r="CW9" s="25">
        <v>80.825000000000003</v>
      </c>
      <c r="CX9" s="25">
        <v>80.892499999999998</v>
      </c>
      <c r="CY9" s="25">
        <v>81.097499999999997</v>
      </c>
      <c r="CZ9" s="25">
        <v>80.997497558593693</v>
      </c>
      <c r="DA9" s="25">
        <v>81.324996948242102</v>
      </c>
      <c r="DB9" s="25">
        <v>81.398498535156193</v>
      </c>
      <c r="DC9" s="25">
        <v>81.3125</v>
      </c>
      <c r="DD9" s="25">
        <v>81.375</v>
      </c>
      <c r="DE9" s="25">
        <v>81.303749084472599</v>
      </c>
      <c r="DF9" s="25">
        <v>81.227500915527301</v>
      </c>
      <c r="DG9" s="25">
        <v>81.337500000000006</v>
      </c>
      <c r="DH9" s="25">
        <v>81.372500000000002</v>
      </c>
      <c r="DI9" s="25">
        <v>81.1875</v>
      </c>
      <c r="DJ9" s="25">
        <v>81.487499999999997</v>
      </c>
      <c r="DK9" s="25">
        <v>81.537499999999994</v>
      </c>
      <c r="DL9" s="25">
        <v>81.467500000000001</v>
      </c>
      <c r="DM9" s="25">
        <v>81.575000000000003</v>
      </c>
      <c r="DN9" s="25">
        <v>81.474999999999994</v>
      </c>
      <c r="DO9" s="25">
        <v>81.185000000000002</v>
      </c>
      <c r="DP9" s="25">
        <v>81.231903076171804</v>
      </c>
      <c r="DQ9" s="25">
        <v>81.274978637695298</v>
      </c>
      <c r="DR9" s="25">
        <v>81.129997253417898</v>
      </c>
      <c r="DS9" s="25">
        <v>81.059997558593693</v>
      </c>
      <c r="DT9" s="25">
        <v>81.032501220703097</v>
      </c>
      <c r="DU9" s="25">
        <v>80.9375</v>
      </c>
      <c r="DV9" s="25">
        <v>81.237503051757798</v>
      </c>
      <c r="DW9" s="25">
        <v>81.254999999999995</v>
      </c>
      <c r="DX9" s="25">
        <v>81.227500000000006</v>
      </c>
      <c r="DY9" s="25">
        <v>81.260000000000005</v>
      </c>
      <c r="DZ9" s="25">
        <v>78.247500000000002</v>
      </c>
      <c r="EA9" s="25">
        <v>78.474999999999994</v>
      </c>
      <c r="EB9" s="25">
        <v>78.547499999999999</v>
      </c>
      <c r="EC9" s="25">
        <v>78.737499999999997</v>
      </c>
      <c r="ED9" s="25">
        <v>79.602500000000006</v>
      </c>
      <c r="EE9" s="25">
        <v>78.817499999999995</v>
      </c>
      <c r="EF9" s="25">
        <v>79.146797180175696</v>
      </c>
      <c r="EG9" s="25">
        <v>79.245002746582003</v>
      </c>
      <c r="EH9" s="25">
        <v>79.065002441406193</v>
      </c>
      <c r="EI9" s="25">
        <v>79.427253723144503</v>
      </c>
      <c r="EJ9" s="25">
        <v>79.790000915527301</v>
      </c>
      <c r="EK9" s="25">
        <v>79.800003051757798</v>
      </c>
      <c r="EL9" s="25">
        <v>79.752502441406193</v>
      </c>
      <c r="EM9" s="25">
        <v>79.75</v>
      </c>
      <c r="EN9" s="25">
        <v>79.765000000000001</v>
      </c>
      <c r="EO9" s="25">
        <v>79.900000000000006</v>
      </c>
      <c r="EP9" s="25">
        <v>80.125</v>
      </c>
      <c r="EQ9" s="25">
        <v>80.174999999999997</v>
      </c>
      <c r="ER9" s="25">
        <v>80.122500000000002</v>
      </c>
      <c r="ES9" s="25">
        <v>80.150000000000006</v>
      </c>
      <c r="ET9" s="25">
        <v>80.262500000000003</v>
      </c>
      <c r="EU9" s="25">
        <v>80.16</v>
      </c>
      <c r="EV9" s="25">
        <v>80.792503356933594</v>
      </c>
      <c r="EW9" s="25">
        <v>81.032501220703097</v>
      </c>
      <c r="EX9" s="25">
        <v>80.985603332519503</v>
      </c>
      <c r="EY9" s="25">
        <v>81.057296752929602</v>
      </c>
      <c r="EZ9" s="25">
        <v>80.983650207519503</v>
      </c>
      <c r="FA9" s="25">
        <v>80.917503356933594</v>
      </c>
      <c r="FB9" s="25">
        <v>80.904998779296804</v>
      </c>
      <c r="FC9" s="25">
        <v>80.825000000000003</v>
      </c>
      <c r="FD9" s="25">
        <v>80.877499999999998</v>
      </c>
      <c r="FE9" s="25">
        <v>80.95</v>
      </c>
      <c r="FF9" s="25">
        <v>80.75</v>
      </c>
      <c r="FG9" s="25">
        <v>80.75</v>
      </c>
      <c r="FH9" s="25">
        <v>80.724999999999994</v>
      </c>
      <c r="FI9" s="25">
        <v>80.674999999999997</v>
      </c>
      <c r="FJ9" s="25">
        <v>80.642499999999998</v>
      </c>
      <c r="FK9" s="25">
        <v>80.847503662109304</v>
      </c>
      <c r="FL9" s="25">
        <v>80.177497863769503</v>
      </c>
      <c r="FM9" s="25">
        <v>79.790000915527301</v>
      </c>
      <c r="FN9" s="25">
        <v>80.077499389648395</v>
      </c>
      <c r="FO9" s="25">
        <v>79.995002746582003</v>
      </c>
      <c r="FP9" s="25">
        <v>80.052497863769503</v>
      </c>
      <c r="FQ9" s="25">
        <v>80.077499389648395</v>
      </c>
      <c r="FR9" s="25">
        <v>79.942499999999995</v>
      </c>
      <c r="FS9" s="25">
        <v>79.87</v>
      </c>
      <c r="FT9" s="25">
        <v>79.5</v>
      </c>
      <c r="FU9" s="25">
        <v>79.465000000000003</v>
      </c>
      <c r="FV9" s="25">
        <v>79.522499999999994</v>
      </c>
      <c r="FW9" s="25">
        <v>79.474999999999994</v>
      </c>
      <c r="FX9" s="25">
        <v>79.502499999999998</v>
      </c>
      <c r="FY9" s="25">
        <v>79.599999999999994</v>
      </c>
      <c r="FZ9" s="25">
        <v>79.67</v>
      </c>
      <c r="GA9" s="25">
        <v>79.373199462890597</v>
      </c>
      <c r="GB9" s="25">
        <v>79.220001220703097</v>
      </c>
      <c r="GC9" s="25">
        <v>79.019996643066406</v>
      </c>
      <c r="GD9" s="25">
        <v>78.638999938964801</v>
      </c>
      <c r="GE9" s="25">
        <v>77.894996643066406</v>
      </c>
      <c r="GF9" s="25">
        <v>77.832496643066406</v>
      </c>
      <c r="GG9" s="25">
        <v>78.257499694824205</v>
      </c>
      <c r="GH9" s="25">
        <v>78.2</v>
      </c>
      <c r="GI9" s="25">
        <v>78.2</v>
      </c>
      <c r="GJ9" s="25">
        <v>78.075000000000003</v>
      </c>
      <c r="GK9" s="25">
        <v>74.825000000000003</v>
      </c>
      <c r="GL9" s="25">
        <v>75.045000000000002</v>
      </c>
      <c r="GM9" s="25">
        <v>74.704999999999998</v>
      </c>
      <c r="GN9" s="25">
        <v>75.5</v>
      </c>
      <c r="GO9" s="25">
        <v>75.375</v>
      </c>
      <c r="GP9" s="25">
        <v>74.252499999999998</v>
      </c>
      <c r="GQ9" s="25">
        <v>75.064903259277301</v>
      </c>
      <c r="GR9" s="25">
        <v>75.110000610351506</v>
      </c>
      <c r="GS9" s="25">
        <v>74.790771484375</v>
      </c>
      <c r="GT9" s="25">
        <v>74.962501525878906</v>
      </c>
      <c r="GU9" s="25">
        <v>75.171249389648395</v>
      </c>
      <c r="GV9" s="25">
        <v>75.140296936035099</v>
      </c>
      <c r="GW9" s="25">
        <v>74.542503356933594</v>
      </c>
      <c r="GX9" s="25">
        <v>74.597499999999997</v>
      </c>
      <c r="GY9" s="25">
        <v>74.454999999999998</v>
      </c>
      <c r="GZ9" s="25">
        <v>74.825000000000003</v>
      </c>
      <c r="HA9" s="25">
        <v>75.25</v>
      </c>
      <c r="HB9" s="25">
        <v>75.125</v>
      </c>
      <c r="HC9" s="25">
        <v>74.962500000000006</v>
      </c>
      <c r="HD9" s="25">
        <v>75.194999999999993</v>
      </c>
      <c r="HE9" s="25">
        <v>75.325000000000003</v>
      </c>
      <c r="HF9" s="25">
        <v>75.287499999999994</v>
      </c>
      <c r="HG9" s="25">
        <v>74.422500610351506</v>
      </c>
      <c r="HH9" s="25">
        <v>73.073753356933594</v>
      </c>
      <c r="HI9" s="25">
        <v>73.552497863769503</v>
      </c>
      <c r="HJ9" s="25">
        <v>73.584999084472599</v>
      </c>
      <c r="HK9" s="25">
        <v>72.421096801757798</v>
      </c>
      <c r="HL9" s="25">
        <v>72.161575317382798</v>
      </c>
      <c r="HM9" s="25">
        <v>72.025001525878906</v>
      </c>
      <c r="HN9" s="25">
        <v>72.204999999999998</v>
      </c>
      <c r="HO9" s="25">
        <v>71.9375</v>
      </c>
      <c r="HP9" s="25">
        <v>72.45</v>
      </c>
      <c r="HQ9" s="25">
        <v>70.935000000000002</v>
      </c>
      <c r="HR9" s="25">
        <v>71.650000000000006</v>
      </c>
      <c r="HS9" s="25">
        <v>71.924999999999997</v>
      </c>
      <c r="HT9" s="25">
        <v>72</v>
      </c>
      <c r="HU9" s="25">
        <v>71.527500000000003</v>
      </c>
      <c r="HV9" s="25">
        <v>71.632499999999993</v>
      </c>
      <c r="HW9" s="25">
        <v>73.702926635742102</v>
      </c>
      <c r="HX9" s="25">
        <v>74.387474060058594</v>
      </c>
      <c r="HY9" s="25">
        <v>73.205596923828097</v>
      </c>
      <c r="HZ9" s="25">
        <v>73.555000305175696</v>
      </c>
      <c r="IA9" s="25">
        <v>73.019950866699205</v>
      </c>
      <c r="IB9" s="25">
        <v>73.209999084472599</v>
      </c>
      <c r="IC9" s="25">
        <v>73.172500610351506</v>
      </c>
      <c r="ID9" s="25">
        <v>72.73</v>
      </c>
      <c r="IE9" s="25">
        <v>72.650000000000006</v>
      </c>
      <c r="IF9" s="25">
        <v>72.625</v>
      </c>
      <c r="IG9" s="25">
        <v>72.474999999999994</v>
      </c>
      <c r="IH9" s="25">
        <v>72.382499999999993</v>
      </c>
      <c r="II9" s="25">
        <v>72.06</v>
      </c>
      <c r="IJ9" s="25">
        <v>71.212500000000006</v>
      </c>
      <c r="IK9" s="25">
        <v>71.172499999999999</v>
      </c>
      <c r="IL9" s="25">
        <v>70.25</v>
      </c>
      <c r="IM9" s="25">
        <v>69.282501220703097</v>
      </c>
      <c r="IN9" s="25">
        <v>70.202499389648395</v>
      </c>
      <c r="IO9" s="25">
        <v>70.702499389648395</v>
      </c>
      <c r="IP9" s="25">
        <v>70.307174682617102</v>
      </c>
      <c r="IQ9" s="25">
        <v>70.201248168945298</v>
      </c>
      <c r="IR9" s="25">
        <v>69.4375</v>
      </c>
      <c r="IS9" s="25">
        <v>68.269950866699205</v>
      </c>
      <c r="IT9" s="25">
        <v>67.525000000000006</v>
      </c>
      <c r="IU9" s="25">
        <v>67.540000000000006</v>
      </c>
      <c r="IV9" s="25">
        <v>68</v>
      </c>
      <c r="IW9" s="25">
        <v>65.569999999999993</v>
      </c>
      <c r="IX9" s="25">
        <v>66.5</v>
      </c>
      <c r="IY9" s="25">
        <v>66.125</v>
      </c>
      <c r="IZ9" s="25">
        <v>67.052499999999995</v>
      </c>
      <c r="JA9" s="25">
        <v>66.3</v>
      </c>
      <c r="JB9" s="25">
        <v>64.3125</v>
      </c>
      <c r="JC9" s="25">
        <v>65.237503051757798</v>
      </c>
      <c r="JD9" s="25">
        <v>67.394996643066406</v>
      </c>
      <c r="JE9" s="25">
        <v>68.080001831054602</v>
      </c>
      <c r="JF9" s="25">
        <v>67.582496643066406</v>
      </c>
      <c r="JG9" s="25">
        <v>66.75</v>
      </c>
      <c r="JH9" s="25">
        <v>66.670997619628906</v>
      </c>
      <c r="JI9" s="25">
        <v>68.660003662109304</v>
      </c>
      <c r="JJ9" s="25">
        <v>68.83</v>
      </c>
      <c r="JK9" s="25">
        <v>68.875</v>
      </c>
      <c r="JL9" s="25">
        <v>68.9375</v>
      </c>
      <c r="JM9" s="25">
        <v>70.75</v>
      </c>
      <c r="JN9" s="25">
        <v>70.157499999999999</v>
      </c>
      <c r="JO9" s="25">
        <v>69.082499999999996</v>
      </c>
      <c r="JP9" s="25">
        <v>69.287499999999994</v>
      </c>
      <c r="JQ9" s="25">
        <v>69.0625</v>
      </c>
      <c r="JR9" s="25">
        <v>70.61</v>
      </c>
      <c r="JS9" s="25">
        <v>70.323196411132798</v>
      </c>
      <c r="JT9" s="25">
        <v>72.40625</v>
      </c>
      <c r="JU9" s="25">
        <v>72.492500305175696</v>
      </c>
      <c r="JV9" s="25">
        <v>72.107498168945298</v>
      </c>
      <c r="JW9" s="25">
        <v>72.575126647949205</v>
      </c>
      <c r="JX9" s="25">
        <v>72.907249450683594</v>
      </c>
      <c r="JY9" s="25">
        <v>74.709999084472599</v>
      </c>
      <c r="JZ9" s="25">
        <v>74.412499999999994</v>
      </c>
      <c r="KA9" s="25">
        <v>74.387500000000003</v>
      </c>
      <c r="KB9" s="25">
        <v>74.275000000000006</v>
      </c>
      <c r="KC9" s="25">
        <v>75.004999999999995</v>
      </c>
      <c r="KD9" s="25">
        <v>75.357500000000002</v>
      </c>
      <c r="KE9" s="25">
        <v>74.8</v>
      </c>
      <c r="KF9" s="25">
        <v>75.525000000000006</v>
      </c>
      <c r="KG9" s="25">
        <v>75.319999999999993</v>
      </c>
      <c r="KH9" s="25">
        <v>75.962500000000006</v>
      </c>
      <c r="KI9" s="25">
        <v>74.922500610351506</v>
      </c>
      <c r="KJ9" s="25">
        <v>73.007499694824205</v>
      </c>
      <c r="KK9" s="25">
        <v>73.455001831054602</v>
      </c>
      <c r="KL9" s="25">
        <v>72.845001220703097</v>
      </c>
      <c r="KM9" s="25">
        <v>71.980003356933594</v>
      </c>
      <c r="KN9" s="25">
        <v>73.262275695800696</v>
      </c>
      <c r="KO9" s="25">
        <v>72.327499389648395</v>
      </c>
      <c r="KP9" s="25">
        <v>72.165000000000006</v>
      </c>
      <c r="KQ9" s="25">
        <v>71.75</v>
      </c>
      <c r="KR9" s="25">
        <v>71.775000000000006</v>
      </c>
      <c r="KS9" s="25">
        <v>73.754999999999995</v>
      </c>
      <c r="KT9" s="25">
        <v>74.09</v>
      </c>
      <c r="KU9" s="25">
        <v>74</v>
      </c>
      <c r="KV9" s="25">
        <v>74.375</v>
      </c>
      <c r="KW9" s="25">
        <v>74.025000000000006</v>
      </c>
      <c r="KX9" s="25">
        <v>74.174999999999997</v>
      </c>
      <c r="KY9" s="25">
        <v>74.254997253417898</v>
      </c>
      <c r="KZ9" s="25">
        <v>74.294998168945298</v>
      </c>
      <c r="LA9" s="25">
        <v>74.192497253417898</v>
      </c>
      <c r="LB9" s="25">
        <v>74.956253051757798</v>
      </c>
      <c r="LC9" s="25">
        <v>74.942497253417898</v>
      </c>
      <c r="LD9" s="25">
        <v>75.114997863769503</v>
      </c>
      <c r="LE9" s="25">
        <v>75.735000610351506</v>
      </c>
      <c r="LF9" s="25">
        <v>75.400000000000006</v>
      </c>
      <c r="LG9" s="25">
        <v>75.415000000000006</v>
      </c>
      <c r="LH9" s="25">
        <v>75.252499999999998</v>
      </c>
      <c r="LI9" s="25">
        <v>74.180000000000007</v>
      </c>
      <c r="LJ9" s="25">
        <v>73.95</v>
      </c>
      <c r="LK9" s="25">
        <v>73.802499999999995</v>
      </c>
      <c r="LL9" s="25">
        <v>74.287499999999994</v>
      </c>
      <c r="LM9" s="25">
        <v>74.224999999999994</v>
      </c>
      <c r="LN9" s="25">
        <v>73.712500000000006</v>
      </c>
      <c r="LO9" s="25">
        <v>74.427497863769503</v>
      </c>
      <c r="LP9" s="25">
        <v>74.744949340820298</v>
      </c>
      <c r="LQ9" s="25">
        <v>74.190002441406193</v>
      </c>
      <c r="LR9" s="25">
        <v>73.925003051757798</v>
      </c>
      <c r="LS9" s="25">
        <v>73.532501220703097</v>
      </c>
      <c r="LT9" s="25">
        <v>73.112503051757798</v>
      </c>
      <c r="LU9" s="25">
        <v>73.230003356933594</v>
      </c>
      <c r="LV9" s="25">
        <v>73.207499999999996</v>
      </c>
      <c r="LW9" s="25">
        <v>73.209999999999994</v>
      </c>
      <c r="LX9" s="25">
        <v>73.337500000000006</v>
      </c>
      <c r="LY9" s="25">
        <v>71.902500000000003</v>
      </c>
      <c r="LZ9" s="25">
        <v>71.007499999999993</v>
      </c>
      <c r="MA9" s="25">
        <v>70.912499999999994</v>
      </c>
      <c r="MB9" s="25">
        <v>70.924999999999997</v>
      </c>
      <c r="MC9" s="25">
        <v>70.25</v>
      </c>
      <c r="MD9" s="25">
        <v>70.337500000000006</v>
      </c>
      <c r="ME9" s="25">
        <v>72.027496337890597</v>
      </c>
      <c r="MF9" s="25">
        <v>71.529998779296804</v>
      </c>
      <c r="MG9" s="25">
        <v>71.188247680664006</v>
      </c>
      <c r="MH9" s="25">
        <v>71.824996948242102</v>
      </c>
      <c r="MI9" s="25">
        <v>71.202377319335895</v>
      </c>
      <c r="MJ9" s="25">
        <v>70.919998168945298</v>
      </c>
      <c r="MK9" s="25">
        <v>72.245002746582003</v>
      </c>
      <c r="ML9" s="25">
        <v>72.052499999999995</v>
      </c>
      <c r="MM9" s="25">
        <v>71.72</v>
      </c>
      <c r="MN9" s="25">
        <v>71.625</v>
      </c>
      <c r="MO9" s="25">
        <v>67.150000000000006</v>
      </c>
      <c r="MP9" s="25">
        <v>67.875</v>
      </c>
      <c r="MQ9" s="25">
        <v>67.97</v>
      </c>
      <c r="MR9" s="25">
        <v>67.144999999999996</v>
      </c>
      <c r="MS9" s="25">
        <v>67.024979999999999</v>
      </c>
      <c r="MT9" s="25">
        <v>65.947500000000005</v>
      </c>
      <c r="MU9" s="25">
        <v>68.580001831054602</v>
      </c>
      <c r="MV9" s="25">
        <v>68.25</v>
      </c>
      <c r="MW9" s="25">
        <v>68.59375</v>
      </c>
      <c r="MX9" s="25">
        <v>68.345001220703097</v>
      </c>
      <c r="MY9" s="25">
        <v>67.2967529296875</v>
      </c>
      <c r="MZ9" s="25">
        <v>68.036376953125</v>
      </c>
      <c r="NA9" s="25">
        <v>66.522499084472599</v>
      </c>
      <c r="NB9" s="25">
        <v>66.372500000000002</v>
      </c>
      <c r="NC9" s="25">
        <v>66.125</v>
      </c>
      <c r="ND9" s="25">
        <v>67.3125</v>
      </c>
      <c r="NE9" s="25">
        <v>68.424999999999997</v>
      </c>
      <c r="NF9" s="25">
        <v>68.75</v>
      </c>
      <c r="NG9" s="25">
        <v>69.694999999999993</v>
      </c>
      <c r="NH9" s="25">
        <v>70.125</v>
      </c>
      <c r="NI9" s="25">
        <v>69.787499999999994</v>
      </c>
      <c r="NJ9" s="25">
        <v>68.802499999999995</v>
      </c>
      <c r="NK9" s="25">
        <v>69.287499999999994</v>
      </c>
      <c r="NL9" s="25">
        <v>69.900001525878906</v>
      </c>
      <c r="NM9" s="25">
        <v>68.055000305175696</v>
      </c>
      <c r="NN9" s="25">
        <v>68.724998474121094</v>
      </c>
      <c r="NO9" s="25">
        <v>69.086074829101506</v>
      </c>
      <c r="NP9" s="25">
        <v>68.778625488281193</v>
      </c>
      <c r="NQ9" s="25">
        <v>69.665000915527301</v>
      </c>
      <c r="NR9" s="25">
        <v>71.422500610351506</v>
      </c>
      <c r="NS9" s="25">
        <v>71.077500000000001</v>
      </c>
      <c r="NT9" s="25">
        <v>70.724999999999994</v>
      </c>
      <c r="NU9" s="25">
        <v>70.09</v>
      </c>
      <c r="NV9" s="25">
        <v>69.875</v>
      </c>
      <c r="NW9" s="25">
        <v>68.95</v>
      </c>
      <c r="NX9" s="25">
        <v>69.862499999999997</v>
      </c>
      <c r="NY9" s="25">
        <v>69.227500000000006</v>
      </c>
      <c r="NZ9" s="25">
        <v>69.275000000000006</v>
      </c>
      <c r="OA9" s="25">
        <v>69.1875</v>
      </c>
      <c r="OB9" s="25">
        <v>69.347499999999997</v>
      </c>
      <c r="OC9" s="25">
        <v>68.879997253417898</v>
      </c>
      <c r="OD9" s="25">
        <v>69.027496337890597</v>
      </c>
      <c r="OE9" s="25">
        <v>69.587501525878906</v>
      </c>
      <c r="OF9" s="25">
        <v>69.209022521972599</v>
      </c>
      <c r="OG9" s="25">
        <v>68.739997863769503</v>
      </c>
      <c r="OH9" s="25">
        <v>68.591247558593693</v>
      </c>
      <c r="OI9" s="25">
        <v>68.827499389648395</v>
      </c>
      <c r="OJ9" s="25">
        <v>69.2</v>
      </c>
      <c r="OK9" s="25">
        <v>68.680000000000007</v>
      </c>
      <c r="OL9" s="25">
        <v>69.349999999999994</v>
      </c>
      <c r="OM9" s="25">
        <v>68.94</v>
      </c>
      <c r="ON9" s="25">
        <v>65.75</v>
      </c>
      <c r="OO9" s="25">
        <v>65.087500000000006</v>
      </c>
      <c r="OP9" s="25">
        <v>65.174999999999997</v>
      </c>
      <c r="OQ9" s="25">
        <v>64.825000000000003</v>
      </c>
      <c r="OR9" s="25">
        <v>64</v>
      </c>
      <c r="OS9" s="25">
        <v>63.875</v>
      </c>
      <c r="OT9" s="25">
        <v>64.9375</v>
      </c>
      <c r="OU9" s="25">
        <v>63.720001220703097</v>
      </c>
      <c r="OV9" s="25">
        <v>63.075000762939403</v>
      </c>
      <c r="OW9" s="25">
        <v>65.555000305175696</v>
      </c>
      <c r="OX9" s="25">
        <v>63.552501678466797</v>
      </c>
      <c r="OY9" s="25">
        <v>63.014999389648402</v>
      </c>
      <c r="OZ9" s="25">
        <v>62</v>
      </c>
      <c r="PA9" s="25">
        <v>61.372500000000002</v>
      </c>
      <c r="PB9" s="25">
        <v>59.58</v>
      </c>
      <c r="PC9" s="25">
        <v>60.35</v>
      </c>
      <c r="PD9" s="25">
        <v>59.75</v>
      </c>
      <c r="PE9" s="25">
        <v>64.45</v>
      </c>
      <c r="PF9" s="25">
        <v>63.95</v>
      </c>
      <c r="PG9" s="25">
        <v>64.8</v>
      </c>
      <c r="PH9" s="25">
        <v>65.1875</v>
      </c>
      <c r="PI9" s="25">
        <v>66.275000000000006</v>
      </c>
      <c r="PJ9" s="25">
        <v>66.555000000000007</v>
      </c>
      <c r="PK9" s="25">
        <v>65.622497558593693</v>
      </c>
      <c r="PL9" s="25">
        <v>64.249725341796804</v>
      </c>
      <c r="PM9" s="25">
        <v>64.193748474121094</v>
      </c>
      <c r="PN9" s="25">
        <v>65.577072143554602</v>
      </c>
      <c r="PO9" s="25">
        <v>64.541252136230398</v>
      </c>
      <c r="PP9" s="25">
        <v>65.303749084472599</v>
      </c>
      <c r="PQ9" s="25">
        <v>69.514999389648395</v>
      </c>
      <c r="PR9" s="25">
        <v>68.6875</v>
      </c>
      <c r="PS9" s="25">
        <v>68.73</v>
      </c>
      <c r="PT9" s="25">
        <v>68.487499999999997</v>
      </c>
      <c r="PU9" s="25">
        <v>68.375</v>
      </c>
      <c r="PV9" s="25">
        <v>62.497500000000002</v>
      </c>
      <c r="PW9" s="25">
        <v>61.89</v>
      </c>
      <c r="PX9" s="25">
        <v>61.5625</v>
      </c>
      <c r="PY9" s="25">
        <v>61.375</v>
      </c>
      <c r="PZ9" s="25">
        <v>60.0625</v>
      </c>
      <c r="QA9" s="25">
        <v>60.412500000000001</v>
      </c>
      <c r="QB9" s="25">
        <v>62.342498779296797</v>
      </c>
      <c r="QC9" s="25">
        <v>64.614997863769503</v>
      </c>
      <c r="QD9" s="25">
        <v>63.722499847412102</v>
      </c>
      <c r="QE9" s="25">
        <v>63.577499389648402</v>
      </c>
      <c r="QF9" s="25">
        <v>62.740875244140597</v>
      </c>
      <c r="QG9" s="25">
        <v>62.599998474121001</v>
      </c>
      <c r="QH9" s="25">
        <v>60.367500305175703</v>
      </c>
      <c r="QI9" s="25">
        <v>61.414999999999999</v>
      </c>
      <c r="QJ9" s="25">
        <v>61.35</v>
      </c>
      <c r="QK9" s="25">
        <v>61.502499999999998</v>
      </c>
      <c r="QL9" s="25">
        <v>62.457500000000003</v>
      </c>
      <c r="QM9" s="25">
        <v>64.452500000000001</v>
      </c>
      <c r="QN9" s="25">
        <v>62.125</v>
      </c>
      <c r="QO9" s="25">
        <v>62.212499999999999</v>
      </c>
      <c r="QP9" s="25">
        <v>62.787500000000001</v>
      </c>
      <c r="QQ9" s="25">
        <v>61.82</v>
      </c>
      <c r="QR9" s="25">
        <v>61.875</v>
      </c>
      <c r="QS9" s="25">
        <v>61.1875</v>
      </c>
      <c r="QT9" s="25">
        <v>62.924999237060497</v>
      </c>
      <c r="QU9" s="25">
        <v>63.2129516601562</v>
      </c>
      <c r="QV9" s="25">
        <v>62.580024719238203</v>
      </c>
      <c r="QW9" s="25">
        <v>63.717498779296797</v>
      </c>
      <c r="QX9" s="25">
        <v>62.451248168945298</v>
      </c>
      <c r="QY9" s="25">
        <v>63.215000152587798</v>
      </c>
      <c r="QZ9" s="25">
        <v>62.6</v>
      </c>
      <c r="RA9" s="25">
        <v>62.424999999999997</v>
      </c>
      <c r="RB9" s="25">
        <v>62.064999999999998</v>
      </c>
      <c r="RC9" s="25">
        <v>61.487499999999997</v>
      </c>
      <c r="RD9" s="25">
        <v>59.875</v>
      </c>
      <c r="RE9" s="25">
        <v>59.737499999999997</v>
      </c>
      <c r="RF9" s="25">
        <v>59.122500000000002</v>
      </c>
      <c r="RG9" s="25">
        <v>59.25</v>
      </c>
      <c r="RH9" s="25">
        <v>60.055</v>
      </c>
      <c r="RI9" s="25">
        <v>60</v>
      </c>
      <c r="RJ9" s="25">
        <v>61.811923980712798</v>
      </c>
      <c r="RK9" s="25">
        <v>61.048751831054602</v>
      </c>
      <c r="RL9" s="25">
        <v>61.507499694824197</v>
      </c>
      <c r="RM9" s="25">
        <v>60.127498626708899</v>
      </c>
      <c r="RN9" s="25">
        <v>59.450000762939403</v>
      </c>
      <c r="RO9" s="25">
        <v>59.828376770019503</v>
      </c>
      <c r="RP9" s="25">
        <v>62.447498321533203</v>
      </c>
      <c r="RQ9" s="25">
        <v>61.744999999999997</v>
      </c>
      <c r="RR9" s="25">
        <v>61.774999999999999</v>
      </c>
      <c r="RS9" s="25">
        <v>62.3125</v>
      </c>
      <c r="RT9" s="25">
        <v>63.4375</v>
      </c>
      <c r="RU9" s="25">
        <v>61.575000000000003</v>
      </c>
      <c r="RV9" s="25">
        <v>62.5</v>
      </c>
      <c r="RW9" s="25">
        <v>61.274999999999999</v>
      </c>
      <c r="RX9" s="25">
        <v>61.515000000000001</v>
      </c>
      <c r="RY9" s="25">
        <v>60.9</v>
      </c>
      <c r="RZ9" s="25">
        <v>61.825000000000003</v>
      </c>
      <c r="SA9" s="25">
        <v>62.197498321533203</v>
      </c>
      <c r="SB9" s="25">
        <v>62.419998168945298</v>
      </c>
      <c r="SC9" s="25">
        <v>61.769149780273402</v>
      </c>
      <c r="SD9" s="25">
        <v>61.981250762939403</v>
      </c>
      <c r="SE9" s="25">
        <v>62.4375</v>
      </c>
      <c r="SF9" s="25">
        <v>62.162498474121001</v>
      </c>
      <c r="SG9" s="25">
        <v>61.192501068115199</v>
      </c>
      <c r="SH9" s="25">
        <v>61.1</v>
      </c>
      <c r="SI9" s="25">
        <v>61.15</v>
      </c>
      <c r="SJ9" s="25">
        <v>61.042526000000002</v>
      </c>
      <c r="SK9" s="25">
        <v>60.8125</v>
      </c>
      <c r="SL9" s="25">
        <v>64.25</v>
      </c>
      <c r="SM9" s="25">
        <v>64.290000000000006</v>
      </c>
      <c r="SN9" s="25">
        <v>64.375</v>
      </c>
      <c r="SO9" s="25">
        <v>62.9375</v>
      </c>
      <c r="SP9" s="25">
        <v>62.912500000000001</v>
      </c>
      <c r="SQ9" s="25">
        <v>61.984999999999999</v>
      </c>
      <c r="SR9" s="25">
        <v>62.619976043701101</v>
      </c>
      <c r="SS9" s="25">
        <v>62.291248321533203</v>
      </c>
      <c r="ST9" s="25">
        <v>61.38472366333</v>
      </c>
      <c r="SU9" s="25">
        <v>61.974998474121001</v>
      </c>
      <c r="SV9" s="25">
        <v>61.317501068115199</v>
      </c>
      <c r="SW9" s="25">
        <v>60.4375</v>
      </c>
      <c r="SX9" s="25">
        <v>57.185001373291001</v>
      </c>
      <c r="SY9" s="25">
        <v>57.362499999999997</v>
      </c>
      <c r="SZ9" s="25">
        <v>57.25</v>
      </c>
      <c r="TA9" s="25">
        <v>57.162500000000001</v>
      </c>
      <c r="TB9" s="25">
        <v>57.125</v>
      </c>
      <c r="TC9" s="25">
        <v>55.6</v>
      </c>
      <c r="TD9" s="25">
        <v>55.7</v>
      </c>
      <c r="TE9" s="25">
        <v>56.247500000000002</v>
      </c>
      <c r="TF9" s="25">
        <v>56.594999999999999</v>
      </c>
      <c r="TG9" s="25">
        <v>57.8125</v>
      </c>
      <c r="TH9" s="25">
        <v>57.02</v>
      </c>
      <c r="TI9" s="25">
        <v>38306.406144970897</v>
      </c>
    </row>
    <row r="11" spans="1:529">
      <c r="A11" t="s">
        <v>40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 t="s">
        <v>34</v>
      </c>
    </row>
    <row r="12" spans="1:529">
      <c r="A12" t="s">
        <v>42</v>
      </c>
      <c r="B12" s="25">
        <v>1.6582913547271001</v>
      </c>
      <c r="C12" s="25">
        <v>2.5224184509426002E-2</v>
      </c>
      <c r="D12" s="25">
        <v>0</v>
      </c>
      <c r="E12" s="25">
        <v>0.38686851775498099</v>
      </c>
      <c r="F12" s="25">
        <v>0.41952931160552198</v>
      </c>
      <c r="G12" s="25">
        <v>0.80106637897745503</v>
      </c>
      <c r="H12" s="25">
        <v>0.143551669272237</v>
      </c>
      <c r="I12" s="25">
        <v>0</v>
      </c>
      <c r="J12" s="25">
        <v>1.03890335463025</v>
      </c>
      <c r="K12" s="25">
        <v>0.37610014467581498</v>
      </c>
      <c r="L12" s="25">
        <v>0</v>
      </c>
      <c r="M12" s="25">
        <v>-0.40915629620456501</v>
      </c>
      <c r="N12" s="25">
        <v>-0.68833352834748196</v>
      </c>
      <c r="O12" s="25">
        <v>7.7230137436651802E-2</v>
      </c>
      <c r="P12" s="25">
        <v>-2.2110091187581302</v>
      </c>
      <c r="Q12" s="25">
        <v>0.50030152912651804</v>
      </c>
      <c r="R12" s="25">
        <v>3.4055502808943499</v>
      </c>
      <c r="S12" s="25">
        <v>2.54751540766943</v>
      </c>
      <c r="T12" s="25">
        <v>1.6876409781661099</v>
      </c>
      <c r="U12" s="25">
        <v>0</v>
      </c>
      <c r="V12" s="25">
        <v>-0.72754951822306702</v>
      </c>
      <c r="W12" s="25">
        <v>0.75817558684527397</v>
      </c>
      <c r="X12" s="25">
        <v>1.9911182846264199</v>
      </c>
      <c r="Y12" s="25">
        <v>0.131654927375982</v>
      </c>
      <c r="Z12" s="25">
        <v>0.146520976051633</v>
      </c>
      <c r="AA12" s="25">
        <v>4.3876041790577602</v>
      </c>
      <c r="AB12" s="25">
        <v>0.67928422534756205</v>
      </c>
      <c r="AC12" s="25">
        <v>0.53741419144066604</v>
      </c>
      <c r="AD12" s="25">
        <v>1.3506987320497701</v>
      </c>
      <c r="AE12" s="25">
        <v>1.4585255378759501</v>
      </c>
      <c r="AF12" s="25">
        <v>4.9720093293952099E-2</v>
      </c>
      <c r="AG12" s="38">
        <v>120.522441521877</v>
      </c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</row>
    <row r="16" spans="1:529">
      <c r="A16" t="s">
        <v>41</v>
      </c>
      <c r="B16">
        <v>28.190953030360699</v>
      </c>
      <c r="C16">
        <v>0.42881113666024301</v>
      </c>
      <c r="D16">
        <v>0</v>
      </c>
      <c r="E16">
        <v>6.5767648018346803</v>
      </c>
      <c r="F16">
        <v>7.1319982972938698</v>
      </c>
      <c r="G16">
        <v>13.618128442616699</v>
      </c>
      <c r="H16">
        <v>2.4403783776280301</v>
      </c>
      <c r="I16">
        <v>0</v>
      </c>
      <c r="J16">
        <v>17.661357028714299</v>
      </c>
      <c r="K16">
        <v>6.3937024594888596</v>
      </c>
      <c r="L16">
        <v>0</v>
      </c>
      <c r="M16">
        <v>-6.9556570354776097</v>
      </c>
      <c r="N16">
        <v>-11.7016699819072</v>
      </c>
      <c r="O16">
        <v>1.3129123364230799</v>
      </c>
      <c r="P16">
        <v>-37.587155018888303</v>
      </c>
      <c r="Q16">
        <v>8.50512599515082</v>
      </c>
      <c r="R16">
        <v>57.894354775204</v>
      </c>
      <c r="S16">
        <v>43.307761930380302</v>
      </c>
      <c r="T16">
        <v>28.689896628823998</v>
      </c>
      <c r="U16">
        <v>0</v>
      </c>
      <c r="V16">
        <v>-12.368341809792099</v>
      </c>
      <c r="W16">
        <v>12.888984976369599</v>
      </c>
      <c r="X16">
        <v>33.8490108386492</v>
      </c>
      <c r="Y16">
        <v>2.2381337653917002</v>
      </c>
      <c r="Z16">
        <v>2.4908565928777699</v>
      </c>
      <c r="AA16">
        <v>74.589271043981896</v>
      </c>
      <c r="AB16">
        <v>11.5478318309085</v>
      </c>
      <c r="AC16">
        <v>9.1360412544913299</v>
      </c>
      <c r="AD16">
        <v>22.961878444846199</v>
      </c>
      <c r="AE16">
        <v>24.794934143891201</v>
      </c>
      <c r="AF16">
        <v>0.84524158599718602</v>
      </c>
      <c r="AG16">
        <v>448.88150587191899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55"/>
  <sheetViews>
    <sheetView tabSelected="1" workbookViewId="0">
      <selection activeCell="B5" sqref="B5"/>
    </sheetView>
  </sheetViews>
  <sheetFormatPr defaultRowHeight="15"/>
  <cols>
    <col min="1" max="1" width="30.28515625" customWidth="1"/>
    <col min="2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</row>
    <row r="5" spans="1:529" s="25" customFormat="1">
      <c r="A5" s="25" t="s">
        <v>36</v>
      </c>
      <c r="B5" s="25">
        <v>79.515000000000001</v>
      </c>
      <c r="C5" s="25">
        <v>80.454999999999998</v>
      </c>
      <c r="D5" s="25">
        <v>80.447500000000005</v>
      </c>
      <c r="E5" s="25">
        <v>80.575000000000003</v>
      </c>
      <c r="F5" s="25">
        <v>80.497500000000002</v>
      </c>
      <c r="G5" s="25">
        <v>80.697500000000005</v>
      </c>
      <c r="H5" s="25">
        <v>80.875</v>
      </c>
      <c r="I5" s="25">
        <v>80.175003051757798</v>
      </c>
      <c r="J5" s="25">
        <v>80.242446899414006</v>
      </c>
      <c r="K5" s="25">
        <v>80.339996337890597</v>
      </c>
      <c r="L5" s="25">
        <v>80.0625</v>
      </c>
      <c r="M5" s="25">
        <v>80.188751220703097</v>
      </c>
      <c r="N5" s="25">
        <v>80.544998168945298</v>
      </c>
      <c r="O5" s="25">
        <v>80.394996643066406</v>
      </c>
      <c r="P5" s="25">
        <v>80.4375</v>
      </c>
      <c r="Q5" s="25">
        <v>80.474999999999994</v>
      </c>
      <c r="R5" s="25">
        <v>80.467500000000001</v>
      </c>
      <c r="S5">
        <v>80.8</v>
      </c>
      <c r="T5" s="25">
        <v>80.762500000000003</v>
      </c>
      <c r="U5" s="25">
        <v>80.81</v>
      </c>
      <c r="V5" s="25">
        <v>80.782499999999999</v>
      </c>
      <c r="W5" s="25">
        <v>80.599999999999994</v>
      </c>
      <c r="X5" s="25">
        <v>80.129997253417898</v>
      </c>
      <c r="Y5" s="25">
        <v>80.627502441406193</v>
      </c>
      <c r="Z5" s="25">
        <v>80.762496948242102</v>
      </c>
      <c r="AA5" s="25">
        <v>80.922500610351506</v>
      </c>
      <c r="AB5" s="25">
        <v>81.153747558593693</v>
      </c>
      <c r="AC5" s="25">
        <v>81.037498474121094</v>
      </c>
      <c r="AD5" s="25">
        <v>81.302497863769503</v>
      </c>
      <c r="AE5" s="25">
        <v>81.334999999999994</v>
      </c>
      <c r="AF5" s="25">
        <v>81.387529999999998</v>
      </c>
      <c r="AG5" s="25">
        <v>81.42</v>
      </c>
      <c r="AH5" s="25">
        <v>81.042500000000004</v>
      </c>
      <c r="AI5" s="25">
        <v>80.87</v>
      </c>
      <c r="AJ5" s="25">
        <v>80.760000000000005</v>
      </c>
      <c r="AK5" s="25">
        <v>80.849999999999994</v>
      </c>
      <c r="AL5" s="25">
        <v>80.962500000000006</v>
      </c>
      <c r="AM5" s="25">
        <v>80.58</v>
      </c>
      <c r="AN5" s="25">
        <v>80.555000305175696</v>
      </c>
      <c r="AO5" s="25">
        <v>80.740074157714801</v>
      </c>
      <c r="AP5" s="25">
        <v>80.809997558593693</v>
      </c>
      <c r="AQ5" s="25">
        <v>80.555847167968693</v>
      </c>
      <c r="AR5" s="25">
        <v>79.901878356933594</v>
      </c>
      <c r="AS5" s="25">
        <v>79.575622558593693</v>
      </c>
      <c r="AT5" s="25">
        <v>80.010002136230398</v>
      </c>
      <c r="AU5" s="25">
        <v>79.989999999999995</v>
      </c>
      <c r="AV5" s="25">
        <v>79.912499999999994</v>
      </c>
      <c r="AW5" s="25">
        <v>79.84</v>
      </c>
      <c r="AX5" s="25">
        <v>79.650000000000006</v>
      </c>
      <c r="AY5" s="25">
        <v>79.314999999999998</v>
      </c>
      <c r="AZ5" s="25">
        <v>79.507499999999993</v>
      </c>
      <c r="BA5" s="25">
        <v>79.25</v>
      </c>
      <c r="BB5" s="25">
        <v>79.150000000000006</v>
      </c>
      <c r="BC5" s="25">
        <v>78.525000000000006</v>
      </c>
      <c r="BD5" s="25">
        <v>79.560722351074205</v>
      </c>
      <c r="BE5" s="25">
        <v>79.962501525878906</v>
      </c>
      <c r="BF5" s="25">
        <v>79.802749633789006</v>
      </c>
      <c r="BG5" s="25">
        <v>79.915000915527301</v>
      </c>
      <c r="BH5" s="25">
        <v>79.962074279785099</v>
      </c>
      <c r="BI5" s="25">
        <v>80.317001342773395</v>
      </c>
      <c r="BJ5" s="25">
        <v>80.385002136230398</v>
      </c>
      <c r="BK5" s="25">
        <v>80.252499999999998</v>
      </c>
      <c r="BL5" s="25">
        <v>80.150000000000006</v>
      </c>
      <c r="BM5" s="25">
        <v>80.237499999999997</v>
      </c>
      <c r="BN5" s="25">
        <v>80.575000000000003</v>
      </c>
      <c r="BO5" s="25">
        <v>80.674999999999997</v>
      </c>
      <c r="BP5" s="25">
        <v>80.644999999999996</v>
      </c>
      <c r="BQ5" s="25">
        <v>80.510000000000005</v>
      </c>
      <c r="BR5" s="25">
        <v>80.72</v>
      </c>
      <c r="BS5" s="25">
        <v>80.900000000000006</v>
      </c>
      <c r="BT5" s="25">
        <v>80.548400878906193</v>
      </c>
      <c r="BU5" s="25">
        <v>80.617500305175696</v>
      </c>
      <c r="BV5" s="25">
        <v>80.507003784179602</v>
      </c>
      <c r="BW5" s="25">
        <v>80.605026245117102</v>
      </c>
      <c r="BX5" s="25">
        <v>80.169998168945298</v>
      </c>
      <c r="BY5" s="25">
        <v>79.794998168945298</v>
      </c>
      <c r="BZ5" s="25">
        <v>79.902496337890597</v>
      </c>
      <c r="CA5" s="25">
        <v>79.875020000000006</v>
      </c>
      <c r="CB5" s="25">
        <v>79.849999999999994</v>
      </c>
      <c r="CC5" s="25">
        <v>79.907499999999999</v>
      </c>
      <c r="CD5" s="25">
        <v>80.25</v>
      </c>
      <c r="CE5" s="25">
        <v>80.25</v>
      </c>
      <c r="CF5" s="25">
        <v>80.3125</v>
      </c>
      <c r="CG5" s="25">
        <v>80.265000000000001</v>
      </c>
      <c r="CH5" s="25">
        <v>80.397549999999995</v>
      </c>
      <c r="CI5" s="25">
        <v>80.382499999999993</v>
      </c>
      <c r="CJ5" s="25">
        <v>80.589996337890597</v>
      </c>
      <c r="CK5" s="25">
        <v>81.040000915527301</v>
      </c>
      <c r="CL5" s="25">
        <v>81.199996948242102</v>
      </c>
      <c r="CM5" s="25">
        <v>81.275001525878906</v>
      </c>
      <c r="CN5" s="25">
        <v>81.239997863769503</v>
      </c>
      <c r="CO5" s="25">
        <v>81.349998474121094</v>
      </c>
      <c r="CP5" s="25">
        <v>81.800003051757798</v>
      </c>
      <c r="CQ5" s="25">
        <v>81.8</v>
      </c>
      <c r="CR5" s="25">
        <v>81.712500000000006</v>
      </c>
      <c r="CS5" s="25">
        <v>81.8</v>
      </c>
      <c r="CT5" s="25">
        <v>80.962500000000006</v>
      </c>
      <c r="CU5" s="25">
        <v>80.540000000000006</v>
      </c>
      <c r="CV5" s="25">
        <v>80.5</v>
      </c>
      <c r="CW5" s="25">
        <v>80.825000000000003</v>
      </c>
      <c r="CX5" s="25">
        <v>80.892499999999998</v>
      </c>
      <c r="CY5" s="25">
        <v>81.097499999999997</v>
      </c>
      <c r="CZ5" s="25">
        <v>80.997497558593693</v>
      </c>
      <c r="DA5" s="25">
        <v>81.324996948242102</v>
      </c>
      <c r="DB5" s="25">
        <v>81.398498535156193</v>
      </c>
      <c r="DC5" s="25">
        <v>81.3125</v>
      </c>
      <c r="DD5" s="25">
        <v>81.375</v>
      </c>
      <c r="DE5" s="25">
        <v>81.303749084472599</v>
      </c>
      <c r="DF5" s="25">
        <v>81.227500915527301</v>
      </c>
      <c r="DG5" s="25">
        <v>81.337500000000006</v>
      </c>
      <c r="DH5" s="25">
        <v>81.372500000000002</v>
      </c>
      <c r="DI5" s="25">
        <v>81.1875</v>
      </c>
      <c r="DJ5" s="25">
        <v>81.487499999999997</v>
      </c>
      <c r="DK5" s="25">
        <v>81.537499999999994</v>
      </c>
      <c r="DL5" s="25">
        <v>81.467500000000001</v>
      </c>
      <c r="DM5" s="25">
        <v>81.575000000000003</v>
      </c>
      <c r="DN5" s="25">
        <v>81.474999999999994</v>
      </c>
      <c r="DO5" s="25">
        <v>81.185000000000002</v>
      </c>
      <c r="DP5" s="25">
        <v>81.231903076171804</v>
      </c>
      <c r="DQ5" s="25">
        <v>81.274978637695298</v>
      </c>
      <c r="DR5" s="25">
        <v>81.129997253417898</v>
      </c>
      <c r="DS5" s="25">
        <v>81.059997558593693</v>
      </c>
      <c r="DT5" s="25">
        <v>81.032501220703097</v>
      </c>
      <c r="DU5" s="25">
        <v>80.9375</v>
      </c>
      <c r="DV5" s="25">
        <v>81.237503051757798</v>
      </c>
      <c r="DW5" s="25">
        <v>81.254999999999995</v>
      </c>
      <c r="DX5" s="25">
        <v>81.227500000000006</v>
      </c>
      <c r="DY5" s="25">
        <v>81.260000000000005</v>
      </c>
      <c r="DZ5" s="25">
        <v>78.247500000000002</v>
      </c>
      <c r="EA5" s="25">
        <v>78.474999999999994</v>
      </c>
      <c r="EB5" s="25">
        <v>78.547499999999999</v>
      </c>
      <c r="EC5" s="25">
        <v>78.737499999999997</v>
      </c>
      <c r="ED5" s="25">
        <v>79.602500000000006</v>
      </c>
      <c r="EE5" s="25">
        <v>78.817499999999995</v>
      </c>
      <c r="EF5" s="25">
        <v>79.146797180175696</v>
      </c>
      <c r="EG5" s="25">
        <v>79.245002746582003</v>
      </c>
      <c r="EH5" s="25">
        <v>79.065002441406193</v>
      </c>
      <c r="EI5" s="25">
        <v>79.427253723144503</v>
      </c>
      <c r="EJ5" s="25">
        <v>79.790000915527301</v>
      </c>
      <c r="EK5" s="25">
        <v>79.800003051757798</v>
      </c>
      <c r="EL5" s="25">
        <v>79.752502441406193</v>
      </c>
      <c r="EM5" s="25">
        <v>79.75</v>
      </c>
      <c r="EN5" s="25">
        <v>79.765000000000001</v>
      </c>
      <c r="EO5" s="25">
        <v>79.900000000000006</v>
      </c>
      <c r="EP5" s="25">
        <v>80.125</v>
      </c>
      <c r="EQ5" s="25">
        <v>80.174999999999997</v>
      </c>
      <c r="ER5" s="25">
        <v>80.122500000000002</v>
      </c>
      <c r="ES5" s="25">
        <v>80.150000000000006</v>
      </c>
      <c r="ET5" s="25">
        <v>80.262500000000003</v>
      </c>
      <c r="EU5" s="25">
        <v>80.16</v>
      </c>
      <c r="EV5" s="25">
        <v>80.792503356933594</v>
      </c>
      <c r="EW5" s="25">
        <v>81.032501220703097</v>
      </c>
      <c r="EX5" s="25">
        <v>80.985603332519503</v>
      </c>
      <c r="EY5" s="25">
        <v>81.057296752929602</v>
      </c>
      <c r="EZ5" s="25">
        <v>80.983650207519503</v>
      </c>
      <c r="FA5" s="25">
        <v>80.917503356933594</v>
      </c>
      <c r="FB5" s="25">
        <v>80.904998779296804</v>
      </c>
      <c r="FC5" s="25">
        <v>80.825000000000003</v>
      </c>
      <c r="FD5" s="25">
        <v>80.877499999999998</v>
      </c>
      <c r="FE5" s="25">
        <v>80.95</v>
      </c>
      <c r="FF5" s="25">
        <v>80.75</v>
      </c>
      <c r="FG5" s="25">
        <v>80.75</v>
      </c>
      <c r="FH5" s="25">
        <v>80.724999999999994</v>
      </c>
      <c r="FI5" s="25">
        <v>80.674999999999997</v>
      </c>
      <c r="FJ5" s="25">
        <v>80.642499999999998</v>
      </c>
      <c r="FK5" s="25">
        <v>80.847503662109304</v>
      </c>
      <c r="FL5" s="25">
        <v>80.177497863769503</v>
      </c>
      <c r="FM5" s="25">
        <v>79.790000915527301</v>
      </c>
      <c r="FN5" s="25">
        <v>80.077499389648395</v>
      </c>
      <c r="FO5" s="25">
        <v>79.995002746582003</v>
      </c>
      <c r="FP5" s="25">
        <v>80.052497863769503</v>
      </c>
      <c r="FQ5" s="25">
        <v>80.077499389648395</v>
      </c>
      <c r="FR5" s="25">
        <v>79.942499999999995</v>
      </c>
      <c r="FS5" s="25">
        <v>79.87</v>
      </c>
      <c r="FT5" s="25">
        <v>79.5</v>
      </c>
      <c r="FU5" s="25">
        <v>79.465000000000003</v>
      </c>
      <c r="FV5" s="25">
        <v>79.522499999999994</v>
      </c>
      <c r="FW5" s="25">
        <v>79.474999999999994</v>
      </c>
      <c r="FX5" s="25">
        <v>79.502499999999998</v>
      </c>
      <c r="FY5" s="25">
        <v>79.599999999999994</v>
      </c>
      <c r="FZ5" s="25">
        <v>79.67</v>
      </c>
      <c r="GA5" s="25">
        <v>79.373199462890597</v>
      </c>
      <c r="GB5" s="25">
        <v>79.220001220703097</v>
      </c>
      <c r="GC5" s="25">
        <v>79.019996643066406</v>
      </c>
      <c r="GD5" s="25">
        <v>78.638999938964801</v>
      </c>
      <c r="GE5" s="25">
        <v>77.894996643066406</v>
      </c>
      <c r="GF5" s="25">
        <v>77.832496643066406</v>
      </c>
      <c r="GG5" s="25">
        <v>78.257499694824205</v>
      </c>
      <c r="GH5" s="25">
        <v>78.2</v>
      </c>
      <c r="GI5" s="25">
        <v>78.2</v>
      </c>
      <c r="GJ5" s="25">
        <v>78.075000000000003</v>
      </c>
      <c r="GK5" s="25">
        <v>74.825000000000003</v>
      </c>
      <c r="GL5" s="25">
        <v>75.045000000000002</v>
      </c>
      <c r="GM5" s="25">
        <v>74.704999999999998</v>
      </c>
      <c r="GN5" s="25">
        <v>75.5</v>
      </c>
      <c r="GO5" s="25">
        <v>75.375</v>
      </c>
      <c r="GP5" s="25">
        <v>74.252499999999998</v>
      </c>
      <c r="GQ5" s="25">
        <v>75.064903259277301</v>
      </c>
      <c r="GR5" s="25">
        <v>75.110000610351506</v>
      </c>
      <c r="GS5" s="25">
        <v>74.790771484375</v>
      </c>
      <c r="GT5" s="25">
        <v>74.962501525878906</v>
      </c>
      <c r="GU5" s="25">
        <v>75.171249389648395</v>
      </c>
      <c r="GV5" s="25">
        <v>75.140296936035099</v>
      </c>
      <c r="GW5" s="25">
        <v>74.542503356933594</v>
      </c>
      <c r="GX5" s="25">
        <v>74.597499999999997</v>
      </c>
      <c r="GY5" s="25">
        <v>74.454999999999998</v>
      </c>
      <c r="GZ5" s="25">
        <v>74.825000000000003</v>
      </c>
      <c r="HA5" s="25">
        <v>75.25</v>
      </c>
      <c r="HB5" s="25">
        <v>75.125</v>
      </c>
      <c r="HC5" s="25">
        <v>74.962500000000006</v>
      </c>
      <c r="HD5" s="25">
        <v>75.194999999999993</v>
      </c>
      <c r="HE5" s="25">
        <v>75.325000000000003</v>
      </c>
      <c r="HF5" s="25">
        <v>75.287499999999994</v>
      </c>
      <c r="HG5" s="25">
        <v>74.422500610351506</v>
      </c>
      <c r="HH5" s="25">
        <v>73.073753356933594</v>
      </c>
      <c r="HI5" s="25">
        <v>73.552497863769503</v>
      </c>
      <c r="HJ5" s="25">
        <v>73.584999084472599</v>
      </c>
      <c r="HK5" s="25">
        <v>72.421096801757798</v>
      </c>
      <c r="HL5" s="25">
        <v>72.161575317382798</v>
      </c>
      <c r="HM5" s="25">
        <v>72.025001525878906</v>
      </c>
      <c r="HN5" s="25">
        <v>72.204999999999998</v>
      </c>
      <c r="HO5" s="25">
        <v>71.9375</v>
      </c>
      <c r="HP5" s="25">
        <v>72.45</v>
      </c>
      <c r="HQ5" s="25">
        <v>70.935000000000002</v>
      </c>
      <c r="HR5" s="25">
        <v>71.650000000000006</v>
      </c>
      <c r="HS5" s="25">
        <v>71.924999999999997</v>
      </c>
      <c r="HT5" s="25">
        <v>72</v>
      </c>
      <c r="HU5" s="25">
        <v>71.527500000000003</v>
      </c>
      <c r="HV5" s="25">
        <v>71.632499999999993</v>
      </c>
      <c r="HW5" s="25">
        <v>73.702926635742102</v>
      </c>
      <c r="HX5" s="25">
        <v>74.387474060058594</v>
      </c>
      <c r="HY5" s="25">
        <v>73.205596923828097</v>
      </c>
      <c r="HZ5" s="25">
        <v>73.555000305175696</v>
      </c>
      <c r="IA5" s="25">
        <v>73.019950866699205</v>
      </c>
      <c r="IB5" s="25">
        <v>73.209999084472599</v>
      </c>
      <c r="IC5" s="25">
        <v>73.172500610351506</v>
      </c>
      <c r="ID5" s="25">
        <v>72.73</v>
      </c>
      <c r="IE5" s="25">
        <v>72.650000000000006</v>
      </c>
      <c r="IF5" s="25">
        <v>72.625</v>
      </c>
      <c r="IG5" s="25">
        <v>72.474999999999994</v>
      </c>
      <c r="IH5" s="25">
        <v>72.382499999999993</v>
      </c>
      <c r="II5" s="25">
        <v>72.06</v>
      </c>
      <c r="IJ5" s="25">
        <v>71.212500000000006</v>
      </c>
      <c r="IK5" s="25">
        <v>71.172499999999999</v>
      </c>
      <c r="IL5" s="25">
        <v>70.25</v>
      </c>
      <c r="IM5" s="25">
        <v>69.282501220703097</v>
      </c>
      <c r="IN5" s="25">
        <v>70.202499389648395</v>
      </c>
      <c r="IO5" s="25">
        <v>70.702499389648395</v>
      </c>
      <c r="IP5" s="25">
        <v>70.307174682617102</v>
      </c>
      <c r="IQ5" s="25">
        <v>70.201248168945298</v>
      </c>
      <c r="IR5" s="25">
        <v>69.4375</v>
      </c>
      <c r="IS5" s="25">
        <v>68.269950866699205</v>
      </c>
      <c r="IT5" s="25">
        <v>67.525000000000006</v>
      </c>
      <c r="IU5" s="25">
        <v>67.540000000000006</v>
      </c>
      <c r="IV5" s="25">
        <v>68</v>
      </c>
      <c r="IW5" s="25">
        <v>65.569999999999993</v>
      </c>
      <c r="IX5" s="25">
        <v>66.5</v>
      </c>
      <c r="IY5" s="25">
        <v>66.125</v>
      </c>
      <c r="IZ5" s="25">
        <v>67.052499999999995</v>
      </c>
      <c r="JA5" s="25">
        <v>66.3</v>
      </c>
      <c r="JB5" s="25">
        <v>64.3125</v>
      </c>
      <c r="JC5" s="25">
        <v>65.237503051757798</v>
      </c>
      <c r="JD5" s="25">
        <v>67.394996643066406</v>
      </c>
      <c r="JE5" s="25">
        <v>68.080001831054602</v>
      </c>
      <c r="JF5" s="25">
        <v>67.582496643066406</v>
      </c>
      <c r="JG5" s="25">
        <v>66.75</v>
      </c>
      <c r="JH5" s="25">
        <v>66.670997619628906</v>
      </c>
      <c r="JI5" s="25">
        <v>68.660003662109304</v>
      </c>
      <c r="JJ5" s="25">
        <v>68.83</v>
      </c>
      <c r="JK5" s="25">
        <v>68.875</v>
      </c>
      <c r="JL5" s="25">
        <v>68.9375</v>
      </c>
      <c r="JM5" s="25">
        <v>70.75</v>
      </c>
      <c r="JN5" s="25">
        <v>70.157499999999999</v>
      </c>
      <c r="JO5" s="25">
        <v>69.082499999999996</v>
      </c>
      <c r="JP5" s="25">
        <v>69.287499999999994</v>
      </c>
      <c r="JQ5" s="25">
        <v>69.0625</v>
      </c>
      <c r="JR5" s="25">
        <v>70.61</v>
      </c>
      <c r="JS5" s="25">
        <v>70.323196411132798</v>
      </c>
      <c r="JT5" s="25">
        <v>72.40625</v>
      </c>
      <c r="JU5" s="25">
        <v>72.492500305175696</v>
      </c>
      <c r="JV5" s="25">
        <v>72.107498168945298</v>
      </c>
      <c r="JW5" s="25">
        <v>72.575126647949205</v>
      </c>
      <c r="JX5" s="25">
        <v>72.907249450683594</v>
      </c>
      <c r="JY5" s="25">
        <v>74.709999084472599</v>
      </c>
      <c r="JZ5" s="25">
        <v>74.412499999999994</v>
      </c>
      <c r="KA5" s="25">
        <v>74.387500000000003</v>
      </c>
      <c r="KB5" s="25">
        <v>74.275000000000006</v>
      </c>
      <c r="KC5" s="25">
        <v>75.004999999999995</v>
      </c>
      <c r="KD5" s="25">
        <v>75.357500000000002</v>
      </c>
      <c r="KE5" s="25">
        <v>74.8</v>
      </c>
      <c r="KF5" s="25">
        <v>75.525000000000006</v>
      </c>
      <c r="KG5" s="25">
        <v>75.319999999999993</v>
      </c>
      <c r="KH5" s="25">
        <v>75.962500000000006</v>
      </c>
      <c r="KI5" s="25">
        <v>74.922500610351506</v>
      </c>
      <c r="KJ5" s="25">
        <v>73.007499694824205</v>
      </c>
      <c r="KK5" s="25">
        <v>73.455001831054602</v>
      </c>
      <c r="KL5" s="25">
        <v>72.845001220703097</v>
      </c>
      <c r="KM5" s="25">
        <v>71.980003356933594</v>
      </c>
      <c r="KN5" s="25">
        <v>73.262275695800696</v>
      </c>
      <c r="KO5" s="25">
        <v>72.327499389648395</v>
      </c>
      <c r="KP5" s="25">
        <v>72.165000000000006</v>
      </c>
      <c r="KQ5" s="25">
        <v>71.75</v>
      </c>
      <c r="KR5" s="25">
        <v>71.775000000000006</v>
      </c>
      <c r="KS5" s="25">
        <v>73.754999999999995</v>
      </c>
      <c r="KT5" s="25">
        <v>74.09</v>
      </c>
      <c r="KU5" s="25">
        <v>74</v>
      </c>
      <c r="KV5" s="25">
        <v>74.375</v>
      </c>
      <c r="KW5" s="25">
        <v>74.025000000000006</v>
      </c>
      <c r="KX5" s="25">
        <v>74.174999999999997</v>
      </c>
      <c r="KY5" s="25">
        <v>74.254997253417898</v>
      </c>
      <c r="KZ5" s="25">
        <v>74.294998168945298</v>
      </c>
      <c r="LA5" s="25">
        <v>74.192497253417898</v>
      </c>
      <c r="LB5" s="25">
        <v>74.956253051757798</v>
      </c>
      <c r="LC5" s="25">
        <v>74.942497253417898</v>
      </c>
      <c r="LD5" s="25">
        <v>75.114997863769503</v>
      </c>
      <c r="LE5" s="25">
        <v>75.735000610351506</v>
      </c>
      <c r="LF5" s="25">
        <v>75.400000000000006</v>
      </c>
      <c r="LG5" s="25">
        <v>75.415000000000006</v>
      </c>
      <c r="LH5" s="25">
        <v>75.252499999999998</v>
      </c>
      <c r="LI5" s="25">
        <v>74.180000000000007</v>
      </c>
      <c r="LJ5" s="25">
        <v>73.95</v>
      </c>
      <c r="LK5" s="25">
        <v>73.802499999999995</v>
      </c>
      <c r="LL5" s="25">
        <v>74.287499999999994</v>
      </c>
      <c r="LM5" s="25">
        <v>74.224999999999994</v>
      </c>
      <c r="LN5" s="25">
        <v>73.712500000000006</v>
      </c>
      <c r="LO5" s="25">
        <v>74.427497863769503</v>
      </c>
      <c r="LP5" s="25">
        <v>74.744949340820298</v>
      </c>
      <c r="LQ5" s="25">
        <v>74.190002441406193</v>
      </c>
      <c r="LR5" s="25">
        <v>73.925003051757798</v>
      </c>
      <c r="LS5" s="25">
        <v>73.532501220703097</v>
      </c>
      <c r="LT5" s="25">
        <v>73.112503051757798</v>
      </c>
      <c r="LU5" s="25">
        <v>73.230003356933594</v>
      </c>
      <c r="LV5" s="25">
        <v>73.207499999999996</v>
      </c>
      <c r="LW5" s="25">
        <v>73.209999999999994</v>
      </c>
      <c r="LX5" s="25">
        <v>73.337500000000006</v>
      </c>
      <c r="LY5" s="25">
        <v>71.902500000000003</v>
      </c>
      <c r="LZ5" s="25">
        <v>71.007499999999993</v>
      </c>
      <c r="MA5" s="25">
        <v>70.912499999999994</v>
      </c>
      <c r="MB5" s="25">
        <v>70.924999999999997</v>
      </c>
      <c r="MC5" s="25">
        <v>70.25</v>
      </c>
      <c r="MD5" s="25">
        <v>70.337500000000006</v>
      </c>
      <c r="ME5" s="25">
        <v>72.027496337890597</v>
      </c>
      <c r="MF5" s="25">
        <v>71.529998779296804</v>
      </c>
      <c r="MG5" s="25">
        <v>71.188247680664006</v>
      </c>
      <c r="MH5" s="25">
        <v>71.824996948242102</v>
      </c>
      <c r="MI5" s="25">
        <v>71.202377319335895</v>
      </c>
      <c r="MJ5" s="25">
        <v>70.919998168945298</v>
      </c>
      <c r="MK5" s="25">
        <v>72.245002746582003</v>
      </c>
      <c r="ML5" s="25">
        <v>72.052499999999995</v>
      </c>
      <c r="MM5" s="25">
        <v>71.72</v>
      </c>
      <c r="MN5" s="25">
        <v>71.625</v>
      </c>
      <c r="MO5" s="25">
        <v>67.150000000000006</v>
      </c>
      <c r="MP5" s="25">
        <v>67.875</v>
      </c>
      <c r="MQ5" s="25">
        <v>67.97</v>
      </c>
      <c r="MR5" s="25">
        <v>67.144999999999996</v>
      </c>
      <c r="MS5" s="25">
        <v>67.024979999999999</v>
      </c>
      <c r="MT5" s="25">
        <v>65.947500000000005</v>
      </c>
      <c r="MU5" s="25">
        <v>68.580001831054602</v>
      </c>
      <c r="MV5" s="25">
        <v>68.25</v>
      </c>
      <c r="MW5" s="25">
        <v>68.59375</v>
      </c>
      <c r="MX5" s="25">
        <v>68.345001220703097</v>
      </c>
      <c r="MY5" s="25">
        <v>67.2967529296875</v>
      </c>
      <c r="MZ5" s="25">
        <v>68.036376953125</v>
      </c>
      <c r="NA5" s="25">
        <v>66.522499084472599</v>
      </c>
      <c r="NB5" s="25">
        <v>66.372500000000002</v>
      </c>
      <c r="NC5" s="25">
        <v>66.125</v>
      </c>
      <c r="ND5" s="25">
        <v>67.3125</v>
      </c>
      <c r="NE5" s="25">
        <v>68.424999999999997</v>
      </c>
      <c r="NF5" s="25">
        <v>68.75</v>
      </c>
      <c r="NG5" s="25">
        <v>69.694999999999993</v>
      </c>
      <c r="NH5" s="25">
        <v>70.125</v>
      </c>
      <c r="NI5" s="25">
        <v>69.787499999999994</v>
      </c>
      <c r="NJ5" s="25">
        <v>68.802499999999995</v>
      </c>
      <c r="NK5" s="25">
        <v>69.287499999999994</v>
      </c>
      <c r="NL5" s="25">
        <v>69.900001525878906</v>
      </c>
      <c r="NM5" s="25">
        <v>68.055000305175696</v>
      </c>
      <c r="NN5" s="25">
        <v>68.724998474121094</v>
      </c>
      <c r="NO5" s="25">
        <v>69.086074829101506</v>
      </c>
      <c r="NP5" s="25">
        <v>68.778625488281193</v>
      </c>
      <c r="NQ5" s="25">
        <v>69.665000915527301</v>
      </c>
      <c r="NR5" s="25">
        <v>71.422500610351506</v>
      </c>
      <c r="NS5" s="25">
        <v>71.077500000000001</v>
      </c>
      <c r="NT5" s="25">
        <v>70.724999999999994</v>
      </c>
      <c r="NU5" s="25">
        <v>70.09</v>
      </c>
      <c r="NV5" s="25">
        <v>69.875</v>
      </c>
      <c r="NW5" s="25">
        <v>68.95</v>
      </c>
      <c r="NX5" s="25">
        <v>69.862499999999997</v>
      </c>
      <c r="NY5" s="25">
        <v>69.227500000000006</v>
      </c>
      <c r="NZ5" s="25">
        <v>69.275000000000006</v>
      </c>
      <c r="OA5" s="25">
        <v>69.1875</v>
      </c>
      <c r="OB5" s="25">
        <v>69.347499999999997</v>
      </c>
      <c r="OC5" s="25">
        <v>68.879997253417898</v>
      </c>
      <c r="OD5" s="25">
        <v>69.027496337890597</v>
      </c>
      <c r="OE5" s="25">
        <v>69.587501525878906</v>
      </c>
      <c r="OF5" s="25">
        <v>69.209022521972599</v>
      </c>
      <c r="OG5" s="25">
        <v>68.739997863769503</v>
      </c>
      <c r="OH5" s="25">
        <v>68.591247558593693</v>
      </c>
      <c r="OI5" s="25">
        <v>68.827499389648395</v>
      </c>
      <c r="OJ5" s="25">
        <v>69.2</v>
      </c>
      <c r="OK5" s="25">
        <v>68.680000000000007</v>
      </c>
      <c r="OL5" s="25">
        <v>69.349999999999994</v>
      </c>
      <c r="OM5" s="25">
        <v>68.94</v>
      </c>
      <c r="ON5" s="25">
        <v>65.75</v>
      </c>
      <c r="OO5" s="25">
        <v>65.087500000000006</v>
      </c>
      <c r="OP5" s="25">
        <v>65.174999999999997</v>
      </c>
      <c r="OQ5" s="25">
        <v>64.825000000000003</v>
      </c>
      <c r="OR5" s="25">
        <v>64</v>
      </c>
      <c r="OS5" s="25">
        <v>63.875</v>
      </c>
      <c r="OT5" s="25">
        <v>64.9375</v>
      </c>
      <c r="OU5" s="25">
        <v>63.720001220703097</v>
      </c>
      <c r="OV5" s="25">
        <v>63.075000762939403</v>
      </c>
      <c r="OW5" s="25">
        <v>65.555000305175696</v>
      </c>
      <c r="OX5" s="25">
        <v>63.552501678466797</v>
      </c>
      <c r="OY5" s="25">
        <v>63.014999389648402</v>
      </c>
      <c r="OZ5" s="25">
        <v>62</v>
      </c>
      <c r="PA5" s="25">
        <v>61.372500000000002</v>
      </c>
      <c r="PB5" s="25">
        <v>59.58</v>
      </c>
      <c r="PC5" s="25">
        <v>60.35</v>
      </c>
      <c r="PD5" s="25">
        <v>59.75</v>
      </c>
      <c r="PE5" s="25">
        <v>64.45</v>
      </c>
      <c r="PF5" s="25">
        <v>63.95</v>
      </c>
      <c r="PG5" s="25">
        <v>64.8</v>
      </c>
      <c r="PH5" s="25">
        <v>65.1875</v>
      </c>
      <c r="PI5" s="25">
        <v>66.275000000000006</v>
      </c>
      <c r="PJ5" s="25">
        <v>66.555000000000007</v>
      </c>
      <c r="PK5" s="25">
        <v>65.622497558593693</v>
      </c>
      <c r="PL5" s="25">
        <v>64.249725341796804</v>
      </c>
      <c r="PM5" s="25">
        <v>64.193748474121094</v>
      </c>
      <c r="PN5" s="25">
        <v>65.577072143554602</v>
      </c>
      <c r="PO5" s="25">
        <v>64.541252136230398</v>
      </c>
      <c r="PP5" s="25">
        <v>65.303749084472599</v>
      </c>
      <c r="PQ5" s="25">
        <v>69.514999389648395</v>
      </c>
      <c r="PR5" s="25">
        <v>68.6875</v>
      </c>
      <c r="PS5" s="25">
        <v>68.73</v>
      </c>
      <c r="PT5" s="25">
        <v>68.487499999999997</v>
      </c>
      <c r="PU5" s="25">
        <v>68.375</v>
      </c>
      <c r="PV5" s="25">
        <v>62.497500000000002</v>
      </c>
      <c r="PW5" s="25">
        <v>61.89</v>
      </c>
      <c r="PX5" s="25">
        <v>61.5625</v>
      </c>
      <c r="PY5" s="25">
        <v>61.375</v>
      </c>
      <c r="PZ5" s="25">
        <v>60.0625</v>
      </c>
      <c r="QA5" s="25">
        <v>60.412500000000001</v>
      </c>
      <c r="QB5" s="25">
        <v>62.342498779296797</v>
      </c>
      <c r="QC5" s="25">
        <v>64.614997863769503</v>
      </c>
      <c r="QD5" s="25">
        <v>63.722499847412102</v>
      </c>
      <c r="QE5" s="25">
        <v>63.577499389648402</v>
      </c>
      <c r="QF5" s="25">
        <v>62.740875244140597</v>
      </c>
      <c r="QG5" s="25">
        <v>62.599998474121001</v>
      </c>
      <c r="QH5" s="25">
        <v>60.367500305175703</v>
      </c>
      <c r="QI5" s="25">
        <v>61.414999999999999</v>
      </c>
      <c r="QJ5" s="25">
        <v>61.35</v>
      </c>
      <c r="QK5" s="25">
        <v>61.502499999999998</v>
      </c>
      <c r="QL5" s="25">
        <v>62.457500000000003</v>
      </c>
      <c r="QM5" s="25">
        <v>64.452500000000001</v>
      </c>
      <c r="QN5" s="25">
        <v>62.125</v>
      </c>
      <c r="QO5" s="25">
        <v>62.212499999999999</v>
      </c>
      <c r="QP5" s="25">
        <v>62.787500000000001</v>
      </c>
      <c r="QQ5" s="25">
        <v>61.82</v>
      </c>
      <c r="QR5" s="25">
        <v>61.875</v>
      </c>
      <c r="QS5" s="25">
        <v>61.1875</v>
      </c>
      <c r="QT5" s="25">
        <v>62.924999237060497</v>
      </c>
      <c r="QU5" s="25">
        <v>63.2129516601562</v>
      </c>
      <c r="QV5" s="25">
        <v>62.580024719238203</v>
      </c>
      <c r="QW5" s="25">
        <v>63.717498779296797</v>
      </c>
      <c r="QX5" s="25">
        <v>62.451248168945298</v>
      </c>
      <c r="QY5" s="25">
        <v>63.215000152587798</v>
      </c>
      <c r="QZ5" s="25">
        <v>62.6</v>
      </c>
      <c r="RA5" s="25">
        <v>62.424999999999997</v>
      </c>
      <c r="RB5" s="25">
        <v>62.064999999999998</v>
      </c>
      <c r="RC5" s="25">
        <v>61.487499999999997</v>
      </c>
      <c r="RD5" s="25">
        <v>59.875</v>
      </c>
      <c r="RE5" s="25">
        <v>59.737499999999997</v>
      </c>
      <c r="RF5" s="25">
        <v>59.122500000000002</v>
      </c>
      <c r="RG5" s="25">
        <v>59.25</v>
      </c>
      <c r="RH5" s="25">
        <v>60.055</v>
      </c>
      <c r="RI5" s="25">
        <v>60</v>
      </c>
      <c r="RJ5" s="25">
        <v>61.811923980712798</v>
      </c>
      <c r="RK5" s="25">
        <v>61.048751831054602</v>
      </c>
      <c r="RL5" s="25">
        <v>61.507499694824197</v>
      </c>
      <c r="RM5" s="25">
        <v>60.127498626708899</v>
      </c>
      <c r="RN5" s="25">
        <v>59.450000762939403</v>
      </c>
      <c r="RO5" s="25">
        <v>59.828376770019503</v>
      </c>
      <c r="RP5" s="25">
        <v>62.447498321533203</v>
      </c>
      <c r="RQ5" s="25">
        <v>61.744999999999997</v>
      </c>
      <c r="RR5" s="25">
        <v>61.774999999999999</v>
      </c>
      <c r="RS5" s="25">
        <v>62.3125</v>
      </c>
      <c r="RT5" s="25">
        <v>63.4375</v>
      </c>
      <c r="RU5" s="25">
        <v>61.575000000000003</v>
      </c>
      <c r="RV5" s="25">
        <v>62.5</v>
      </c>
      <c r="RW5" s="25">
        <v>61.274999999999999</v>
      </c>
      <c r="RX5" s="25">
        <v>61.515000000000001</v>
      </c>
      <c r="RY5" s="25">
        <v>60.9</v>
      </c>
      <c r="RZ5" s="25">
        <v>61.825000000000003</v>
      </c>
      <c r="SA5" s="25">
        <v>62.197498321533203</v>
      </c>
      <c r="SB5" s="25">
        <v>62.419998168945298</v>
      </c>
      <c r="SC5" s="25">
        <v>61.769149780273402</v>
      </c>
      <c r="SD5" s="25">
        <v>61.981250762939403</v>
      </c>
      <c r="SE5" s="25">
        <v>62.4375</v>
      </c>
      <c r="SF5" s="25">
        <v>62.162498474121001</v>
      </c>
      <c r="SG5" s="25">
        <v>61.192501068115199</v>
      </c>
      <c r="SH5" s="25">
        <v>61.1</v>
      </c>
      <c r="SI5" s="25">
        <v>61.15</v>
      </c>
      <c r="SJ5" s="25">
        <v>61.042526000000002</v>
      </c>
      <c r="SK5" s="25">
        <v>60.8125</v>
      </c>
      <c r="SL5" s="25">
        <v>64.25</v>
      </c>
      <c r="SM5" s="25">
        <v>64.290000000000006</v>
      </c>
      <c r="SN5" s="25">
        <v>64.375</v>
      </c>
      <c r="SO5" s="25">
        <v>62.9375</v>
      </c>
      <c r="SP5" s="25">
        <v>62.912500000000001</v>
      </c>
      <c r="SQ5" s="25">
        <v>61.984999999999999</v>
      </c>
      <c r="SR5" s="25">
        <v>62.619976043701101</v>
      </c>
      <c r="SS5" s="25">
        <v>62.291248321533203</v>
      </c>
      <c r="ST5" s="25">
        <v>61.38472366333</v>
      </c>
      <c r="SU5" s="25">
        <v>61.974998474121001</v>
      </c>
      <c r="SV5" s="25">
        <v>61.317501068115199</v>
      </c>
      <c r="SW5" s="25">
        <v>60.4375</v>
      </c>
      <c r="SX5" s="25">
        <v>57.185001373291001</v>
      </c>
      <c r="SY5" s="25">
        <v>57.362499999999997</v>
      </c>
      <c r="SZ5" s="25">
        <v>57.25</v>
      </c>
      <c r="TA5" s="25">
        <v>57.162500000000001</v>
      </c>
      <c r="TB5" s="25">
        <v>57.125</v>
      </c>
      <c r="TC5" s="25">
        <v>55.6</v>
      </c>
      <c r="TD5" s="25">
        <v>55.7</v>
      </c>
      <c r="TE5" s="25">
        <v>56.247500000000002</v>
      </c>
      <c r="TF5" s="25">
        <v>56.594999999999999</v>
      </c>
      <c r="TG5" s="25">
        <v>57.8125</v>
      </c>
      <c r="TH5" s="25">
        <v>57.02</v>
      </c>
    </row>
    <row r="7" spans="1:529" s="25" customFormat="1">
      <c r="A7" s="25" t="s">
        <v>33</v>
      </c>
      <c r="B7" s="25">
        <v>3.3333333333333099</v>
      </c>
      <c r="C7" s="25">
        <v>2.7555158210670698</v>
      </c>
      <c r="D7" s="25">
        <v>2.45805075301686</v>
      </c>
      <c r="E7" s="25">
        <v>2.6792825512122098</v>
      </c>
      <c r="F7" s="25">
        <v>2.4988858470745599</v>
      </c>
      <c r="G7" s="25">
        <v>2.3592833359759</v>
      </c>
      <c r="H7" s="25">
        <v>2.6658203744842801</v>
      </c>
      <c r="I7" s="25">
        <v>1.4135284651703699</v>
      </c>
      <c r="J7" s="25">
        <v>0.90717791634122502</v>
      </c>
      <c r="K7" s="25">
        <v>1.17272198322409</v>
      </c>
      <c r="L7" s="25">
        <v>0.61578793001963505</v>
      </c>
      <c r="M7" s="25">
        <v>0.58480920084242805</v>
      </c>
      <c r="N7" s="25">
        <v>1.1331843138291899</v>
      </c>
      <c r="O7" s="25">
        <v>0.85303937328609403</v>
      </c>
      <c r="P7" s="25">
        <v>0.764147693464025</v>
      </c>
      <c r="Q7" s="25">
        <v>0.79849694692342099</v>
      </c>
      <c r="R7" s="25">
        <v>1.1978871910960101</v>
      </c>
      <c r="S7" s="25">
        <v>0.42881113666024301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-0.79553039905987</v>
      </c>
      <c r="BH7" s="25">
        <v>7.5337306317948105E-2</v>
      </c>
      <c r="BI7" s="25">
        <v>0.93166570407134897</v>
      </c>
      <c r="BJ7" s="25">
        <v>0.46869140105944401</v>
      </c>
      <c r="BK7" s="25">
        <v>0</v>
      </c>
      <c r="BL7" s="25">
        <v>0</v>
      </c>
      <c r="BM7" s="25">
        <v>0</v>
      </c>
      <c r="BN7" s="25">
        <v>1.1613308223477701</v>
      </c>
      <c r="BO7" s="25">
        <v>1.7146819643194799</v>
      </c>
      <c r="BP7" s="25">
        <v>1.4306826400025101</v>
      </c>
      <c r="BQ7" s="25">
        <v>1.58990536277603</v>
      </c>
      <c r="BR7" s="25">
        <v>1.9835754895767499</v>
      </c>
      <c r="BS7" s="25">
        <v>3.0245144858325399</v>
      </c>
      <c r="BT7" s="25">
        <v>1.24141473159802</v>
      </c>
      <c r="BU7" s="25">
        <v>0</v>
      </c>
      <c r="BV7" s="25">
        <v>0.88249359028655705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1.33466348916383</v>
      </c>
      <c r="CO7" s="25">
        <v>1.94874408278506</v>
      </c>
      <c r="CP7" s="25">
        <v>2.3747777614394399</v>
      </c>
      <c r="CQ7" s="25">
        <v>2.4099900068882301</v>
      </c>
      <c r="CR7" s="25">
        <v>2.3324984345648199</v>
      </c>
      <c r="CS7" s="25">
        <v>2.3683634202046102</v>
      </c>
      <c r="CT7" s="25">
        <v>0</v>
      </c>
      <c r="CU7" s="25">
        <v>0</v>
      </c>
      <c r="CV7" s="25">
        <v>0.23346303501945401</v>
      </c>
      <c r="CW7" s="25">
        <v>0</v>
      </c>
      <c r="CX7" s="25">
        <v>0.61562821255125699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1.23851502359076</v>
      </c>
      <c r="DL7" s="25">
        <v>1.2018633540372701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2.39943768171507</v>
      </c>
      <c r="EQ7" s="25">
        <v>2.16629499840715</v>
      </c>
      <c r="ER7" s="25">
        <v>2.0051561157261499</v>
      </c>
      <c r="ES7" s="25">
        <v>1.7939355453246699</v>
      </c>
      <c r="ET7" s="25">
        <v>0.82911968845198203</v>
      </c>
      <c r="EU7" s="25">
        <v>1.7033019316775999</v>
      </c>
      <c r="EV7" s="25">
        <v>2.0793086206778399</v>
      </c>
      <c r="EW7" s="25">
        <v>2.25566081414288</v>
      </c>
      <c r="EX7" s="25">
        <v>2.42914163259098</v>
      </c>
      <c r="EY7" s="25">
        <v>2.0522464939640401</v>
      </c>
      <c r="EZ7" s="25">
        <v>1.4959885678606299</v>
      </c>
      <c r="FA7" s="25">
        <v>1.4003762687214001</v>
      </c>
      <c r="FB7" s="25">
        <v>1.4450911289427699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-3.4966908926112801</v>
      </c>
      <c r="GV7" s="25">
        <v>-3.4589661428663301</v>
      </c>
      <c r="GW7" s="25">
        <v>0</v>
      </c>
      <c r="GX7" s="25">
        <v>0</v>
      </c>
      <c r="GY7" s="25">
        <v>0</v>
      </c>
      <c r="GZ7" s="25">
        <v>0</v>
      </c>
      <c r="HA7" s="25">
        <v>0.56799198128967898</v>
      </c>
      <c r="HB7" s="25">
        <v>0.106602705043627</v>
      </c>
      <c r="HC7" s="25">
        <v>0.34468911050132001</v>
      </c>
      <c r="HD7" s="25">
        <v>-0.403973509933791</v>
      </c>
      <c r="HE7" s="25">
        <v>-6.6334991708117699E-2</v>
      </c>
      <c r="HF7" s="25">
        <v>1.39389246153326</v>
      </c>
      <c r="HG7" s="25">
        <v>-0.85579627899724597</v>
      </c>
      <c r="HH7" s="25">
        <v>-2.7110201529373201</v>
      </c>
      <c r="HI7" s="25">
        <v>-1.65565028415861</v>
      </c>
      <c r="HJ7" s="25">
        <v>-1.83758867882856</v>
      </c>
      <c r="HK7" s="25">
        <v>0</v>
      </c>
      <c r="HL7" s="25">
        <v>0</v>
      </c>
      <c r="HM7" s="25">
        <v>-3.3772703057745099</v>
      </c>
      <c r="HN7" s="25">
        <v>-3.20721203793692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-0.96687691048812496</v>
      </c>
      <c r="HX7" s="25">
        <v>0</v>
      </c>
      <c r="HY7" s="25">
        <v>0</v>
      </c>
      <c r="HZ7" s="25">
        <v>0</v>
      </c>
      <c r="IA7" s="25">
        <v>0.82690554463802302</v>
      </c>
      <c r="IB7" s="25">
        <v>1.45288370227318</v>
      </c>
      <c r="IC7" s="25">
        <v>0</v>
      </c>
      <c r="ID7" s="25">
        <v>0</v>
      </c>
      <c r="IE7" s="25">
        <v>0</v>
      </c>
      <c r="IF7" s="25">
        <v>0.24154589371980201</v>
      </c>
      <c r="IG7" s="25">
        <v>2.1710016212024899</v>
      </c>
      <c r="IH7" s="25">
        <v>0</v>
      </c>
      <c r="II7" s="25">
        <v>0.187695516162662</v>
      </c>
      <c r="IJ7" s="25">
        <v>0</v>
      </c>
      <c r="IK7" s="25">
        <v>-0.496312607039257</v>
      </c>
      <c r="IL7" s="25">
        <v>0</v>
      </c>
      <c r="IM7" s="25">
        <v>0</v>
      </c>
      <c r="IN7" s="25">
        <v>0</v>
      </c>
      <c r="IO7" s="25">
        <v>-3.4192707106591902</v>
      </c>
      <c r="IP7" s="25">
        <v>0</v>
      </c>
      <c r="IQ7" s="25">
        <v>-3.8601815863989799</v>
      </c>
      <c r="IR7" s="25">
        <v>-5.1529833788411796</v>
      </c>
      <c r="IS7" s="25">
        <v>-6.6999893440279497</v>
      </c>
      <c r="IT7" s="25">
        <v>-7.1566066272514703</v>
      </c>
      <c r="IU7" s="25">
        <v>-7.0337233310392202</v>
      </c>
      <c r="IV7" s="25">
        <v>-6.3683304647160099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-3.87539117003436</v>
      </c>
      <c r="JG7" s="25">
        <v>0</v>
      </c>
      <c r="JH7" s="25">
        <v>0</v>
      </c>
      <c r="JI7" s="25">
        <v>0.57133891332622899</v>
      </c>
      <c r="JJ7" s="25">
        <v>1.9326175490558899</v>
      </c>
      <c r="JK7" s="25">
        <v>1.9766064554338101</v>
      </c>
      <c r="JL7" s="25">
        <v>0</v>
      </c>
      <c r="JM7" s="25">
        <v>7.8999542473692497</v>
      </c>
      <c r="JN7" s="25" t="s">
        <v>35</v>
      </c>
      <c r="JO7" s="25">
        <v>4.4725897920604796</v>
      </c>
      <c r="JP7" s="25">
        <v>3.3332090526080198</v>
      </c>
      <c r="JQ7" s="25">
        <v>4.1666666666666696</v>
      </c>
      <c r="JR7" s="25">
        <v>9.7920310981535401</v>
      </c>
      <c r="JS7" s="25">
        <v>7.7956591246911104</v>
      </c>
      <c r="JT7" s="25">
        <v>0</v>
      </c>
      <c r="JU7" s="25">
        <v>0</v>
      </c>
      <c r="JV7" s="25">
        <v>6.69552288039531</v>
      </c>
      <c r="JW7" s="25">
        <v>8.7267814950550004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7.4118946655738798</v>
      </c>
      <c r="KE7" s="25">
        <v>8.2763362646111407</v>
      </c>
      <c r="KF7" s="25">
        <v>9.0023453003788596</v>
      </c>
      <c r="KG7" s="25">
        <v>9.0606334841628708</v>
      </c>
      <c r="KH7" s="25">
        <v>7.5803710522589096</v>
      </c>
      <c r="KI7" s="25">
        <v>6.5402376938751203</v>
      </c>
      <c r="KJ7" s="25">
        <v>0.83038369591605399</v>
      </c>
      <c r="KK7" s="25">
        <v>1.3277256568983</v>
      </c>
      <c r="KL7" s="25">
        <v>1.02278274865376</v>
      </c>
      <c r="KM7" s="25">
        <v>-0.82000999309650502</v>
      </c>
      <c r="KN7" s="25">
        <v>0.48695602672177002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5">
        <v>2.8982796289042398</v>
      </c>
      <c r="LC7" s="25">
        <v>4.1157179193143296</v>
      </c>
      <c r="LD7" s="25">
        <v>2.5288897326389499</v>
      </c>
      <c r="LE7" s="25">
        <v>4.7112111568325696</v>
      </c>
      <c r="LF7" s="25">
        <v>4.4827825122982103</v>
      </c>
      <c r="LG7" s="25">
        <v>5.1080139372822302</v>
      </c>
      <c r="LH7" s="25">
        <v>4.8450017415534399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-2.9988097675446501</v>
      </c>
      <c r="MK7" s="25">
        <v>-1.3450779259841501</v>
      </c>
      <c r="ML7" s="25">
        <v>-1.57770720213092</v>
      </c>
      <c r="MM7" s="25">
        <v>-2.0352410872831399</v>
      </c>
      <c r="MN7" s="25">
        <v>0</v>
      </c>
      <c r="MO7" s="25">
        <v>0</v>
      </c>
      <c r="MP7" s="25">
        <v>-4.4115058268492602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  <c r="NB7" s="25">
        <v>0</v>
      </c>
      <c r="NC7" s="25">
        <v>0</v>
      </c>
      <c r="ND7" s="25">
        <v>0</v>
      </c>
      <c r="NE7" s="25">
        <v>0</v>
      </c>
      <c r="NF7" s="25">
        <v>0</v>
      </c>
      <c r="NG7" s="25">
        <v>0</v>
      </c>
      <c r="NH7" s="25">
        <v>4.43815622905651</v>
      </c>
      <c r="NI7" s="25">
        <v>4.12162748873628</v>
      </c>
      <c r="NJ7" s="25">
        <v>4.3292012585768704</v>
      </c>
      <c r="NK7" s="25">
        <v>0</v>
      </c>
      <c r="NL7" s="25">
        <v>2.4175846533024101</v>
      </c>
      <c r="NM7" s="25">
        <v>-0.785420967397499</v>
      </c>
      <c r="NN7" s="25">
        <v>0.55599860506383403</v>
      </c>
      <c r="NO7" s="25">
        <v>2.65885324554004</v>
      </c>
      <c r="NP7" s="25">
        <v>1.0909583496305799</v>
      </c>
      <c r="NQ7" s="25">
        <v>4.7239683931059604</v>
      </c>
      <c r="NR7" s="25">
        <v>7.6085737471867896</v>
      </c>
      <c r="NS7" s="25">
        <v>7.4896030245746603</v>
      </c>
      <c r="NT7" s="25">
        <v>5.0696378830083404</v>
      </c>
      <c r="NU7" s="25">
        <v>2.4333211545487901</v>
      </c>
      <c r="NV7" s="25">
        <v>1.63636363636364</v>
      </c>
      <c r="NW7" s="25">
        <v>0</v>
      </c>
      <c r="NX7" s="25">
        <v>0</v>
      </c>
      <c r="NY7" s="25">
        <v>-0.80243596632632797</v>
      </c>
      <c r="NZ7" s="25">
        <v>0.68674830129719999</v>
      </c>
      <c r="OA7" s="25">
        <v>-0.144326177160365</v>
      </c>
      <c r="OB7" s="25">
        <v>-0.79041704408883995</v>
      </c>
      <c r="OC7" s="25">
        <v>1.21225030422849</v>
      </c>
      <c r="OD7" s="25">
        <v>0.44015695960099699</v>
      </c>
      <c r="OE7" s="25">
        <v>0.72579995030505895</v>
      </c>
      <c r="OF7" s="25">
        <v>0.62577149606563798</v>
      </c>
      <c r="OG7" s="25">
        <v>0</v>
      </c>
      <c r="OH7" s="25">
        <v>0</v>
      </c>
      <c r="OI7" s="25">
        <v>0</v>
      </c>
      <c r="OJ7" s="25">
        <v>0</v>
      </c>
      <c r="OK7" s="25">
        <v>0</v>
      </c>
      <c r="OL7" s="25">
        <v>-0.75134168157424597</v>
      </c>
      <c r="OM7" s="25">
        <v>-1.45032632342321E-2</v>
      </c>
      <c r="ON7" s="25">
        <v>0</v>
      </c>
      <c r="OO7" s="25">
        <v>0</v>
      </c>
      <c r="OP7" s="25">
        <v>0</v>
      </c>
      <c r="OQ7" s="25">
        <v>0</v>
      </c>
      <c r="OR7" s="25">
        <v>0</v>
      </c>
      <c r="OS7" s="25">
        <v>0</v>
      </c>
      <c r="OT7" s="25">
        <v>0</v>
      </c>
      <c r="OU7" s="25">
        <v>0</v>
      </c>
      <c r="OV7" s="25">
        <v>0</v>
      </c>
      <c r="OW7" s="25">
        <v>0</v>
      </c>
      <c r="OX7" s="25">
        <v>0</v>
      </c>
      <c r="OY7" s="25">
        <v>0</v>
      </c>
      <c r="OZ7" s="25">
        <v>0</v>
      </c>
      <c r="PA7" s="25">
        <v>0</v>
      </c>
      <c r="PB7" s="25">
        <v>0</v>
      </c>
      <c r="PC7" s="25">
        <v>0</v>
      </c>
      <c r="PD7" s="25">
        <v>0</v>
      </c>
      <c r="PE7" s="25">
        <v>0</v>
      </c>
      <c r="PF7" s="25">
        <v>0</v>
      </c>
      <c r="PG7" s="25">
        <v>0</v>
      </c>
      <c r="PH7" s="25">
        <v>0</v>
      </c>
      <c r="PI7" s="25">
        <v>0</v>
      </c>
      <c r="PJ7" s="25">
        <v>2.4908565928777699</v>
      </c>
      <c r="PK7" s="25">
        <v>2.9857129652290202</v>
      </c>
      <c r="PL7" s="25">
        <v>1.8624249934970201</v>
      </c>
      <c r="PM7" s="25">
        <v>-2.0765034318018301</v>
      </c>
      <c r="PN7" s="25">
        <v>3.1856660424334802</v>
      </c>
      <c r="PO7" s="25">
        <v>2.4220467529398202</v>
      </c>
      <c r="PP7" s="25">
        <v>5.3286275556010496</v>
      </c>
      <c r="PQ7" s="25">
        <v>13.267341870786399</v>
      </c>
      <c r="PR7" s="25">
        <v>15.286169855656199</v>
      </c>
      <c r="PS7" s="25">
        <v>13.885666942833399</v>
      </c>
      <c r="PT7" s="25">
        <v>14.623430962343001</v>
      </c>
      <c r="PU7" s="25">
        <v>6.0899922420480896</v>
      </c>
      <c r="PV7" s="25">
        <v>-2.2713057075840402</v>
      </c>
      <c r="PW7" s="25">
        <v>0</v>
      </c>
      <c r="PX7" s="25">
        <v>0</v>
      </c>
      <c r="PY7" s="25">
        <v>0</v>
      </c>
      <c r="PZ7" s="25">
        <v>0</v>
      </c>
      <c r="QA7" s="25">
        <v>0</v>
      </c>
      <c r="QB7" s="25">
        <v>0</v>
      </c>
      <c r="QC7" s="25">
        <v>0.65621559678550001</v>
      </c>
      <c r="QD7" s="25">
        <v>0</v>
      </c>
      <c r="QE7" s="25">
        <v>0</v>
      </c>
      <c r="QF7" s="25">
        <v>0</v>
      </c>
      <c r="QG7" s="25">
        <v>0</v>
      </c>
      <c r="QH7" s="25">
        <v>0</v>
      </c>
      <c r="QI7" s="25">
        <v>0</v>
      </c>
      <c r="QJ7" s="25">
        <v>0</v>
      </c>
      <c r="QK7" s="25">
        <v>0</v>
      </c>
      <c r="QL7" s="25">
        <v>-6.4002560102409206E-2</v>
      </c>
      <c r="QM7" s="25">
        <v>4.1404104055582502</v>
      </c>
      <c r="QN7" s="25">
        <v>0.91370558375633903</v>
      </c>
      <c r="QO7" s="25">
        <v>1.3645621181262699</v>
      </c>
      <c r="QP7" s="25">
        <v>4.5369406867846003</v>
      </c>
      <c r="QQ7" s="25">
        <v>0</v>
      </c>
      <c r="QR7" s="25">
        <v>0</v>
      </c>
      <c r="QS7" s="25">
        <v>0</v>
      </c>
      <c r="QT7" s="25">
        <v>0</v>
      </c>
      <c r="QU7" s="25">
        <v>0</v>
      </c>
      <c r="QV7" s="25">
        <v>0</v>
      </c>
      <c r="QW7" s="25">
        <v>1.78514430098231</v>
      </c>
      <c r="QX7" s="25">
        <v>3.4517709914035901</v>
      </c>
      <c r="QY7" s="25">
        <v>2.9308803266105898</v>
      </c>
      <c r="QZ7" s="25">
        <v>2.0374898125509402</v>
      </c>
      <c r="RA7" s="25">
        <v>1.49993902686883</v>
      </c>
      <c r="RB7" s="25">
        <v>-0.62842733058479805</v>
      </c>
      <c r="RC7" s="25">
        <v>0</v>
      </c>
      <c r="RD7" s="25">
        <v>0</v>
      </c>
      <c r="RE7" s="25">
        <v>0</v>
      </c>
      <c r="RF7" s="25">
        <v>0</v>
      </c>
      <c r="RG7" s="25">
        <v>0</v>
      </c>
      <c r="RH7" s="25">
        <v>0</v>
      </c>
      <c r="RI7" s="25">
        <v>-1.94075587334013</v>
      </c>
      <c r="RJ7" s="25">
        <v>0</v>
      </c>
      <c r="RK7" s="25">
        <v>0</v>
      </c>
      <c r="RL7" s="25">
        <v>0</v>
      </c>
      <c r="RM7" s="25">
        <v>0</v>
      </c>
      <c r="RN7" s="25">
        <v>0</v>
      </c>
      <c r="RO7" s="25">
        <v>0</v>
      </c>
      <c r="RP7" s="25">
        <v>0</v>
      </c>
      <c r="RQ7" s="25">
        <v>0</v>
      </c>
      <c r="RR7" s="25">
        <v>-0.46725207443807898</v>
      </c>
      <c r="RS7" s="25">
        <v>1.3417361252287201</v>
      </c>
      <c r="RT7" s="25">
        <v>5.9498956158663798</v>
      </c>
      <c r="RU7" s="25">
        <v>3.0759573132454499</v>
      </c>
      <c r="RV7" s="25">
        <v>5.7127151253752801</v>
      </c>
      <c r="RW7" s="25">
        <v>3.4177215189873298</v>
      </c>
      <c r="RX7" s="25">
        <v>2.4311048205811199</v>
      </c>
      <c r="RY7" s="25">
        <v>1.49999999999998</v>
      </c>
      <c r="RZ7" s="25">
        <v>0</v>
      </c>
      <c r="SA7" s="25">
        <v>1.88168710419753</v>
      </c>
      <c r="SB7" s="25">
        <v>0</v>
      </c>
      <c r="SC7" s="25">
        <v>2.73028346606658</v>
      </c>
      <c r="SD7" s="25">
        <v>4.2577795921206398</v>
      </c>
      <c r="SE7" s="25">
        <v>4.3610129019711499</v>
      </c>
      <c r="SF7" s="25">
        <v>-0.45638312994490998</v>
      </c>
      <c r="SG7" s="25">
        <v>-0.89480756641795201</v>
      </c>
      <c r="SH7" s="25">
        <v>0</v>
      </c>
      <c r="SI7" s="25">
        <v>0</v>
      </c>
      <c r="SJ7" s="25">
        <v>0</v>
      </c>
      <c r="SK7" s="25">
        <v>0</v>
      </c>
      <c r="SL7" s="25">
        <v>0</v>
      </c>
      <c r="SM7" s="25">
        <v>4.92044063647492</v>
      </c>
      <c r="SN7" s="25">
        <v>4.64927253515404</v>
      </c>
      <c r="SO7" s="25">
        <v>3.3456486042692801</v>
      </c>
      <c r="SP7" s="25">
        <v>0</v>
      </c>
      <c r="SQ7" s="25">
        <v>0</v>
      </c>
      <c r="SR7" s="25">
        <v>0</v>
      </c>
      <c r="SS7" s="25">
        <v>0.84524158599718602</v>
      </c>
      <c r="ST7" s="25">
        <v>0</v>
      </c>
      <c r="SU7" s="25">
        <v>0</v>
      </c>
      <c r="SV7" s="25">
        <v>0</v>
      </c>
      <c r="SW7" s="25">
        <v>0</v>
      </c>
      <c r="SX7" s="25">
        <v>0</v>
      </c>
      <c r="SY7" s="25">
        <v>0</v>
      </c>
      <c r="SZ7" s="25">
        <v>0</v>
      </c>
      <c r="TA7" s="25">
        <v>0</v>
      </c>
      <c r="TB7" s="25">
        <v>0</v>
      </c>
      <c r="TC7" s="25">
        <v>0</v>
      </c>
      <c r="TD7" s="25">
        <v>0</v>
      </c>
      <c r="TE7" s="25">
        <v>0</v>
      </c>
      <c r="TF7" s="25">
        <v>0</v>
      </c>
      <c r="TG7" s="25">
        <v>0</v>
      </c>
      <c r="TH7" s="25">
        <v>0</v>
      </c>
    </row>
    <row r="9" spans="1:529" s="25" customFormat="1">
      <c r="A9" s="25" t="s">
        <v>38</v>
      </c>
      <c r="B9" s="25">
        <f t="shared" ref="B9:BM9" si="0">B5/B3*100-100</f>
        <v>3.3333333333333144</v>
      </c>
      <c r="C9" s="25">
        <f t="shared" si="0"/>
        <v>2.7555158210670783</v>
      </c>
      <c r="D9" s="25">
        <f t="shared" si="0"/>
        <v>2.4580507530168632</v>
      </c>
      <c r="E9" s="25">
        <f t="shared" si="0"/>
        <v>2.6792825512122107</v>
      </c>
      <c r="F9" s="25">
        <f t="shared" si="0"/>
        <v>2.4988858470745612</v>
      </c>
      <c r="G9" s="25">
        <f t="shared" si="0"/>
        <v>2.3592833359759027</v>
      </c>
      <c r="H9" s="25">
        <f t="shared" si="0"/>
        <v>2.6658203744842837</v>
      </c>
      <c r="I9" s="25">
        <f t="shared" si="0"/>
        <v>1.4135284651703728</v>
      </c>
      <c r="J9" s="25">
        <f t="shared" si="0"/>
        <v>0.90717791634116907</v>
      </c>
      <c r="K9" s="25">
        <f t="shared" si="0"/>
        <v>1.172721983224136</v>
      </c>
      <c r="L9" s="25">
        <f t="shared" si="0"/>
        <v>0.61578793001973509</v>
      </c>
      <c r="M9" s="25">
        <f t="shared" si="0"/>
        <v>0.58480920084247145</v>
      </c>
      <c r="N9" s="25">
        <f t="shared" si="0"/>
        <v>1.1331843138292754</v>
      </c>
      <c r="O9" s="25">
        <f t="shared" si="0"/>
        <v>0.85303937328613699</v>
      </c>
      <c r="P9" s="25">
        <f t="shared" si="0"/>
        <v>0.76414769346402522</v>
      </c>
      <c r="Q9" s="25">
        <f t="shared" si="0"/>
        <v>0.79849694692342155</v>
      </c>
      <c r="R9" s="25">
        <f t="shared" si="0"/>
        <v>1.1978871910960152</v>
      </c>
      <c r="S9" s="25">
        <f t="shared" si="0"/>
        <v>0.42881113666024362</v>
      </c>
      <c r="T9" s="25">
        <f t="shared" si="0"/>
        <v>0.39155971285620694</v>
      </c>
      <c r="U9" s="25">
        <f t="shared" si="0"/>
        <v>0.29165373875270006</v>
      </c>
      <c r="V9" s="25">
        <f t="shared" si="0"/>
        <v>0.35404826236839426</v>
      </c>
      <c r="W9" s="25">
        <f t="shared" si="0"/>
        <v>-0.12082158679018562</v>
      </c>
      <c r="X9" s="25">
        <f t="shared" si="0"/>
        <v>-0.92117804832408012</v>
      </c>
      <c r="Y9" s="25">
        <f t="shared" si="0"/>
        <v>0.56438961325176251</v>
      </c>
      <c r="Z9" s="25">
        <f t="shared" si="0"/>
        <v>0.64809844281043638</v>
      </c>
      <c r="AA9" s="25">
        <f t="shared" si="0"/>
        <v>0.72504891587377074</v>
      </c>
      <c r="AB9" s="25">
        <f t="shared" si="0"/>
        <v>1.3629946087040565</v>
      </c>
      <c r="AC9" s="25">
        <f t="shared" si="0"/>
        <v>1.0584368012939791</v>
      </c>
      <c r="AD9" s="25">
        <f t="shared" si="0"/>
        <v>0.94046770382354339</v>
      </c>
      <c r="AE9" s="25">
        <f t="shared" si="0"/>
        <v>1.1692311663460373</v>
      </c>
      <c r="AF9" s="25">
        <f t="shared" si="0"/>
        <v>1.1810784770784721</v>
      </c>
      <c r="AG9" s="25">
        <f t="shared" si="0"/>
        <v>1.1742777260018755</v>
      </c>
      <c r="AH9" s="25">
        <f t="shared" si="0"/>
        <v>0.71457420697798568</v>
      </c>
      <c r="AI9" s="25">
        <f t="shared" si="0"/>
        <v>8.6633663366342262E-2</v>
      </c>
      <c r="AJ9" s="25">
        <f t="shared" si="0"/>
        <v>-3.0954960532341147E-3</v>
      </c>
      <c r="AK9" s="25">
        <f t="shared" si="0"/>
        <v>4.9498824402903097E-2</v>
      </c>
      <c r="AL9" s="25">
        <f t="shared" si="0"/>
        <v>0.22282053662614487</v>
      </c>
      <c r="AM9" s="25">
        <f t="shared" si="0"/>
        <v>-2.4813895781633732E-2</v>
      </c>
      <c r="AN9" s="25">
        <f t="shared" si="0"/>
        <v>0.53039194599458028</v>
      </c>
      <c r="AO9" s="25">
        <f t="shared" si="0"/>
        <v>0.13961950066656925</v>
      </c>
      <c r="AP9" s="25">
        <f t="shared" si="0"/>
        <v>5.881518297042021E-2</v>
      </c>
      <c r="AQ9" s="25">
        <f t="shared" si="0"/>
        <v>-0.45309208145739888</v>
      </c>
      <c r="AR9" s="25">
        <f t="shared" si="0"/>
        <v>-1.5425895159755072</v>
      </c>
      <c r="AS9" s="25">
        <f t="shared" si="0"/>
        <v>-1.8039499528656364</v>
      </c>
      <c r="AT9" s="25">
        <f t="shared" si="0"/>
        <v>-1.5897367996058591</v>
      </c>
      <c r="AU9" s="25">
        <f t="shared" si="0"/>
        <v>-1.6536546382246229</v>
      </c>
      <c r="AV9" s="25">
        <f t="shared" si="0"/>
        <v>-1.8123538089926114</v>
      </c>
      <c r="AW9" s="25">
        <f t="shared" si="0"/>
        <v>-1.9405551461557309</v>
      </c>
      <c r="AX9" s="25">
        <f t="shared" si="0"/>
        <v>-1.7182342598019602</v>
      </c>
      <c r="AY9" s="25">
        <f t="shared" si="0"/>
        <v>-1.9228391245208485</v>
      </c>
      <c r="AZ9" s="25">
        <f t="shared" si="0"/>
        <v>-1.5508915304606461</v>
      </c>
      <c r="BA9" s="25">
        <f t="shared" si="0"/>
        <v>-1.978973407544828</v>
      </c>
      <c r="BB9" s="25">
        <f t="shared" si="0"/>
        <v>-2.2386907518912977</v>
      </c>
      <c r="BC9" s="25">
        <f t="shared" si="0"/>
        <v>-2.5502606105733321</v>
      </c>
      <c r="BD9" s="25">
        <f t="shared" si="0"/>
        <v>-1.2342845885851261</v>
      </c>
      <c r="BE9" s="25">
        <f t="shared" si="0"/>
        <v>-0.96305662330334485</v>
      </c>
      <c r="BF9" s="25">
        <f t="shared" si="0"/>
        <v>-1.2464397416598842</v>
      </c>
      <c r="BG9" s="25">
        <f t="shared" si="0"/>
        <v>-0.79553039905985656</v>
      </c>
      <c r="BH9" s="25">
        <f t="shared" si="0"/>
        <v>7.5337306317877051E-2</v>
      </c>
      <c r="BI9" s="25">
        <f t="shared" si="0"/>
        <v>0.93166570407137783</v>
      </c>
      <c r="BJ9" s="25">
        <f t="shared" si="0"/>
        <v>0.46869140105944496</v>
      </c>
      <c r="BK9" s="25">
        <f t="shared" si="0"/>
        <v>0.32816602075260448</v>
      </c>
      <c r="BL9" s="25">
        <f t="shared" si="0"/>
        <v>0.29720006256846432</v>
      </c>
      <c r="BM9" s="25">
        <f t="shared" si="0"/>
        <v>0.49787074148295574</v>
      </c>
      <c r="BN9" s="25">
        <f t="shared" ref="BN9:DY9" si="1">BN5/BN3*100-100</f>
        <v>1.1613308223477787</v>
      </c>
      <c r="BO9" s="25">
        <f t="shared" si="1"/>
        <v>1.7146819643194817</v>
      </c>
      <c r="BP9" s="25">
        <f t="shared" si="1"/>
        <v>1.4306826400025159</v>
      </c>
      <c r="BQ9" s="25">
        <f t="shared" si="1"/>
        <v>1.5899053627760367</v>
      </c>
      <c r="BR9" s="25">
        <f t="shared" si="1"/>
        <v>1.9835754895767508</v>
      </c>
      <c r="BS9" s="25">
        <f t="shared" si="1"/>
        <v>3.0245144858325403</v>
      </c>
      <c r="BT9" s="25">
        <f t="shared" si="1"/>
        <v>1.2414147315979562</v>
      </c>
      <c r="BU9" s="25">
        <f t="shared" si="1"/>
        <v>0.81913242682234966</v>
      </c>
      <c r="BV9" s="25">
        <f t="shared" si="1"/>
        <v>0.88249359028654339</v>
      </c>
      <c r="BW9" s="25">
        <f t="shared" si="1"/>
        <v>0.86344906673927824</v>
      </c>
      <c r="BX9" s="25">
        <f t="shared" si="1"/>
        <v>0.26002813337817088</v>
      </c>
      <c r="BY9" s="25">
        <f t="shared" si="1"/>
        <v>-0.6499286142423415</v>
      </c>
      <c r="BZ9" s="25">
        <f t="shared" si="1"/>
        <v>-0.60024355976514698</v>
      </c>
      <c r="CA9" s="25">
        <f t="shared" si="1"/>
        <v>-0.47036540917727621</v>
      </c>
      <c r="CB9" s="25">
        <f t="shared" si="1"/>
        <v>-0.37429819089209104</v>
      </c>
      <c r="CC9" s="25">
        <f t="shared" si="1"/>
        <v>-0.41127901542296286</v>
      </c>
      <c r="CD9" s="25">
        <f t="shared" si="1"/>
        <v>-0.40335091529630063</v>
      </c>
      <c r="CE9" s="25">
        <f t="shared" si="1"/>
        <v>-0.52680508211960841</v>
      </c>
      <c r="CF9" s="25">
        <f t="shared" si="1"/>
        <v>-0.41230082460164397</v>
      </c>
      <c r="CG9" s="25">
        <f t="shared" si="1"/>
        <v>-0.30431002359956949</v>
      </c>
      <c r="CH9" s="25">
        <f t="shared" si="1"/>
        <v>-0.39946729435084194</v>
      </c>
      <c r="CI9" s="25">
        <f t="shared" si="1"/>
        <v>-0.63967861557479466</v>
      </c>
      <c r="CJ9" s="25">
        <f t="shared" si="1"/>
        <v>5.1640328709851246E-2</v>
      </c>
      <c r="CK9" s="25">
        <f t="shared" si="1"/>
        <v>0.52408051446923309</v>
      </c>
      <c r="CL9" s="25">
        <f t="shared" si="1"/>
        <v>0.86078618193300827</v>
      </c>
      <c r="CM9" s="25">
        <f t="shared" si="1"/>
        <v>0.83118300678226831</v>
      </c>
      <c r="CN9" s="25">
        <f t="shared" si="1"/>
        <v>1.3346634891638018</v>
      </c>
      <c r="CO9" s="25">
        <f t="shared" si="1"/>
        <v>1.9487440827850975</v>
      </c>
      <c r="CP9" s="25">
        <f t="shared" si="1"/>
        <v>2.3747777614394607</v>
      </c>
      <c r="CQ9" s="25">
        <f t="shared" si="1"/>
        <v>2.4099900068882363</v>
      </c>
      <c r="CR9" s="25">
        <f t="shared" si="1"/>
        <v>2.3324984345648261</v>
      </c>
      <c r="CS9" s="25">
        <f t="shared" si="1"/>
        <v>2.3683634202046164</v>
      </c>
      <c r="CT9" s="25">
        <f t="shared" si="1"/>
        <v>0.88785046728972361</v>
      </c>
      <c r="CU9" s="25">
        <f t="shared" si="1"/>
        <v>0.3613707165109048</v>
      </c>
      <c r="CV9" s="25">
        <f t="shared" si="1"/>
        <v>0.23346303501945442</v>
      </c>
      <c r="CW9" s="25">
        <f t="shared" si="1"/>
        <v>0.69768890550052731</v>
      </c>
      <c r="CX9" s="25">
        <f t="shared" si="1"/>
        <v>0.61562821255125755</v>
      </c>
      <c r="CY9" s="25">
        <f t="shared" si="1"/>
        <v>0.88949709202874772</v>
      </c>
      <c r="CZ9" s="25">
        <f t="shared" si="1"/>
        <v>0.50564739945460246</v>
      </c>
      <c r="DA9" s="25">
        <f t="shared" si="1"/>
        <v>0.35167328417465171</v>
      </c>
      <c r="DB9" s="25">
        <f t="shared" si="1"/>
        <v>0.24446009159410664</v>
      </c>
      <c r="DC9" s="25">
        <f t="shared" si="1"/>
        <v>4.6137771045323461E-2</v>
      </c>
      <c r="DD9" s="25">
        <f t="shared" si="1"/>
        <v>0.1661769322752491</v>
      </c>
      <c r="DE9" s="25">
        <f t="shared" si="1"/>
        <v>-5.6852354660094306E-2</v>
      </c>
      <c r="DF9" s="25">
        <f t="shared" si="1"/>
        <v>-0.69988033602913902</v>
      </c>
      <c r="DG9" s="25">
        <f t="shared" si="1"/>
        <v>-0.56540342298288238</v>
      </c>
      <c r="DH9" s="25">
        <f t="shared" si="1"/>
        <v>-0.41609300902555901</v>
      </c>
      <c r="DI9" s="25">
        <f t="shared" si="1"/>
        <v>-0.74877750611246086</v>
      </c>
      <c r="DJ9" s="25">
        <f t="shared" si="1"/>
        <v>0.64844835572021964</v>
      </c>
      <c r="DK9" s="25">
        <f t="shared" si="1"/>
        <v>1.2385150235907645</v>
      </c>
      <c r="DL9" s="25">
        <f t="shared" si="1"/>
        <v>1.2018633540372718</v>
      </c>
      <c r="DM9" s="25">
        <f t="shared" si="1"/>
        <v>0.92793071450665821</v>
      </c>
      <c r="DN9" s="25">
        <f t="shared" si="1"/>
        <v>0.72009147943256835</v>
      </c>
      <c r="DO9" s="25">
        <f t="shared" si="1"/>
        <v>0.10789481796602729</v>
      </c>
      <c r="DP9" s="25">
        <f t="shared" si="1"/>
        <v>0.28939846864841456</v>
      </c>
      <c r="DQ9" s="25">
        <f t="shared" si="1"/>
        <v>-6.1504226773763548E-2</v>
      </c>
      <c r="DR9" s="25">
        <f t="shared" si="1"/>
        <v>-0.32986023891132277</v>
      </c>
      <c r="DS9" s="25">
        <f t="shared" si="1"/>
        <v>-0.31053336375870799</v>
      </c>
      <c r="DT9" s="25">
        <f t="shared" si="1"/>
        <v>-0.42088943692399994</v>
      </c>
      <c r="DU9" s="25">
        <f t="shared" si="1"/>
        <v>-0.45047010574145929</v>
      </c>
      <c r="DV9" s="25">
        <f t="shared" si="1"/>
        <v>1.2313731332085354E-2</v>
      </c>
      <c r="DW9" s="25">
        <f t="shared" si="1"/>
        <v>-0.1014292300599493</v>
      </c>
      <c r="DX9" s="25">
        <f t="shared" si="1"/>
        <v>-0.1781928784294422</v>
      </c>
      <c r="DY9" s="25">
        <f t="shared" si="1"/>
        <v>8.9299461123943047E-2</v>
      </c>
      <c r="DZ9" s="25">
        <f t="shared" ref="DZ9:GK9" si="2">DZ5/DZ3*100-100</f>
        <v>-3.9760699493787399</v>
      </c>
      <c r="EA9" s="25">
        <f t="shared" si="2"/>
        <v>-3.7559405181664829</v>
      </c>
      <c r="EB9" s="25">
        <f t="shared" si="2"/>
        <v>-3.5842513885905447</v>
      </c>
      <c r="EC9" s="25">
        <f t="shared" si="2"/>
        <v>-3.4783941158443241</v>
      </c>
      <c r="ED9" s="25">
        <f t="shared" si="2"/>
        <v>-2.298250997238398</v>
      </c>
      <c r="EE9" s="25">
        <f t="shared" si="2"/>
        <v>-2.9161790971238588</v>
      </c>
      <c r="EF9" s="25">
        <f t="shared" si="2"/>
        <v>-2.5668558990189894</v>
      </c>
      <c r="EG9" s="25">
        <f t="shared" si="2"/>
        <v>-2.4976640106698227</v>
      </c>
      <c r="EH9" s="25">
        <f t="shared" si="2"/>
        <v>-2.5452913619132431</v>
      </c>
      <c r="EI9" s="25">
        <f t="shared" si="2"/>
        <v>-2.0142411604058736</v>
      </c>
      <c r="EJ9" s="25">
        <f t="shared" si="2"/>
        <v>-1.5333357436316533</v>
      </c>
      <c r="EK9" s="25">
        <f t="shared" si="2"/>
        <v>-1.405401634893849</v>
      </c>
      <c r="EL9" s="25">
        <f t="shared" si="2"/>
        <v>-1.8279742170380189</v>
      </c>
      <c r="EM9" s="25">
        <f t="shared" si="2"/>
        <v>-1.8521937111562323</v>
      </c>
      <c r="EN9" s="25">
        <f t="shared" si="2"/>
        <v>-1.8004985996122116</v>
      </c>
      <c r="EO9" s="25">
        <f t="shared" si="2"/>
        <v>-1.6736401673640273</v>
      </c>
      <c r="EP9" s="25">
        <f t="shared" si="2"/>
        <v>2.3994376817150709</v>
      </c>
      <c r="EQ9" s="25">
        <f t="shared" si="2"/>
        <v>2.1662949984071531</v>
      </c>
      <c r="ER9" s="25">
        <f t="shared" si="2"/>
        <v>2.0051561157261517</v>
      </c>
      <c r="ES9" s="25">
        <f t="shared" si="2"/>
        <v>1.7939355453246719</v>
      </c>
      <c r="ET9" s="25">
        <f t="shared" si="2"/>
        <v>0.82911968845198203</v>
      </c>
      <c r="EU9" s="25">
        <f t="shared" si="2"/>
        <v>1.7033019316776006</v>
      </c>
      <c r="EV9" s="25">
        <f t="shared" si="2"/>
        <v>2.0793086206779492</v>
      </c>
      <c r="EW9" s="25">
        <f t="shared" si="2"/>
        <v>2.2556608141428853</v>
      </c>
      <c r="EX9" s="25">
        <f t="shared" si="2"/>
        <v>2.4291416325910262</v>
      </c>
      <c r="EY9" s="25">
        <f t="shared" si="2"/>
        <v>2.0522464939639633</v>
      </c>
      <c r="EZ9" s="25">
        <f t="shared" si="2"/>
        <v>1.4959885678606639</v>
      </c>
      <c r="FA9" s="25">
        <f t="shared" si="2"/>
        <v>1.4003762687214305</v>
      </c>
      <c r="FB9" s="25">
        <f t="shared" si="2"/>
        <v>1.4450911289427495</v>
      </c>
      <c r="FC9" s="25">
        <f t="shared" si="2"/>
        <v>1.3479623824451465</v>
      </c>
      <c r="FD9" s="25">
        <f t="shared" si="2"/>
        <v>1.3947219958628381</v>
      </c>
      <c r="FE9" s="25">
        <f t="shared" si="2"/>
        <v>1.3141426783479346</v>
      </c>
      <c r="FF9" s="25">
        <f t="shared" si="2"/>
        <v>0.78003120124805037</v>
      </c>
      <c r="FG9" s="25">
        <f t="shared" si="2"/>
        <v>0.7171811661989409</v>
      </c>
      <c r="FH9" s="25">
        <f t="shared" si="2"/>
        <v>0.7519735405160759</v>
      </c>
      <c r="FI9" s="25">
        <f t="shared" si="2"/>
        <v>0.65502183406111669</v>
      </c>
      <c r="FJ9" s="25">
        <f t="shared" si="2"/>
        <v>0.47344650365985785</v>
      </c>
      <c r="FK9" s="25">
        <f t="shared" si="2"/>
        <v>0.85766424913835237</v>
      </c>
      <c r="FL9" s="25">
        <f t="shared" si="2"/>
        <v>-0.76121603813544425</v>
      </c>
      <c r="FM9" s="25">
        <f t="shared" si="2"/>
        <v>-1.5333357436316533</v>
      </c>
      <c r="FN9" s="25">
        <f t="shared" si="2"/>
        <v>-1.1213152776580699</v>
      </c>
      <c r="FO9" s="25">
        <f t="shared" si="2"/>
        <v>-1.3105470437603799</v>
      </c>
      <c r="FP9" s="25">
        <f t="shared" si="2"/>
        <v>-1.1498028816482559</v>
      </c>
      <c r="FQ9" s="25">
        <f t="shared" si="2"/>
        <v>-1.0380992151721102</v>
      </c>
      <c r="FR9" s="25">
        <f t="shared" si="2"/>
        <v>-1.1896654024091191</v>
      </c>
      <c r="FS9" s="25">
        <f t="shared" si="2"/>
        <v>-1.1815651098051205</v>
      </c>
      <c r="FT9" s="25">
        <f t="shared" si="2"/>
        <v>-1.7031931006769412</v>
      </c>
      <c r="FU9" s="25">
        <f t="shared" si="2"/>
        <v>-1.8344657195799954</v>
      </c>
      <c r="FV9" s="25">
        <f t="shared" si="2"/>
        <v>-1.5201238390092868</v>
      </c>
      <c r="FW9" s="25">
        <f t="shared" si="2"/>
        <v>-1.5789473684210549</v>
      </c>
      <c r="FX9" s="25">
        <f t="shared" si="2"/>
        <v>-1.5144007432641615</v>
      </c>
      <c r="FY9" s="25">
        <f t="shared" si="2"/>
        <v>-1.3325069724202052</v>
      </c>
      <c r="FZ9" s="25">
        <f t="shared" si="2"/>
        <v>-1.2059397960132685</v>
      </c>
      <c r="GA9" s="25">
        <f t="shared" si="2"/>
        <v>-1.823561807647593</v>
      </c>
      <c r="GB9" s="25">
        <f t="shared" si="2"/>
        <v>-1.1942211575288866</v>
      </c>
      <c r="GC9" s="25">
        <f t="shared" si="2"/>
        <v>-0.96503855574094644</v>
      </c>
      <c r="GD9" s="25">
        <f t="shared" si="2"/>
        <v>-1.7963840799823316</v>
      </c>
      <c r="GE9" s="25">
        <f t="shared" si="2"/>
        <v>-2.6251716124921671</v>
      </c>
      <c r="GF9" s="25">
        <f t="shared" si="2"/>
        <v>-2.7731816994405563</v>
      </c>
      <c r="GG9" s="25">
        <f t="shared" si="2"/>
        <v>-2.2727978629405925</v>
      </c>
      <c r="GH9" s="25">
        <f t="shared" si="2"/>
        <v>-2.1796916533758548</v>
      </c>
      <c r="GI9" s="25">
        <f t="shared" si="2"/>
        <v>-2.0908977087767653</v>
      </c>
      <c r="GJ9" s="25">
        <f t="shared" si="2"/>
        <v>-1.7924528301886795</v>
      </c>
      <c r="GK9" s="25">
        <f t="shared" si="2"/>
        <v>-5.8390486377650603</v>
      </c>
      <c r="GL9" s="25">
        <f t="shared" ref="GL9:IW9" si="3">GL5/GL3*100-100</f>
        <v>-5.6304819390738459</v>
      </c>
      <c r="GM9" s="25">
        <f t="shared" si="3"/>
        <v>-6.0018873859704343</v>
      </c>
      <c r="GN9" s="25">
        <f t="shared" si="3"/>
        <v>-5.0344328794691933</v>
      </c>
      <c r="GO9" s="25">
        <f t="shared" si="3"/>
        <v>-5.3077889447236117</v>
      </c>
      <c r="GP9" s="25">
        <f t="shared" si="3"/>
        <v>-6.7999246893435554</v>
      </c>
      <c r="GQ9" s="25">
        <f t="shared" si="3"/>
        <v>-5.4278978707763486</v>
      </c>
      <c r="GR9" s="25">
        <f t="shared" si="3"/>
        <v>-5.1880845077259323</v>
      </c>
      <c r="GS9" s="25">
        <f t="shared" si="3"/>
        <v>-5.3520948346718313</v>
      </c>
      <c r="GT9" s="25">
        <f t="shared" si="3"/>
        <v>-4.6751591652225812</v>
      </c>
      <c r="GU9" s="25">
        <f t="shared" si="3"/>
        <v>-3.4966908926113405</v>
      </c>
      <c r="GV9" s="25">
        <f t="shared" si="3"/>
        <v>-3.4589661428664158</v>
      </c>
      <c r="GW9" s="25">
        <f t="shared" si="3"/>
        <v>-4.7471441745235268</v>
      </c>
      <c r="GX9" s="25">
        <f t="shared" si="3"/>
        <v>-4.6067774936061454</v>
      </c>
      <c r="GY9" s="25">
        <f t="shared" si="3"/>
        <v>-4.7890025575447623</v>
      </c>
      <c r="GZ9" s="25">
        <f t="shared" si="3"/>
        <v>-4.1626641050272184</v>
      </c>
      <c r="HA9" s="25">
        <f t="shared" si="3"/>
        <v>0.56799198128967987</v>
      </c>
      <c r="HB9" s="25">
        <f t="shared" si="3"/>
        <v>0.10660270504362757</v>
      </c>
      <c r="HC9" s="25">
        <f t="shared" si="3"/>
        <v>0.34468911050132078</v>
      </c>
      <c r="HD9" s="25">
        <f t="shared" si="3"/>
        <v>-0.40397350993379177</v>
      </c>
      <c r="HE9" s="25">
        <f t="shared" si="3"/>
        <v>-6.6334991708117741E-2</v>
      </c>
      <c r="HF9" s="25">
        <f t="shared" si="3"/>
        <v>1.3938924615332695</v>
      </c>
      <c r="HG9" s="25">
        <f t="shared" si="3"/>
        <v>-0.85579627899726063</v>
      </c>
      <c r="HH9" s="25">
        <f t="shared" si="3"/>
        <v>-2.7110201529372375</v>
      </c>
      <c r="HI9" s="25">
        <f t="shared" si="3"/>
        <v>-1.6556502841586536</v>
      </c>
      <c r="HJ9" s="25">
        <f t="shared" si="3"/>
        <v>-1.8375886788286522</v>
      </c>
      <c r="HK9" s="25">
        <f t="shared" si="3"/>
        <v>-3.6585165342074504</v>
      </c>
      <c r="HL9" s="25">
        <f t="shared" si="3"/>
        <v>-3.9642132652044353</v>
      </c>
      <c r="HM9" s="25">
        <f t="shared" si="3"/>
        <v>-3.3772703057745161</v>
      </c>
      <c r="HN9" s="25">
        <f t="shared" si="3"/>
        <v>-3.2072120379369267</v>
      </c>
      <c r="HO9" s="25">
        <f t="shared" si="3"/>
        <v>-3.3812369887851759</v>
      </c>
      <c r="HP9" s="25">
        <f t="shared" si="3"/>
        <v>-3.1740728366187767</v>
      </c>
      <c r="HQ9" s="25">
        <f t="shared" si="3"/>
        <v>-5.7342192691029936</v>
      </c>
      <c r="HR9" s="25">
        <f t="shared" si="3"/>
        <v>-4.6256239600665481</v>
      </c>
      <c r="HS9" s="25">
        <f t="shared" si="3"/>
        <v>-4.0520260130065111</v>
      </c>
      <c r="HT9" s="25">
        <f t="shared" si="3"/>
        <v>-4.2489527229203929</v>
      </c>
      <c r="HU9" s="25">
        <f t="shared" si="3"/>
        <v>-5.041486890142707</v>
      </c>
      <c r="HV9" s="25">
        <f t="shared" si="3"/>
        <v>-4.8547235596878693</v>
      </c>
      <c r="HW9" s="25">
        <f t="shared" si="3"/>
        <v>-0.9668769104881676</v>
      </c>
      <c r="HX9" s="25">
        <f t="shared" si="3"/>
        <v>1.7978010472625527</v>
      </c>
      <c r="HY9" s="25">
        <f t="shared" si="3"/>
        <v>-0.47163719794251335</v>
      </c>
      <c r="HZ9" s="25">
        <f t="shared" si="3"/>
        <v>-4.0767520106186339E-2</v>
      </c>
      <c r="IA9" s="25">
        <f t="shared" si="3"/>
        <v>0.82690554463802357</v>
      </c>
      <c r="IB9" s="25">
        <f t="shared" si="3"/>
        <v>1.4528837022731267</v>
      </c>
      <c r="IC9" s="25">
        <f t="shared" si="3"/>
        <v>1.5931955017873776</v>
      </c>
      <c r="ID9" s="25">
        <f t="shared" si="3"/>
        <v>0.72709646146390128</v>
      </c>
      <c r="IE9" s="25">
        <f t="shared" si="3"/>
        <v>0.99044309296264998</v>
      </c>
      <c r="IF9" s="25">
        <f t="shared" si="3"/>
        <v>0.24154589371980251</v>
      </c>
      <c r="IG9" s="25">
        <f t="shared" si="3"/>
        <v>2.1710016212024925</v>
      </c>
      <c r="IH9" s="25">
        <f t="shared" si="3"/>
        <v>1.0223307745987285</v>
      </c>
      <c r="II9" s="25">
        <f t="shared" si="3"/>
        <v>0.18769551616266256</v>
      </c>
      <c r="IJ9" s="25">
        <f t="shared" si="3"/>
        <v>-1.09375</v>
      </c>
      <c r="IK9" s="25">
        <f t="shared" si="3"/>
        <v>-0.49631260703925761</v>
      </c>
      <c r="IL9" s="25">
        <f t="shared" si="3"/>
        <v>-1.9299898788957393</v>
      </c>
      <c r="IM9" s="25">
        <f t="shared" si="3"/>
        <v>-5.9976253546698786</v>
      </c>
      <c r="IN9" s="25">
        <f t="shared" si="3"/>
        <v>-5.6259131302554408</v>
      </c>
      <c r="IO9" s="25">
        <f t="shared" si="3"/>
        <v>-3.4192707106592195</v>
      </c>
      <c r="IP9" s="25">
        <f t="shared" si="3"/>
        <v>-4.4155062321848249</v>
      </c>
      <c r="IQ9" s="25">
        <f t="shared" si="3"/>
        <v>-3.8601815863989799</v>
      </c>
      <c r="IR9" s="25">
        <f t="shared" si="3"/>
        <v>-5.1529833788410997</v>
      </c>
      <c r="IS9" s="25">
        <f t="shared" si="3"/>
        <v>-6.6999893440278981</v>
      </c>
      <c r="IT9" s="25">
        <f t="shared" si="3"/>
        <v>-7.1566066272514774</v>
      </c>
      <c r="IU9" s="25">
        <f t="shared" si="3"/>
        <v>-7.0337233310392264</v>
      </c>
      <c r="IV9" s="25">
        <f t="shared" si="3"/>
        <v>-6.3683304647160099</v>
      </c>
      <c r="IW9" s="25">
        <f t="shared" si="3"/>
        <v>-9.5274232493963495</v>
      </c>
      <c r="IX9" s="25">
        <f t="shared" ref="IX9:JH9" si="4">IX5/IX3*100-100</f>
        <v>-8.1269643905640123</v>
      </c>
      <c r="IY9" s="25">
        <f t="shared" si="4"/>
        <v>-8.2361920621704172</v>
      </c>
      <c r="IZ9" s="25">
        <f t="shared" si="4"/>
        <v>-5.8416710549412159</v>
      </c>
      <c r="JA9" s="25">
        <f t="shared" si="4"/>
        <v>-6.8460430643858388</v>
      </c>
      <c r="JB9" s="25">
        <f t="shared" si="4"/>
        <v>-8.4519572953736741</v>
      </c>
      <c r="JC9" s="25">
        <f t="shared" si="4"/>
        <v>-5.8384124384593719</v>
      </c>
      <c r="JD9" s="25">
        <f t="shared" si="4"/>
        <v>-3.9991492767221359</v>
      </c>
      <c r="JE9" s="25">
        <f t="shared" si="4"/>
        <v>-3.7092006382135878</v>
      </c>
      <c r="JF9" s="25">
        <f t="shared" si="4"/>
        <v>-3.8753911700342485</v>
      </c>
      <c r="JG9" s="25">
        <f t="shared" si="4"/>
        <v>-4.9162205216630497</v>
      </c>
      <c r="JH9" s="25">
        <f t="shared" si="4"/>
        <v>-3.9841618439187698</v>
      </c>
    </row>
    <row r="11" spans="1:529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-1</v>
      </c>
      <c r="P11">
        <v>-1</v>
      </c>
      <c r="Q11">
        <v>-1</v>
      </c>
      <c r="R11">
        <v>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1</v>
      </c>
      <c r="GD11">
        <v>1</v>
      </c>
      <c r="GE11">
        <v>1</v>
      </c>
      <c r="GF11">
        <v>-1</v>
      </c>
      <c r="GG11">
        <v>-1</v>
      </c>
      <c r="GH11">
        <v>1</v>
      </c>
      <c r="GI11">
        <v>1</v>
      </c>
      <c r="GJ11">
        <v>1</v>
      </c>
      <c r="GK11">
        <v>-1</v>
      </c>
      <c r="GL11">
        <v>1</v>
      </c>
      <c r="GM11">
        <v>-1</v>
      </c>
      <c r="GN11">
        <v>1</v>
      </c>
      <c r="GO11">
        <v>-1</v>
      </c>
      <c r="GP11">
        <v>-1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1</v>
      </c>
      <c r="HU11">
        <v>1</v>
      </c>
      <c r="HV11">
        <v>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1</v>
      </c>
      <c r="IR11">
        <v>1</v>
      </c>
      <c r="IS11">
        <v>1</v>
      </c>
      <c r="IT11">
        <v>-1</v>
      </c>
      <c r="IU11">
        <v>-1</v>
      </c>
      <c r="IV11">
        <v>-1</v>
      </c>
      <c r="IW11">
        <v>-1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1</v>
      </c>
      <c r="JD11">
        <v>-1</v>
      </c>
      <c r="JE11">
        <v>-1</v>
      </c>
      <c r="JF11">
        <v>-1</v>
      </c>
      <c r="JG11">
        <v>-1</v>
      </c>
      <c r="JH11">
        <v>-1</v>
      </c>
      <c r="JI11">
        <v>1</v>
      </c>
      <c r="JJ11">
        <v>-1</v>
      </c>
      <c r="JK11">
        <v>-1</v>
      </c>
      <c r="JL11">
        <v>-1</v>
      </c>
      <c r="JM11">
        <v>1</v>
      </c>
      <c r="JN11">
        <v>1</v>
      </c>
      <c r="JO11">
        <v>-1</v>
      </c>
      <c r="JP11">
        <v>-1</v>
      </c>
      <c r="JQ11">
        <v>1</v>
      </c>
      <c r="JR11">
        <v>1</v>
      </c>
      <c r="JS11">
        <v>1</v>
      </c>
      <c r="JT11">
        <v>-1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-1</v>
      </c>
      <c r="KC11">
        <v>-1</v>
      </c>
      <c r="KD11">
        <v>-1</v>
      </c>
      <c r="KE11">
        <v>-1</v>
      </c>
      <c r="KF11">
        <v>-1</v>
      </c>
      <c r="KG11">
        <v>-1</v>
      </c>
      <c r="KH11">
        <v>-1</v>
      </c>
      <c r="KI11">
        <v>-1</v>
      </c>
      <c r="KJ11">
        <v>-1</v>
      </c>
      <c r="KK11">
        <v>-1</v>
      </c>
      <c r="KL11">
        <v>-1</v>
      </c>
      <c r="KM11">
        <v>-1</v>
      </c>
      <c r="KN11">
        <v>-1</v>
      </c>
      <c r="KO11">
        <v>-1</v>
      </c>
      <c r="KP11">
        <v>-1</v>
      </c>
      <c r="KQ11">
        <v>-1</v>
      </c>
      <c r="KR11">
        <v>-1</v>
      </c>
      <c r="KS11">
        <v>-1</v>
      </c>
      <c r="KT11">
        <v>-1</v>
      </c>
      <c r="KU11">
        <v>-1</v>
      </c>
      <c r="KV11">
        <v>-1</v>
      </c>
      <c r="KW11">
        <v>-1</v>
      </c>
      <c r="KX11">
        <v>-1</v>
      </c>
      <c r="KY11">
        <v>-1</v>
      </c>
      <c r="KZ11">
        <v>1</v>
      </c>
      <c r="LA11">
        <v>-1</v>
      </c>
      <c r="LB11">
        <v>-1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0</v>
      </c>
      <c r="LJ11">
        <v>0</v>
      </c>
      <c r="LK11">
        <v>1</v>
      </c>
      <c r="LL11">
        <v>0</v>
      </c>
      <c r="LM11">
        <v>1</v>
      </c>
      <c r="LN11">
        <v>1</v>
      </c>
      <c r="LO11">
        <v>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-1</v>
      </c>
      <c r="MK11">
        <v>-1</v>
      </c>
      <c r="ML11">
        <v>-1</v>
      </c>
      <c r="MM11">
        <v>-1</v>
      </c>
      <c r="MN11">
        <v>-1</v>
      </c>
      <c r="MO11">
        <v>-1</v>
      </c>
      <c r="MP11">
        <v>1</v>
      </c>
      <c r="MQ11">
        <v>-1</v>
      </c>
      <c r="MR11">
        <v>-1</v>
      </c>
      <c r="MS11">
        <v>-1</v>
      </c>
      <c r="MT11">
        <v>-1</v>
      </c>
      <c r="MU11">
        <v>-1</v>
      </c>
      <c r="MV11">
        <v>-1</v>
      </c>
      <c r="MW11">
        <v>-1</v>
      </c>
      <c r="MX11">
        <v>-1</v>
      </c>
      <c r="MY11">
        <v>-1</v>
      </c>
      <c r="MZ11">
        <v>-1</v>
      </c>
      <c r="NA11">
        <v>-1</v>
      </c>
      <c r="NB11">
        <v>-1</v>
      </c>
      <c r="NC11">
        <v>-1</v>
      </c>
      <c r="ND11">
        <v>-1</v>
      </c>
      <c r="NE11">
        <v>-1</v>
      </c>
      <c r="NF11">
        <v>-1</v>
      </c>
      <c r="NG11">
        <v>-1</v>
      </c>
      <c r="NH11">
        <v>1</v>
      </c>
      <c r="NI11">
        <v>1</v>
      </c>
      <c r="NJ11">
        <v>1</v>
      </c>
      <c r="NK11">
        <v>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-1</v>
      </c>
      <c r="NV11">
        <v>-1</v>
      </c>
      <c r="NW11">
        <v>-1</v>
      </c>
      <c r="NX11">
        <v>-1</v>
      </c>
      <c r="NY11">
        <v>-1</v>
      </c>
      <c r="NZ11">
        <v>-1</v>
      </c>
      <c r="OA11">
        <v>-1</v>
      </c>
      <c r="OB11">
        <v>-1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-1</v>
      </c>
      <c r="OV11">
        <v>-1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-1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0</v>
      </c>
      <c r="QB11">
        <v>0</v>
      </c>
      <c r="QC11">
        <v>1</v>
      </c>
      <c r="QD11">
        <v>0</v>
      </c>
      <c r="QE11">
        <v>0</v>
      </c>
      <c r="QF11">
        <v>0</v>
      </c>
      <c r="QG11">
        <v>1</v>
      </c>
      <c r="QH11">
        <v>-1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-1</v>
      </c>
      <c r="QT11">
        <v>-1</v>
      </c>
      <c r="QU11">
        <v>-1</v>
      </c>
      <c r="QV11">
        <v>-1</v>
      </c>
      <c r="QW11">
        <v>-1</v>
      </c>
      <c r="QX11">
        <v>-1</v>
      </c>
      <c r="QY11">
        <v>-1</v>
      </c>
      <c r="QZ11">
        <v>-1</v>
      </c>
      <c r="RA11">
        <v>-1</v>
      </c>
      <c r="RB11">
        <v>-1</v>
      </c>
      <c r="RC11">
        <v>-1</v>
      </c>
      <c r="RD11">
        <v>-1</v>
      </c>
      <c r="RE11">
        <v>-1</v>
      </c>
      <c r="RF11">
        <v>-1</v>
      </c>
      <c r="RG11">
        <v>-1</v>
      </c>
      <c r="RH11">
        <v>-1</v>
      </c>
      <c r="RI11">
        <v>-1</v>
      </c>
      <c r="RJ11">
        <v>-1</v>
      </c>
      <c r="RK11">
        <v>-1</v>
      </c>
      <c r="RL11">
        <v>-1</v>
      </c>
      <c r="RM11">
        <v>-1</v>
      </c>
      <c r="RN11">
        <v>-1</v>
      </c>
      <c r="RO11">
        <v>-1</v>
      </c>
      <c r="RP11">
        <v>-1</v>
      </c>
      <c r="RQ11">
        <v>-1</v>
      </c>
      <c r="RR11">
        <v>-1</v>
      </c>
      <c r="RS11">
        <v>-1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-1</v>
      </c>
      <c r="SB11">
        <v>-1</v>
      </c>
      <c r="SC11">
        <v>-1</v>
      </c>
      <c r="SD11">
        <v>1</v>
      </c>
      <c r="SE11">
        <v>1</v>
      </c>
      <c r="SF11">
        <v>-1</v>
      </c>
      <c r="SG11">
        <v>-1</v>
      </c>
      <c r="SH11">
        <v>-1</v>
      </c>
      <c r="SI11">
        <v>-1</v>
      </c>
      <c r="SJ11">
        <v>-1</v>
      </c>
      <c r="SK11">
        <v>-1</v>
      </c>
      <c r="SL11">
        <v>-1</v>
      </c>
      <c r="SM11">
        <v>-1</v>
      </c>
      <c r="SN11">
        <v>-1</v>
      </c>
      <c r="SO11">
        <v>-1</v>
      </c>
      <c r="SP11">
        <v>-1</v>
      </c>
      <c r="SQ11">
        <v>-1</v>
      </c>
      <c r="SR11">
        <v>-1</v>
      </c>
      <c r="SS11">
        <v>-1</v>
      </c>
      <c r="ST11">
        <v>-1</v>
      </c>
      <c r="SU11">
        <v>-1</v>
      </c>
      <c r="SV11">
        <v>-1</v>
      </c>
      <c r="SW11">
        <v>-1</v>
      </c>
      <c r="SX11">
        <v>-1</v>
      </c>
      <c r="SY11">
        <v>1</v>
      </c>
      <c r="SZ11">
        <v>1</v>
      </c>
      <c r="TA11">
        <v>1</v>
      </c>
      <c r="TB11">
        <v>-1</v>
      </c>
      <c r="TC11">
        <v>-1</v>
      </c>
      <c r="TD11">
        <v>-1</v>
      </c>
      <c r="TE11">
        <v>-1</v>
      </c>
      <c r="TF11">
        <v>-1</v>
      </c>
      <c r="TG11">
        <v>-1</v>
      </c>
      <c r="TH11">
        <v>-1</v>
      </c>
    </row>
    <row r="13" spans="1:529">
      <c r="A13" s="42" t="s">
        <v>43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0</v>
      </c>
      <c r="DW13">
        <v>-1</v>
      </c>
      <c r="DX13">
        <v>-1</v>
      </c>
      <c r="DY13">
        <v>0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0</v>
      </c>
      <c r="FJ13">
        <v>0</v>
      </c>
      <c r="FK13">
        <v>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0</v>
      </c>
      <c r="HB13">
        <v>0</v>
      </c>
      <c r="HC13">
        <v>0</v>
      </c>
      <c r="HD13">
        <v>-1</v>
      </c>
      <c r="HE13">
        <v>0</v>
      </c>
      <c r="HF13">
        <v>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1</v>
      </c>
      <c r="HY13">
        <v>-1</v>
      </c>
      <c r="HZ13">
        <v>0</v>
      </c>
      <c r="IA13">
        <v>1</v>
      </c>
      <c r="IB13">
        <v>1</v>
      </c>
      <c r="IC13">
        <v>1</v>
      </c>
      <c r="ID13">
        <v>0</v>
      </c>
      <c r="IE13">
        <v>1</v>
      </c>
      <c r="IF13">
        <v>0</v>
      </c>
      <c r="IG13">
        <v>1</v>
      </c>
      <c r="IH13">
        <v>1</v>
      </c>
      <c r="II13">
        <v>0</v>
      </c>
      <c r="IJ13">
        <v>-1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-1</v>
      </c>
      <c r="IX13">
        <v>-1</v>
      </c>
      <c r="IY13">
        <v>-1</v>
      </c>
      <c r="IZ13">
        <v>-1</v>
      </c>
      <c r="JA13">
        <v>-1</v>
      </c>
      <c r="JB13">
        <v>-1</v>
      </c>
      <c r="JC13">
        <v>-1</v>
      </c>
      <c r="JD13">
        <v>-1</v>
      </c>
      <c r="JE13">
        <v>-1</v>
      </c>
      <c r="JF13">
        <v>-1</v>
      </c>
      <c r="JG13">
        <v>-1</v>
      </c>
      <c r="JH13">
        <v>-1</v>
      </c>
      <c r="JI13">
        <v>0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-1</v>
      </c>
      <c r="KN13">
        <v>0</v>
      </c>
      <c r="KO13">
        <v>-1</v>
      </c>
      <c r="KP13">
        <v>-1</v>
      </c>
      <c r="KQ13">
        <v>-1</v>
      </c>
      <c r="KR13">
        <v>-1</v>
      </c>
      <c r="KS13">
        <v>-1</v>
      </c>
      <c r="KT13">
        <v>-1</v>
      </c>
      <c r="KU13">
        <v>-1</v>
      </c>
      <c r="KV13">
        <v>-1</v>
      </c>
      <c r="KW13">
        <v>-1</v>
      </c>
      <c r="KX13">
        <v>-1</v>
      </c>
      <c r="KY13">
        <v>-1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0</v>
      </c>
      <c r="LJ13">
        <v>-1</v>
      </c>
      <c r="LK13">
        <v>-1</v>
      </c>
      <c r="LL13">
        <v>0</v>
      </c>
      <c r="LM13">
        <v>0</v>
      </c>
      <c r="LN13">
        <v>-1</v>
      </c>
      <c r="LO13">
        <v>0</v>
      </c>
      <c r="LP13">
        <v>0</v>
      </c>
      <c r="LQ13">
        <v>0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-1</v>
      </c>
      <c r="MK13">
        <v>-1</v>
      </c>
      <c r="ML13">
        <v>-1</v>
      </c>
      <c r="MM13">
        <v>-1</v>
      </c>
      <c r="MN13">
        <v>-1</v>
      </c>
      <c r="MO13">
        <v>-1</v>
      </c>
      <c r="MP13">
        <v>-1</v>
      </c>
      <c r="MQ13">
        <v>-1</v>
      </c>
      <c r="MR13">
        <v>-1</v>
      </c>
      <c r="MS13">
        <v>-1</v>
      </c>
      <c r="MT13">
        <v>-1</v>
      </c>
      <c r="MU13">
        <v>-1</v>
      </c>
      <c r="MV13">
        <v>-1</v>
      </c>
      <c r="MW13">
        <v>-1</v>
      </c>
      <c r="MX13">
        <v>-1</v>
      </c>
      <c r="MY13">
        <v>-1</v>
      </c>
      <c r="MZ13">
        <v>-1</v>
      </c>
      <c r="NA13">
        <v>-1</v>
      </c>
      <c r="NB13">
        <v>-1</v>
      </c>
      <c r="NC13">
        <v>-1</v>
      </c>
      <c r="ND13">
        <v>-1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-1</v>
      </c>
      <c r="NN13">
        <v>0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-1</v>
      </c>
      <c r="NX13">
        <v>-1</v>
      </c>
      <c r="NY13">
        <v>-1</v>
      </c>
      <c r="NZ13">
        <v>0</v>
      </c>
      <c r="OA13">
        <v>0</v>
      </c>
      <c r="OB13">
        <v>-1</v>
      </c>
      <c r="OC13">
        <v>1</v>
      </c>
      <c r="OD13">
        <v>0</v>
      </c>
      <c r="OE13">
        <v>0</v>
      </c>
      <c r="OF13">
        <v>0</v>
      </c>
      <c r="OG13">
        <v>-1</v>
      </c>
      <c r="OH13">
        <v>-1</v>
      </c>
      <c r="OI13">
        <v>-1</v>
      </c>
      <c r="OJ13">
        <v>-1</v>
      </c>
      <c r="OK13">
        <v>-1</v>
      </c>
      <c r="OL13">
        <v>-1</v>
      </c>
      <c r="OM13">
        <v>0</v>
      </c>
      <c r="ON13">
        <v>-1</v>
      </c>
      <c r="OO13">
        <v>-1</v>
      </c>
      <c r="OP13">
        <v>-1</v>
      </c>
      <c r="OQ13">
        <v>-1</v>
      </c>
      <c r="OR13">
        <v>-1</v>
      </c>
      <c r="OS13">
        <v>-1</v>
      </c>
      <c r="OT13">
        <v>-1</v>
      </c>
      <c r="OU13">
        <v>-1</v>
      </c>
      <c r="OV13">
        <v>-1</v>
      </c>
      <c r="OW13">
        <v>-1</v>
      </c>
      <c r="OX13">
        <v>-1</v>
      </c>
      <c r="OY13">
        <v>-1</v>
      </c>
      <c r="OZ13">
        <v>-1</v>
      </c>
      <c r="PA13">
        <v>-1</v>
      </c>
      <c r="PB13">
        <v>-1</v>
      </c>
      <c r="PC13">
        <v>-1</v>
      </c>
      <c r="PD13">
        <v>-1</v>
      </c>
      <c r="PE13">
        <v>-1</v>
      </c>
      <c r="PF13">
        <v>-1</v>
      </c>
      <c r="PG13">
        <v>0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-1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-1</v>
      </c>
      <c r="PW13">
        <v>-1</v>
      </c>
      <c r="PX13">
        <v>-1</v>
      </c>
      <c r="PY13">
        <v>-1</v>
      </c>
      <c r="PZ13">
        <v>-1</v>
      </c>
      <c r="QA13">
        <v>-1</v>
      </c>
      <c r="QB13">
        <v>-1</v>
      </c>
      <c r="QC13">
        <v>0</v>
      </c>
      <c r="QD13">
        <v>-1</v>
      </c>
      <c r="QE13">
        <v>-1</v>
      </c>
      <c r="QF13">
        <v>-1</v>
      </c>
      <c r="QG13">
        <v>-1</v>
      </c>
      <c r="QH13">
        <v>-1</v>
      </c>
      <c r="QI13">
        <v>-1</v>
      </c>
      <c r="QJ13">
        <v>-1</v>
      </c>
      <c r="QK13">
        <v>-1</v>
      </c>
      <c r="QL13">
        <v>0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-1</v>
      </c>
      <c r="QS13">
        <v>-1</v>
      </c>
      <c r="QT13">
        <v>-1</v>
      </c>
      <c r="QU13">
        <v>-1</v>
      </c>
      <c r="QV13">
        <v>-1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-1</v>
      </c>
      <c r="RC13">
        <v>-1</v>
      </c>
      <c r="RD13">
        <v>-1</v>
      </c>
      <c r="RE13">
        <v>-1</v>
      </c>
      <c r="RF13">
        <v>-1</v>
      </c>
      <c r="RG13">
        <v>-1</v>
      </c>
      <c r="RH13">
        <v>-1</v>
      </c>
      <c r="RI13">
        <v>-1</v>
      </c>
      <c r="RJ13">
        <v>-1</v>
      </c>
      <c r="RK13">
        <v>-1</v>
      </c>
      <c r="RL13">
        <v>-1</v>
      </c>
      <c r="RM13">
        <v>-1</v>
      </c>
      <c r="RN13">
        <v>-1</v>
      </c>
      <c r="RO13">
        <v>-1</v>
      </c>
      <c r="RP13">
        <v>-1</v>
      </c>
      <c r="RQ13">
        <v>-1</v>
      </c>
      <c r="RR13">
        <v>-1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0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-1</v>
      </c>
      <c r="SG13">
        <v>-1</v>
      </c>
      <c r="SH13">
        <v>-1</v>
      </c>
      <c r="SI13">
        <v>-1</v>
      </c>
      <c r="SJ13">
        <v>-1</v>
      </c>
      <c r="SK13">
        <v>-1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-1</v>
      </c>
      <c r="SR13">
        <v>0</v>
      </c>
      <c r="SS13">
        <v>0</v>
      </c>
      <c r="ST13">
        <v>-1</v>
      </c>
      <c r="SU13">
        <v>-1</v>
      </c>
      <c r="SV13">
        <v>-1</v>
      </c>
      <c r="SW13">
        <v>-1</v>
      </c>
      <c r="SX13">
        <v>-1</v>
      </c>
      <c r="SY13">
        <v>-1</v>
      </c>
      <c r="SZ13">
        <v>-1</v>
      </c>
      <c r="TA13">
        <v>-1</v>
      </c>
      <c r="TB13">
        <v>-1</v>
      </c>
      <c r="TC13">
        <v>-1</v>
      </c>
      <c r="TD13">
        <v>-1</v>
      </c>
      <c r="TE13">
        <v>-1</v>
      </c>
      <c r="TF13">
        <v>-1</v>
      </c>
      <c r="TG13">
        <v>-1</v>
      </c>
      <c r="TH13">
        <v>-1</v>
      </c>
    </row>
    <row r="16" spans="1:529">
      <c r="A16" s="42" t="s">
        <v>45</v>
      </c>
      <c r="B16" s="43">
        <v>1</v>
      </c>
      <c r="C16" s="43">
        <v>2</v>
      </c>
      <c r="D16" s="43">
        <v>3</v>
      </c>
      <c r="E16" s="43">
        <v>4</v>
      </c>
      <c r="F16" s="43">
        <v>5</v>
      </c>
      <c r="G16" s="43">
        <v>6</v>
      </c>
      <c r="H16" s="43">
        <v>7</v>
      </c>
      <c r="I16" s="43">
        <v>8</v>
      </c>
      <c r="J16" s="43">
        <v>9</v>
      </c>
      <c r="K16" s="43">
        <v>10</v>
      </c>
      <c r="L16" s="43">
        <v>11</v>
      </c>
      <c r="M16" s="43">
        <v>12</v>
      </c>
      <c r="N16" s="43">
        <v>13</v>
      </c>
      <c r="O16" s="43">
        <v>14</v>
      </c>
      <c r="P16" s="43">
        <v>15</v>
      </c>
      <c r="Q16" s="43">
        <v>16</v>
      </c>
      <c r="R16" s="43">
        <v>17</v>
      </c>
      <c r="S16" s="43">
        <v>18</v>
      </c>
      <c r="T16" s="43">
        <v>19</v>
      </c>
      <c r="U16" s="43">
        <v>20</v>
      </c>
      <c r="V16" s="43">
        <v>21</v>
      </c>
      <c r="W16" s="43">
        <v>22</v>
      </c>
      <c r="X16" s="43">
        <v>23</v>
      </c>
      <c r="Y16" s="43">
        <v>24</v>
      </c>
      <c r="Z16" s="43">
        <v>25</v>
      </c>
      <c r="AA16" s="43">
        <v>26</v>
      </c>
      <c r="AB16" s="43">
        <v>27</v>
      </c>
      <c r="AC16" s="43">
        <v>28</v>
      </c>
      <c r="AD16" s="43">
        <v>29</v>
      </c>
      <c r="AE16" s="43">
        <v>30</v>
      </c>
      <c r="AF16" s="43">
        <v>31</v>
      </c>
      <c r="AG16" s="38" t="s">
        <v>34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  <row r="17" spans="1:529">
      <c r="A17" s="44" t="s">
        <v>39</v>
      </c>
    </row>
    <row r="18" spans="1:529">
      <c r="A18" s="44">
        <v>1</v>
      </c>
      <c r="B18" s="25">
        <v>3.3333333333333099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2.0522464939640401</v>
      </c>
      <c r="L18" s="25">
        <v>0</v>
      </c>
      <c r="M18" s="25">
        <v>0</v>
      </c>
      <c r="N18" s="25">
        <v>-4.6067774936061401</v>
      </c>
      <c r="O18" s="25">
        <v>0</v>
      </c>
      <c r="P18" s="25">
        <v>0</v>
      </c>
      <c r="Q18" s="25">
        <v>0</v>
      </c>
      <c r="R18" s="25">
        <v>5.5</v>
      </c>
      <c r="S18" s="25">
        <v>0</v>
      </c>
      <c r="T18" s="25">
        <v>0</v>
      </c>
      <c r="U18" s="25">
        <v>0.27017899358324299</v>
      </c>
      <c r="V18" s="25">
        <v>0</v>
      </c>
      <c r="W18" s="25">
        <v>0</v>
      </c>
      <c r="X18" s="25">
        <v>0</v>
      </c>
      <c r="Y18" s="25">
        <v>1.21225030422849</v>
      </c>
      <c r="Z18" s="25">
        <v>-5.9251697582511502</v>
      </c>
      <c r="AA18" s="25">
        <v>2.9857129652290202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104.82177483848</v>
      </c>
    </row>
    <row r="19" spans="1:529">
      <c r="A19" s="44">
        <v>2</v>
      </c>
      <c r="B19" s="25">
        <v>2.7555158210670698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1.4959885678606299</v>
      </c>
      <c r="L19" s="25">
        <v>0</v>
      </c>
      <c r="M19" s="25">
        <v>-2.1796916533758499</v>
      </c>
      <c r="N19" s="25">
        <v>-4.7890025575447597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-0.62352544657902298</v>
      </c>
      <c r="V19" s="25">
        <v>0</v>
      </c>
      <c r="W19" s="25">
        <v>0</v>
      </c>
      <c r="X19" s="25">
        <v>0</v>
      </c>
      <c r="Y19" s="25">
        <v>0.44015695960099699</v>
      </c>
      <c r="Z19" s="25">
        <v>0</v>
      </c>
      <c r="AA19" s="25">
        <v>1.8624249934970201</v>
      </c>
      <c r="AB19" s="25">
        <v>0.65621559678550001</v>
      </c>
      <c r="AC19" s="25">
        <v>0</v>
      </c>
      <c r="AD19" s="25">
        <v>0</v>
      </c>
      <c r="AE19" s="25">
        <v>0</v>
      </c>
      <c r="AF19" s="25">
        <v>0</v>
      </c>
      <c r="AG19" s="25">
        <v>100.618082281311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0" spans="1:529">
      <c r="A20" s="44">
        <v>3</v>
      </c>
      <c r="B20" s="25">
        <v>2.45805075301686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1.4003762687214001</v>
      </c>
      <c r="L20" s="25">
        <v>0</v>
      </c>
      <c r="M20" s="25">
        <v>-2.09089770877676</v>
      </c>
      <c r="N20" s="25">
        <v>-4.1626641050272104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0.23230841927426099</v>
      </c>
      <c r="V20" s="25">
        <v>0</v>
      </c>
      <c r="W20" s="25">
        <v>0</v>
      </c>
      <c r="X20" s="25">
        <v>0</v>
      </c>
      <c r="Y20" s="25">
        <v>0.72579995030505895</v>
      </c>
      <c r="Z20" s="25">
        <v>0</v>
      </c>
      <c r="AA20" s="25">
        <v>-2.0765034318018301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98.486470145711706</v>
      </c>
    </row>
    <row r="21" spans="1:529">
      <c r="A21" s="44">
        <v>4</v>
      </c>
      <c r="B21" s="25">
        <v>2.6792825512122098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1.4450911289427699</v>
      </c>
      <c r="L21" s="25">
        <v>0</v>
      </c>
      <c r="M21" s="25">
        <v>-1.79245283018867</v>
      </c>
      <c r="N21" s="25">
        <v>0.56799198128967898</v>
      </c>
      <c r="O21" s="25">
        <v>0</v>
      </c>
      <c r="P21" s="25">
        <v>0</v>
      </c>
      <c r="Q21" s="25">
        <v>0</v>
      </c>
      <c r="R21" s="25">
        <v>4.1666666666666696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0.62577149606563798</v>
      </c>
      <c r="Z21" s="25">
        <v>-4.6333978143348897</v>
      </c>
      <c r="AA21" s="25">
        <v>3.1856660424334802</v>
      </c>
      <c r="AB21" s="25">
        <v>0</v>
      </c>
      <c r="AC21" s="25">
        <v>0</v>
      </c>
      <c r="AD21" s="25">
        <v>0</v>
      </c>
      <c r="AE21" s="25">
        <v>4.2577795921206398</v>
      </c>
      <c r="AF21" s="25">
        <v>0</v>
      </c>
      <c r="AG21" s="25">
        <v>113.502398814207</v>
      </c>
    </row>
    <row r="22" spans="1:529">
      <c r="A22" s="44">
        <v>5</v>
      </c>
      <c r="B22" s="25">
        <v>2.4988858470745599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0.106602705043627</v>
      </c>
      <c r="O22" s="25">
        <v>0</v>
      </c>
      <c r="P22" s="25">
        <v>0</v>
      </c>
      <c r="Q22" s="25">
        <v>0</v>
      </c>
      <c r="R22" s="25">
        <v>9.7920310981535401</v>
      </c>
      <c r="S22" s="25">
        <v>0</v>
      </c>
      <c r="T22" s="25">
        <v>1.7635153641789101</v>
      </c>
      <c r="U22" s="25">
        <v>0</v>
      </c>
      <c r="V22" s="25">
        <v>0</v>
      </c>
      <c r="W22" s="25">
        <v>0</v>
      </c>
      <c r="X22" s="25">
        <v>0</v>
      </c>
      <c r="Y22" s="25">
        <v>-1.32778732448367</v>
      </c>
      <c r="Z22" s="25">
        <v>-7.3460478697703104</v>
      </c>
      <c r="AA22" s="25">
        <v>2.4220467529398202</v>
      </c>
      <c r="AB22" s="25">
        <v>0</v>
      </c>
      <c r="AC22" s="25">
        <v>0</v>
      </c>
      <c r="AD22" s="25">
        <v>0</v>
      </c>
      <c r="AE22" s="25">
        <v>4.3610129019711499</v>
      </c>
      <c r="AF22" s="25">
        <v>0</v>
      </c>
      <c r="AG22" s="25">
        <v>116.270259475107</v>
      </c>
    </row>
    <row r="23" spans="1:529">
      <c r="A23" s="44">
        <v>6</v>
      </c>
      <c r="B23" s="25">
        <v>2.3592833359759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-5.6304819390738396</v>
      </c>
      <c r="N23" s="25">
        <v>0.34468911050132001</v>
      </c>
      <c r="O23" s="25">
        <v>-4.2489527229203903</v>
      </c>
      <c r="P23" s="25">
        <v>0</v>
      </c>
      <c r="Q23" s="25">
        <v>0</v>
      </c>
      <c r="R23" s="25">
        <v>7.7956591246911104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-3.9640911863389099</v>
      </c>
      <c r="Z23" s="25">
        <v>-8.44502568238617</v>
      </c>
      <c r="AA23" s="25">
        <v>5.3286275556010496</v>
      </c>
      <c r="AB23" s="25">
        <v>-9.9474947511213792</v>
      </c>
      <c r="AC23" s="25">
        <v>0</v>
      </c>
      <c r="AD23" s="25">
        <v>0</v>
      </c>
      <c r="AE23" s="25">
        <v>0</v>
      </c>
      <c r="AF23" s="25">
        <v>0</v>
      </c>
      <c r="AG23" s="25">
        <v>88.592212844928596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4" spans="1:529">
      <c r="A24" s="44">
        <v>7</v>
      </c>
      <c r="B24" s="25">
        <v>2.6658203744842801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-0.403973509933791</v>
      </c>
      <c r="O24" s="25">
        <v>-5.0414868901426999</v>
      </c>
      <c r="P24" s="25">
        <v>0</v>
      </c>
      <c r="Q24" s="25">
        <v>-5.8384124384594003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-3.16555957982703</v>
      </c>
      <c r="Z24" s="25">
        <v>-10.4046242774566</v>
      </c>
      <c r="AA24" s="25">
        <v>13.267341870786399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97.0791055494511</v>
      </c>
    </row>
    <row r="25" spans="1:529">
      <c r="A25" s="44">
        <v>8</v>
      </c>
      <c r="B25" s="25">
        <v>1.4135284651703699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-0.17819287842944201</v>
      </c>
      <c r="J25" s="25">
        <v>0</v>
      </c>
      <c r="K25" s="25">
        <v>0</v>
      </c>
      <c r="L25" s="25">
        <v>0</v>
      </c>
      <c r="M25" s="25">
        <v>-5.0344328794691897</v>
      </c>
      <c r="N25" s="25">
        <v>-6.6334991708117699E-2</v>
      </c>
      <c r="O25" s="25">
        <v>-4.8547235596878604</v>
      </c>
      <c r="P25" s="25">
        <v>0</v>
      </c>
      <c r="Q25" s="25">
        <v>0</v>
      </c>
      <c r="R25" s="25">
        <v>0</v>
      </c>
      <c r="S25" s="25">
        <v>0</v>
      </c>
      <c r="T25" s="25">
        <v>4.1157179193143296</v>
      </c>
      <c r="U25" s="25">
        <v>0</v>
      </c>
      <c r="V25" s="25">
        <v>0</v>
      </c>
      <c r="W25" s="25">
        <v>0</v>
      </c>
      <c r="X25" s="25">
        <v>0</v>
      </c>
      <c r="Y25" s="25">
        <v>-2.1562389536938702</v>
      </c>
      <c r="Z25" s="25">
        <v>-10.6399242865463</v>
      </c>
      <c r="AA25" s="25">
        <v>15.286169855656199</v>
      </c>
      <c r="AB25" s="25">
        <v>-10.6430961734322</v>
      </c>
      <c r="AC25" s="25">
        <v>0</v>
      </c>
      <c r="AD25" s="25">
        <v>0</v>
      </c>
      <c r="AE25" s="25">
        <v>0</v>
      </c>
      <c r="AF25" s="25">
        <v>-6.1937857726901004</v>
      </c>
      <c r="AG25" s="25">
        <v>88.048686744483803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6" spans="1:529">
      <c r="A26" s="44">
        <v>9</v>
      </c>
      <c r="B26" s="25">
        <v>0.90717791634122502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8.9299461123943005E-2</v>
      </c>
      <c r="J26" s="25">
        <v>2.39943768171507</v>
      </c>
      <c r="K26" s="25">
        <v>0</v>
      </c>
      <c r="L26" s="25">
        <v>0</v>
      </c>
      <c r="M26" s="25">
        <v>0</v>
      </c>
      <c r="N26" s="25">
        <v>1.39389246153326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2.5288897326389499</v>
      </c>
      <c r="U26" s="25">
        <v>0</v>
      </c>
      <c r="V26" s="25">
        <v>0</v>
      </c>
      <c r="W26" s="25">
        <v>0</v>
      </c>
      <c r="X26" s="25">
        <v>0</v>
      </c>
      <c r="Y26" s="25">
        <v>-2.0116992438293502</v>
      </c>
      <c r="Z26" s="25">
        <v>0</v>
      </c>
      <c r="AA26" s="25">
        <v>13.885666942833399</v>
      </c>
      <c r="AB26" s="25">
        <v>-10.421609782807</v>
      </c>
      <c r="AC26" s="25">
        <v>0</v>
      </c>
      <c r="AD26" s="25">
        <v>0</v>
      </c>
      <c r="AE26" s="25">
        <v>0</v>
      </c>
      <c r="AF26" s="25">
        <v>-6.2129244127282703</v>
      </c>
      <c r="AG26" s="25">
        <v>110.558130756821</v>
      </c>
    </row>
    <row r="27" spans="1:529">
      <c r="A27" s="44">
        <v>10</v>
      </c>
      <c r="B27" s="25">
        <v>1.17272198322409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2.16629499840715</v>
      </c>
      <c r="K27" s="25">
        <v>0</v>
      </c>
      <c r="L27" s="25">
        <v>0</v>
      </c>
      <c r="M27" s="25">
        <v>0</v>
      </c>
      <c r="N27" s="25">
        <v>-0.85579627899724597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4.7112111568325696</v>
      </c>
      <c r="U27" s="25">
        <v>0</v>
      </c>
      <c r="V27" s="25">
        <v>0</v>
      </c>
      <c r="W27" s="25">
        <v>0</v>
      </c>
      <c r="X27" s="25">
        <v>0</v>
      </c>
      <c r="Y27" s="25">
        <v>-0.75134168157424597</v>
      </c>
      <c r="Z27" s="25">
        <v>-12.460110240789</v>
      </c>
      <c r="AA27" s="25">
        <v>14.623430962343001</v>
      </c>
      <c r="AB27" s="25">
        <v>-10.051188299817101</v>
      </c>
      <c r="AC27" s="25">
        <v>0</v>
      </c>
      <c r="AD27" s="25">
        <v>0</v>
      </c>
      <c r="AE27" s="25">
        <v>0</v>
      </c>
      <c r="AF27" s="25">
        <v>-6.0020554984583701</v>
      </c>
      <c r="AG27" s="25">
        <v>101.55316710117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  <row r="28" spans="1:529">
      <c r="A28" s="44">
        <v>11</v>
      </c>
      <c r="B28" s="25">
        <v>0.61578793001963505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2.0051561157261499</v>
      </c>
      <c r="K28" s="25">
        <v>0</v>
      </c>
      <c r="L28" s="25">
        <v>0</v>
      </c>
      <c r="M28" s="25">
        <v>-5.4278978707763201</v>
      </c>
      <c r="N28" s="25">
        <v>-2.7110201529373201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4.4827825122982103</v>
      </c>
      <c r="U28" s="25">
        <v>0</v>
      </c>
      <c r="V28" s="25">
        <v>0</v>
      </c>
      <c r="W28" s="25">
        <v>0</v>
      </c>
      <c r="X28" s="25">
        <v>0</v>
      </c>
      <c r="Y28" s="25">
        <v>-1.45032632342321E-2</v>
      </c>
      <c r="Z28" s="25">
        <v>-9.1254752851711007</v>
      </c>
      <c r="AA28" s="25">
        <v>6.0899922420480896</v>
      </c>
      <c r="AB28" s="25">
        <v>-6.4002560102409206E-2</v>
      </c>
      <c r="AC28" s="25">
        <v>0</v>
      </c>
      <c r="AD28" s="25">
        <v>5.9498956158663798</v>
      </c>
      <c r="AE28" s="25">
        <v>0</v>
      </c>
      <c r="AF28" s="25">
        <v>0</v>
      </c>
      <c r="AG28" s="25">
        <v>111.80071528373701</v>
      </c>
    </row>
    <row r="29" spans="1:529">
      <c r="A29" s="44">
        <v>12</v>
      </c>
      <c r="B29" s="25">
        <v>0.58480920084242805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1.7939355453246699</v>
      </c>
      <c r="K29" s="25">
        <v>0</v>
      </c>
      <c r="L29" s="25">
        <v>0</v>
      </c>
      <c r="M29" s="25">
        <v>-5.1880845077259004</v>
      </c>
      <c r="N29" s="25">
        <v>-1.65565028415861</v>
      </c>
      <c r="O29" s="25">
        <v>0</v>
      </c>
      <c r="P29" s="25">
        <v>-3.8601815863989799</v>
      </c>
      <c r="Q29" s="25">
        <v>0</v>
      </c>
      <c r="R29" s="25">
        <v>0</v>
      </c>
      <c r="S29" s="25">
        <v>0</v>
      </c>
      <c r="T29" s="25">
        <v>5.1080139372822302</v>
      </c>
      <c r="U29" s="25">
        <v>0</v>
      </c>
      <c r="V29" s="25">
        <v>0</v>
      </c>
      <c r="W29" s="25">
        <v>0</v>
      </c>
      <c r="X29" s="25">
        <v>0</v>
      </c>
      <c r="Y29" s="25">
        <v>-5.8865628913938002</v>
      </c>
      <c r="Z29" s="25">
        <v>-0.97945073938929195</v>
      </c>
      <c r="AA29" s="25">
        <v>-2.2713057075840402</v>
      </c>
      <c r="AB29" s="25">
        <v>4.1404104055582502</v>
      </c>
      <c r="AC29" s="25">
        <v>0</v>
      </c>
      <c r="AD29" s="25">
        <v>3.0759573132454499</v>
      </c>
      <c r="AE29" s="25">
        <v>0</v>
      </c>
      <c r="AF29" s="25">
        <v>0</v>
      </c>
      <c r="AG29" s="25">
        <v>105.86189068560201</v>
      </c>
    </row>
    <row r="30" spans="1:529">
      <c r="A30" s="44">
        <v>13</v>
      </c>
      <c r="B30" s="25">
        <v>1.1331843138291899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0.82911968845198203</v>
      </c>
      <c r="K30" s="25">
        <v>0</v>
      </c>
      <c r="L30" s="25">
        <v>0</v>
      </c>
      <c r="M30" s="25">
        <v>-5.3520948346718296</v>
      </c>
      <c r="N30" s="25">
        <v>-1.83758867882856</v>
      </c>
      <c r="O30" s="25">
        <v>0</v>
      </c>
      <c r="P30" s="25">
        <v>-5.1529833788411796</v>
      </c>
      <c r="Q30" s="25">
        <v>0.57133891332622899</v>
      </c>
      <c r="R30" s="25">
        <v>0</v>
      </c>
      <c r="S30" s="25">
        <v>0</v>
      </c>
      <c r="T30" s="25">
        <v>4.8450017415534399</v>
      </c>
      <c r="U30" s="25">
        <v>0</v>
      </c>
      <c r="V30" s="25">
        <v>-4.4115058268492602</v>
      </c>
      <c r="W30" s="25">
        <v>0</v>
      </c>
      <c r="X30" s="25">
        <v>0</v>
      </c>
      <c r="Y30" s="25">
        <v>-5.9802824022245398</v>
      </c>
      <c r="Z30" s="25">
        <v>-1.8795550441119899</v>
      </c>
      <c r="AA30" s="25">
        <v>-4.4907407407407298</v>
      </c>
      <c r="AB30" s="25">
        <v>0.91370558375633903</v>
      </c>
      <c r="AC30" s="25">
        <v>0</v>
      </c>
      <c r="AD30" s="25">
        <v>5.7127151253752801</v>
      </c>
      <c r="AE30" s="25">
        <v>0</v>
      </c>
      <c r="AF30" s="25">
        <v>0</v>
      </c>
      <c r="AG30" s="25">
        <v>96.900314460024305</v>
      </c>
    </row>
    <row r="31" spans="1:529">
      <c r="A31" s="44">
        <v>14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1.7033019316775999</v>
      </c>
      <c r="K31" s="25">
        <v>0</v>
      </c>
      <c r="L31" s="25">
        <v>-0.96503855574100295</v>
      </c>
      <c r="M31" s="25">
        <v>-4.6751591652226203</v>
      </c>
      <c r="N31" s="25">
        <v>-3.6585165342074699</v>
      </c>
      <c r="O31" s="25">
        <v>0</v>
      </c>
      <c r="P31" s="25">
        <v>-6.6999893440279497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4.43815622905651</v>
      </c>
      <c r="X31" s="25">
        <v>0</v>
      </c>
      <c r="Y31" s="25">
        <v>-5.9184409960303199</v>
      </c>
      <c r="Z31" s="25">
        <v>-3.8565368299288097E-2</v>
      </c>
      <c r="AA31" s="25">
        <v>-5.5608820709491704</v>
      </c>
      <c r="AB31" s="25">
        <v>1.3645621181262699</v>
      </c>
      <c r="AC31" s="25">
        <v>0</v>
      </c>
      <c r="AD31" s="25">
        <v>3.4177215189873298</v>
      </c>
      <c r="AE31" s="25">
        <v>0</v>
      </c>
      <c r="AF31" s="25">
        <v>0</v>
      </c>
      <c r="AG31" s="25">
        <v>96.407149763369802</v>
      </c>
    </row>
    <row r="32" spans="1:529">
      <c r="A32" s="44">
        <v>15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2.0793086206778399</v>
      </c>
      <c r="K32" s="25">
        <v>0</v>
      </c>
      <c r="L32" s="25">
        <v>-1.7963840799823301</v>
      </c>
      <c r="M32" s="25">
        <v>-3.4966908926112801</v>
      </c>
      <c r="N32" s="25">
        <v>-3.9642132652044899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4.12162748873628</v>
      </c>
      <c r="X32" s="25">
        <v>0</v>
      </c>
      <c r="Y32" s="25">
        <v>-6.3053297199638596</v>
      </c>
      <c r="Z32" s="25">
        <v>1.85546875</v>
      </c>
      <c r="AA32" s="25">
        <v>-7.3934364390795997</v>
      </c>
      <c r="AB32" s="25">
        <v>4.5369406867846003</v>
      </c>
      <c r="AC32" s="25">
        <v>0</v>
      </c>
      <c r="AD32" s="25">
        <v>2.4311048205811199</v>
      </c>
      <c r="AE32" s="25">
        <v>0</v>
      </c>
      <c r="AF32" s="25">
        <v>0</v>
      </c>
      <c r="AG32" s="25">
        <v>106.068395969938</v>
      </c>
    </row>
    <row r="33" spans="1:33">
      <c r="A33" s="44">
        <v>16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2.25566081414288</v>
      </c>
      <c r="K33" s="25">
        <v>0</v>
      </c>
      <c r="L33" s="25">
        <v>-2.6251716124921902</v>
      </c>
      <c r="M33" s="25">
        <v>-3.4589661428663301</v>
      </c>
      <c r="N33" s="25">
        <v>-3.3772703057745099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-0.26689189189190099</v>
      </c>
      <c r="U33" s="25">
        <v>0</v>
      </c>
      <c r="V33" s="25">
        <v>0</v>
      </c>
      <c r="W33" s="25">
        <v>4.3292012585768704</v>
      </c>
      <c r="X33" s="25">
        <v>0</v>
      </c>
      <c r="Y33" s="25">
        <v>-7.7111647860412997</v>
      </c>
      <c r="Z33" s="25">
        <v>3.7573385518591</v>
      </c>
      <c r="AA33" s="25">
        <v>-9.7550897753737598</v>
      </c>
      <c r="AB33" s="25">
        <v>2.3298158493689098</v>
      </c>
      <c r="AC33" s="25">
        <v>0</v>
      </c>
      <c r="AD33" s="25">
        <v>1.49999999999998</v>
      </c>
      <c r="AE33" s="25">
        <v>0</v>
      </c>
      <c r="AF33" s="25">
        <v>0</v>
      </c>
      <c r="AG33" s="25">
        <v>101.977461959507</v>
      </c>
    </row>
    <row r="34" spans="1:33">
      <c r="A34" s="44">
        <v>17</v>
      </c>
      <c r="B34" s="25">
        <v>1.1978871910960101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2.42914163259098</v>
      </c>
      <c r="K34" s="25">
        <v>0</v>
      </c>
      <c r="L34" s="25">
        <v>0</v>
      </c>
      <c r="M34" s="25">
        <v>-4.7471441745235401</v>
      </c>
      <c r="N34" s="25">
        <v>-3.20721203793692</v>
      </c>
      <c r="O34" s="25">
        <v>0</v>
      </c>
      <c r="P34" s="25">
        <v>0</v>
      </c>
      <c r="Q34" s="25">
        <v>7.8999542473692497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1.0316391805999201</v>
      </c>
      <c r="X34" s="25">
        <v>0</v>
      </c>
      <c r="Y34" s="25">
        <v>-7.2662564648543198</v>
      </c>
      <c r="Z34" s="25">
        <v>2.4908565928777699</v>
      </c>
      <c r="AA34" s="25">
        <v>0</v>
      </c>
      <c r="AB34" s="25">
        <v>-0.74988777872363199</v>
      </c>
      <c r="AC34" s="25">
        <v>0</v>
      </c>
      <c r="AD34" s="25">
        <v>2.1154525607698801E-2</v>
      </c>
      <c r="AE34" s="25">
        <v>0</v>
      </c>
      <c r="AF34" s="25">
        <v>0</v>
      </c>
      <c r="AG34" s="25">
        <v>115.100132914103</v>
      </c>
    </row>
    <row r="38" spans="1:33">
      <c r="B38" t="s">
        <v>47</v>
      </c>
      <c r="C38" t="s">
        <v>46</v>
      </c>
    </row>
    <row r="39" spans="1:33">
      <c r="B39" s="44">
        <v>1</v>
      </c>
      <c r="C39" s="25">
        <v>104.82177483848</v>
      </c>
    </row>
    <row r="40" spans="1:33">
      <c r="B40" s="44">
        <v>2</v>
      </c>
      <c r="C40" s="25">
        <v>100.618082281311</v>
      </c>
    </row>
    <row r="41" spans="1:33">
      <c r="B41" s="44">
        <v>3</v>
      </c>
      <c r="C41" s="25">
        <v>98.486470145711706</v>
      </c>
    </row>
    <row r="42" spans="1:33">
      <c r="B42" s="44">
        <v>4</v>
      </c>
      <c r="C42" s="25">
        <v>113.502398814207</v>
      </c>
    </row>
    <row r="43" spans="1:33">
      <c r="B43" s="44">
        <v>5</v>
      </c>
      <c r="C43" s="25">
        <v>116.270259475107</v>
      </c>
    </row>
    <row r="44" spans="1:33">
      <c r="B44" s="44">
        <v>6</v>
      </c>
      <c r="C44" s="25">
        <v>88.592212844928596</v>
      </c>
    </row>
    <row r="45" spans="1:33">
      <c r="B45" s="44">
        <v>7</v>
      </c>
      <c r="C45" s="25">
        <v>97.0791055494511</v>
      </c>
    </row>
    <row r="46" spans="1:33">
      <c r="B46" s="44">
        <v>8</v>
      </c>
      <c r="C46" s="25">
        <v>88.048686744483803</v>
      </c>
    </row>
    <row r="47" spans="1:33">
      <c r="B47" s="44">
        <v>9</v>
      </c>
      <c r="C47" s="25">
        <v>110.558130756821</v>
      </c>
    </row>
    <row r="48" spans="1:33">
      <c r="B48" s="44">
        <v>10</v>
      </c>
      <c r="C48" s="25">
        <v>101.55316710117</v>
      </c>
    </row>
    <row r="49" spans="2:3">
      <c r="B49" s="44">
        <v>11</v>
      </c>
      <c r="C49" s="25">
        <v>111.80071528373701</v>
      </c>
    </row>
    <row r="50" spans="2:3">
      <c r="B50" s="44">
        <v>12</v>
      </c>
      <c r="C50" s="25">
        <v>105.86189068560201</v>
      </c>
    </row>
    <row r="51" spans="2:3">
      <c r="B51" s="44">
        <v>13</v>
      </c>
      <c r="C51" s="25">
        <v>96.900314460024305</v>
      </c>
    </row>
    <row r="52" spans="2:3">
      <c r="B52" s="44">
        <v>14</v>
      </c>
      <c r="C52" s="25">
        <v>96.407149763369802</v>
      </c>
    </row>
    <row r="53" spans="2:3">
      <c r="B53" s="44">
        <v>15</v>
      </c>
      <c r="C53" s="25">
        <v>106.068395969938</v>
      </c>
    </row>
    <row r="54" spans="2:3">
      <c r="B54" s="44">
        <v>16</v>
      </c>
      <c r="C54" s="25">
        <v>101.977461959507</v>
      </c>
    </row>
    <row r="55" spans="2:3">
      <c r="B55" s="44">
        <v>17</v>
      </c>
      <c r="C55" s="25">
        <v>115.100132914103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55"/>
  <sheetViews>
    <sheetView workbookViewId="0">
      <selection activeCell="M37" sqref="M37"/>
    </sheetView>
  </sheetViews>
  <sheetFormatPr defaultRowHeight="15"/>
  <cols>
    <col min="1" max="1" width="30.28515625" customWidth="1"/>
    <col min="2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</row>
    <row r="5" spans="1:529" s="25" customFormat="1">
      <c r="A5" s="25" t="s">
        <v>36</v>
      </c>
      <c r="B5" s="25">
        <v>79.515000000000001</v>
      </c>
      <c r="C5" s="25">
        <v>80.454999999999998</v>
      </c>
      <c r="D5" s="25">
        <v>80.447500000000005</v>
      </c>
      <c r="E5" s="25">
        <v>80.575000000000003</v>
      </c>
      <c r="F5" s="25">
        <v>80.497500000000002</v>
      </c>
      <c r="G5" s="25">
        <v>80.697500000000005</v>
      </c>
      <c r="H5" s="25">
        <v>80.875</v>
      </c>
      <c r="I5" s="25">
        <v>80.175003051757798</v>
      </c>
      <c r="J5" s="25">
        <v>80.242446899414006</v>
      </c>
      <c r="K5" s="25">
        <v>80.339996337890597</v>
      </c>
      <c r="L5" s="25">
        <v>80.0625</v>
      </c>
      <c r="M5" s="25">
        <v>80.188751220703097</v>
      </c>
      <c r="N5" s="25">
        <v>80.544998168945298</v>
      </c>
      <c r="O5" s="25">
        <v>80.394996643066406</v>
      </c>
      <c r="P5" s="25">
        <v>80.4375</v>
      </c>
      <c r="Q5" s="25">
        <v>80.474999999999994</v>
      </c>
      <c r="R5" s="25">
        <v>80.467500000000001</v>
      </c>
      <c r="S5">
        <v>80.8</v>
      </c>
      <c r="T5" s="25">
        <v>80.762500000000003</v>
      </c>
      <c r="U5" s="25">
        <v>80.81</v>
      </c>
      <c r="V5" s="25">
        <v>80.782499999999999</v>
      </c>
      <c r="W5" s="25">
        <v>80.599999999999994</v>
      </c>
      <c r="X5" s="25">
        <v>80.129997253417898</v>
      </c>
      <c r="Y5" s="25">
        <v>80.627502441406193</v>
      </c>
      <c r="Z5" s="25">
        <v>80.762496948242102</v>
      </c>
      <c r="AA5" s="25">
        <v>80.922500610351506</v>
      </c>
      <c r="AB5" s="25">
        <v>81.153747558593693</v>
      </c>
      <c r="AC5" s="25">
        <v>81.037498474121094</v>
      </c>
      <c r="AD5" s="25">
        <v>81.302497863769503</v>
      </c>
      <c r="AE5" s="25">
        <v>81.334999999999994</v>
      </c>
      <c r="AF5" s="25">
        <v>81.387529999999998</v>
      </c>
      <c r="AG5" s="25">
        <v>81.42</v>
      </c>
      <c r="AH5" s="25">
        <v>81.042500000000004</v>
      </c>
      <c r="AI5" s="25">
        <v>80.87</v>
      </c>
      <c r="AJ5" s="25">
        <v>80.760000000000005</v>
      </c>
      <c r="AK5" s="25">
        <v>80.849999999999994</v>
      </c>
      <c r="AL5" s="25">
        <v>80.962500000000006</v>
      </c>
      <c r="AM5" s="25">
        <v>80.58</v>
      </c>
      <c r="AN5" s="25">
        <v>80.555000305175696</v>
      </c>
      <c r="AO5" s="25">
        <v>80.740074157714801</v>
      </c>
      <c r="AP5" s="25">
        <v>80.809997558593693</v>
      </c>
      <c r="AQ5" s="25">
        <v>80.555847167968693</v>
      </c>
      <c r="AR5" s="25">
        <v>79.901878356933594</v>
      </c>
      <c r="AS5" s="25">
        <v>79.575622558593693</v>
      </c>
      <c r="AT5" s="25">
        <v>80.010002136230398</v>
      </c>
      <c r="AU5" s="25">
        <v>79.989999999999995</v>
      </c>
      <c r="AV5" s="25">
        <v>79.912499999999994</v>
      </c>
      <c r="AW5" s="25">
        <v>79.84</v>
      </c>
      <c r="AX5" s="25">
        <v>79.650000000000006</v>
      </c>
      <c r="AY5" s="25">
        <v>79.314999999999998</v>
      </c>
      <c r="AZ5" s="25">
        <v>79.507499999999993</v>
      </c>
      <c r="BA5" s="25">
        <v>79.25</v>
      </c>
      <c r="BB5" s="25">
        <v>79.150000000000006</v>
      </c>
      <c r="BC5" s="25">
        <v>78.525000000000006</v>
      </c>
      <c r="BD5" s="25">
        <v>79.560722351074205</v>
      </c>
      <c r="BE5" s="25">
        <v>79.962501525878906</v>
      </c>
      <c r="BF5" s="25">
        <v>79.802749633789006</v>
      </c>
      <c r="BG5" s="25">
        <v>79.915000915527301</v>
      </c>
      <c r="BH5" s="25">
        <v>79.962074279785099</v>
      </c>
      <c r="BI5" s="25">
        <v>80.317001342773395</v>
      </c>
      <c r="BJ5" s="25">
        <v>80.385002136230398</v>
      </c>
      <c r="BK5" s="25">
        <v>80.252499999999998</v>
      </c>
      <c r="BL5" s="25">
        <v>80.150000000000006</v>
      </c>
      <c r="BM5" s="25">
        <v>80.237499999999997</v>
      </c>
      <c r="BN5" s="25">
        <v>80.575000000000003</v>
      </c>
      <c r="BO5" s="25">
        <v>80.674999999999997</v>
      </c>
      <c r="BP5" s="25">
        <v>80.644999999999996</v>
      </c>
      <c r="BQ5" s="25">
        <v>80.510000000000005</v>
      </c>
      <c r="BR5" s="25">
        <v>80.72</v>
      </c>
      <c r="BS5" s="25">
        <v>80.900000000000006</v>
      </c>
      <c r="BT5" s="25">
        <v>80.548400878906193</v>
      </c>
      <c r="BU5" s="25">
        <v>80.617500305175696</v>
      </c>
      <c r="BV5" s="25">
        <v>80.507003784179602</v>
      </c>
      <c r="BW5" s="25">
        <v>80.605026245117102</v>
      </c>
      <c r="BX5" s="25">
        <v>80.169998168945298</v>
      </c>
      <c r="BY5" s="25">
        <v>79.794998168945298</v>
      </c>
      <c r="BZ5" s="25">
        <v>79.902496337890597</v>
      </c>
      <c r="CA5" s="25">
        <v>79.875020000000006</v>
      </c>
      <c r="CB5" s="25">
        <v>79.849999999999994</v>
      </c>
      <c r="CC5" s="25">
        <v>79.907499999999999</v>
      </c>
      <c r="CD5" s="25">
        <v>80.25</v>
      </c>
      <c r="CE5" s="25">
        <v>80.25</v>
      </c>
      <c r="CF5" s="25">
        <v>80.3125</v>
      </c>
      <c r="CG5" s="25">
        <v>80.265000000000001</v>
      </c>
      <c r="CH5" s="25">
        <v>80.397549999999995</v>
      </c>
      <c r="CI5" s="25">
        <v>80.382499999999993</v>
      </c>
      <c r="CJ5" s="25">
        <v>80.589996337890597</v>
      </c>
      <c r="CK5" s="25">
        <v>81.040000915527301</v>
      </c>
      <c r="CL5" s="25">
        <v>81.199996948242102</v>
      </c>
      <c r="CM5" s="25">
        <v>81.275001525878906</v>
      </c>
      <c r="CN5" s="25">
        <v>81.239997863769503</v>
      </c>
      <c r="CO5" s="25">
        <v>81.349998474121094</v>
      </c>
      <c r="CP5" s="25">
        <v>81.800003051757798</v>
      </c>
      <c r="CQ5" s="25">
        <v>81.8</v>
      </c>
      <c r="CR5" s="25">
        <v>81.712500000000006</v>
      </c>
      <c r="CS5" s="25">
        <v>81.8</v>
      </c>
      <c r="CT5" s="25">
        <v>80.962500000000006</v>
      </c>
      <c r="CU5" s="25">
        <v>80.540000000000006</v>
      </c>
      <c r="CV5" s="25">
        <v>80.5</v>
      </c>
      <c r="CW5" s="25">
        <v>80.825000000000003</v>
      </c>
      <c r="CX5" s="25">
        <v>80.892499999999998</v>
      </c>
      <c r="CY5" s="25">
        <v>81.097499999999997</v>
      </c>
      <c r="CZ5" s="25">
        <v>80.997497558593693</v>
      </c>
      <c r="DA5" s="25">
        <v>81.324996948242102</v>
      </c>
      <c r="DB5" s="25">
        <v>81.398498535156193</v>
      </c>
      <c r="DC5" s="25">
        <v>81.3125</v>
      </c>
      <c r="DD5" s="25">
        <v>81.375</v>
      </c>
      <c r="DE5" s="25">
        <v>81.303749084472599</v>
      </c>
      <c r="DF5" s="25">
        <v>81.227500915527301</v>
      </c>
      <c r="DG5" s="25">
        <v>81.337500000000006</v>
      </c>
      <c r="DH5" s="25">
        <v>81.372500000000002</v>
      </c>
      <c r="DI5" s="25">
        <v>81.1875</v>
      </c>
      <c r="DJ5" s="25">
        <v>81.487499999999997</v>
      </c>
      <c r="DK5" s="25">
        <v>81.537499999999994</v>
      </c>
      <c r="DL5" s="25">
        <v>81.467500000000001</v>
      </c>
      <c r="DM5" s="25">
        <v>81.575000000000003</v>
      </c>
      <c r="DN5" s="25">
        <v>81.474999999999994</v>
      </c>
      <c r="DO5" s="25">
        <v>81.185000000000002</v>
      </c>
      <c r="DP5" s="25">
        <v>81.231903076171804</v>
      </c>
      <c r="DQ5" s="25">
        <v>81.274978637695298</v>
      </c>
      <c r="DR5" s="25">
        <v>81.129997253417898</v>
      </c>
      <c r="DS5" s="25">
        <v>81.059997558593693</v>
      </c>
      <c r="DT5" s="25">
        <v>81.032501220703097</v>
      </c>
      <c r="DU5" s="25">
        <v>80.9375</v>
      </c>
      <c r="DV5" s="25">
        <v>81.237503051757798</v>
      </c>
      <c r="DW5" s="25">
        <v>81.254999999999995</v>
      </c>
      <c r="DX5" s="25">
        <v>81.227500000000006</v>
      </c>
      <c r="DY5" s="25">
        <v>81.260000000000005</v>
      </c>
      <c r="DZ5" s="25">
        <v>78.247500000000002</v>
      </c>
      <c r="EA5" s="25">
        <v>78.474999999999994</v>
      </c>
      <c r="EB5" s="25">
        <v>78.547499999999999</v>
      </c>
      <c r="EC5" s="25">
        <v>78.737499999999997</v>
      </c>
      <c r="ED5" s="25">
        <v>79.602500000000006</v>
      </c>
      <c r="EE5" s="25">
        <v>78.817499999999995</v>
      </c>
      <c r="EF5" s="25">
        <v>79.146797180175696</v>
      </c>
      <c r="EG5" s="25">
        <v>79.245002746582003</v>
      </c>
      <c r="EH5" s="25">
        <v>79.065002441406193</v>
      </c>
      <c r="EI5" s="25">
        <v>79.427253723144503</v>
      </c>
      <c r="EJ5" s="25">
        <v>79.790000915527301</v>
      </c>
      <c r="EK5" s="25">
        <v>79.800003051757798</v>
      </c>
      <c r="EL5" s="25">
        <v>79.752502441406193</v>
      </c>
      <c r="EM5" s="25">
        <v>79.75</v>
      </c>
      <c r="EN5" s="25">
        <v>79.765000000000001</v>
      </c>
      <c r="EO5" s="25">
        <v>79.900000000000006</v>
      </c>
      <c r="EP5" s="25">
        <v>80.125</v>
      </c>
      <c r="EQ5" s="25">
        <v>80.174999999999997</v>
      </c>
      <c r="ER5" s="25">
        <v>80.122500000000002</v>
      </c>
      <c r="ES5" s="25">
        <v>80.150000000000006</v>
      </c>
      <c r="ET5" s="25">
        <v>80.262500000000003</v>
      </c>
      <c r="EU5" s="25">
        <v>80.16</v>
      </c>
      <c r="EV5" s="25">
        <v>80.792503356933594</v>
      </c>
      <c r="EW5" s="25">
        <v>81.032501220703097</v>
      </c>
      <c r="EX5" s="25">
        <v>80.985603332519503</v>
      </c>
      <c r="EY5" s="25">
        <v>81.057296752929602</v>
      </c>
      <c r="EZ5" s="25">
        <v>80.983650207519503</v>
      </c>
      <c r="FA5" s="25">
        <v>80.917503356933594</v>
      </c>
      <c r="FB5" s="25">
        <v>80.904998779296804</v>
      </c>
      <c r="FC5" s="25">
        <v>80.825000000000003</v>
      </c>
      <c r="FD5" s="25">
        <v>80.877499999999998</v>
      </c>
      <c r="FE5" s="25">
        <v>80.95</v>
      </c>
      <c r="FF5" s="25">
        <v>80.75</v>
      </c>
      <c r="FG5" s="25">
        <v>80.75</v>
      </c>
      <c r="FH5" s="25">
        <v>80.724999999999994</v>
      </c>
      <c r="FI5" s="25">
        <v>80.674999999999997</v>
      </c>
      <c r="FJ5" s="25">
        <v>80.642499999999998</v>
      </c>
      <c r="FK5" s="25">
        <v>80.847503662109304</v>
      </c>
      <c r="FL5" s="25">
        <v>80.177497863769503</v>
      </c>
      <c r="FM5" s="25">
        <v>79.790000915527301</v>
      </c>
      <c r="FN5" s="25">
        <v>80.077499389648395</v>
      </c>
      <c r="FO5" s="25">
        <v>79.995002746582003</v>
      </c>
      <c r="FP5" s="25">
        <v>80.052497863769503</v>
      </c>
      <c r="FQ5" s="25">
        <v>80.077499389648395</v>
      </c>
      <c r="FR5" s="25">
        <v>79.942499999999995</v>
      </c>
      <c r="FS5" s="25">
        <v>79.87</v>
      </c>
      <c r="FT5" s="25">
        <v>79.5</v>
      </c>
      <c r="FU5" s="25">
        <v>79.465000000000003</v>
      </c>
      <c r="FV5" s="25">
        <v>79.522499999999994</v>
      </c>
      <c r="FW5" s="25">
        <v>79.474999999999994</v>
      </c>
      <c r="FX5" s="25">
        <v>79.502499999999998</v>
      </c>
      <c r="FY5" s="25">
        <v>79.599999999999994</v>
      </c>
      <c r="FZ5" s="25">
        <v>79.67</v>
      </c>
      <c r="GA5" s="25">
        <v>79.373199462890597</v>
      </c>
      <c r="GB5" s="25">
        <v>79.220001220703097</v>
      </c>
      <c r="GC5" s="25">
        <v>79.019996643066406</v>
      </c>
      <c r="GD5" s="25">
        <v>78.638999938964801</v>
      </c>
      <c r="GE5" s="25">
        <v>77.894996643066406</v>
      </c>
      <c r="GF5" s="25">
        <v>77.832496643066406</v>
      </c>
      <c r="GG5" s="25">
        <v>78.257499694824205</v>
      </c>
      <c r="GH5" s="25">
        <v>78.2</v>
      </c>
      <c r="GI5" s="25">
        <v>78.2</v>
      </c>
      <c r="GJ5" s="25">
        <v>78.075000000000003</v>
      </c>
      <c r="GK5" s="25">
        <v>74.825000000000003</v>
      </c>
      <c r="GL5" s="25">
        <v>75.045000000000002</v>
      </c>
      <c r="GM5" s="25">
        <v>74.704999999999998</v>
      </c>
      <c r="GN5" s="25">
        <v>75.5</v>
      </c>
      <c r="GO5" s="25">
        <v>75.375</v>
      </c>
      <c r="GP5" s="25">
        <v>74.252499999999998</v>
      </c>
      <c r="GQ5" s="25">
        <v>75.064903259277301</v>
      </c>
      <c r="GR5" s="25">
        <v>75.110000610351506</v>
      </c>
      <c r="GS5" s="25">
        <v>74.790771484375</v>
      </c>
      <c r="GT5" s="25">
        <v>74.962501525878906</v>
      </c>
      <c r="GU5" s="25">
        <v>75.171249389648395</v>
      </c>
      <c r="GV5" s="25">
        <v>75.140296936035099</v>
      </c>
      <c r="GW5" s="25">
        <v>74.542503356933594</v>
      </c>
      <c r="GX5" s="25">
        <v>74.597499999999997</v>
      </c>
      <c r="GY5" s="25">
        <v>74.454999999999998</v>
      </c>
      <c r="GZ5" s="25">
        <v>74.825000000000003</v>
      </c>
      <c r="HA5" s="25">
        <v>75.25</v>
      </c>
      <c r="HB5" s="25">
        <v>75.125</v>
      </c>
      <c r="HC5" s="25">
        <v>74.962500000000006</v>
      </c>
      <c r="HD5" s="25">
        <v>75.194999999999993</v>
      </c>
      <c r="HE5" s="25">
        <v>75.325000000000003</v>
      </c>
      <c r="HF5" s="25">
        <v>75.287499999999994</v>
      </c>
      <c r="HG5" s="25">
        <v>74.422500610351506</v>
      </c>
      <c r="HH5" s="25">
        <v>73.073753356933594</v>
      </c>
      <c r="HI5" s="25">
        <v>73.552497863769503</v>
      </c>
      <c r="HJ5" s="25">
        <v>73.584999084472599</v>
      </c>
      <c r="HK5" s="25">
        <v>72.421096801757798</v>
      </c>
      <c r="HL5" s="25">
        <v>72.161575317382798</v>
      </c>
      <c r="HM5" s="25">
        <v>72.025001525878906</v>
      </c>
      <c r="HN5" s="25">
        <v>72.204999999999998</v>
      </c>
      <c r="HO5" s="25">
        <v>71.9375</v>
      </c>
      <c r="HP5" s="25">
        <v>72.45</v>
      </c>
      <c r="HQ5" s="25">
        <v>70.935000000000002</v>
      </c>
      <c r="HR5" s="25">
        <v>71.650000000000006</v>
      </c>
      <c r="HS5" s="25">
        <v>71.924999999999997</v>
      </c>
      <c r="HT5" s="25">
        <v>72</v>
      </c>
      <c r="HU5" s="25">
        <v>71.527500000000003</v>
      </c>
      <c r="HV5" s="25">
        <v>71.632499999999993</v>
      </c>
      <c r="HW5" s="25">
        <v>73.702926635742102</v>
      </c>
      <c r="HX5" s="25">
        <v>74.387474060058594</v>
      </c>
      <c r="HY5" s="25">
        <v>73.205596923828097</v>
      </c>
      <c r="HZ5" s="25">
        <v>73.555000305175696</v>
      </c>
      <c r="IA5" s="25">
        <v>73.019950866699205</v>
      </c>
      <c r="IB5" s="25">
        <v>73.209999084472599</v>
      </c>
      <c r="IC5" s="25">
        <v>73.172500610351506</v>
      </c>
      <c r="ID5" s="25">
        <v>72.73</v>
      </c>
      <c r="IE5" s="25">
        <v>72.650000000000006</v>
      </c>
      <c r="IF5" s="25">
        <v>72.625</v>
      </c>
      <c r="IG5" s="25">
        <v>72.474999999999994</v>
      </c>
      <c r="IH5" s="25">
        <v>72.382499999999993</v>
      </c>
      <c r="II5" s="25">
        <v>72.06</v>
      </c>
      <c r="IJ5" s="25">
        <v>71.212500000000006</v>
      </c>
      <c r="IK5" s="25">
        <v>71.172499999999999</v>
      </c>
      <c r="IL5" s="25">
        <v>70.25</v>
      </c>
      <c r="IM5" s="25">
        <v>69.282501220703097</v>
      </c>
      <c r="IN5" s="25">
        <v>70.202499389648395</v>
      </c>
      <c r="IO5" s="25">
        <v>70.702499389648395</v>
      </c>
      <c r="IP5" s="25">
        <v>70.307174682617102</v>
      </c>
      <c r="IQ5" s="25">
        <v>70.201248168945298</v>
      </c>
      <c r="IR5" s="25">
        <v>69.4375</v>
      </c>
      <c r="IS5" s="25">
        <v>68.269950866699205</v>
      </c>
      <c r="IT5" s="25">
        <v>67.525000000000006</v>
      </c>
      <c r="IU5" s="25">
        <v>67.540000000000006</v>
      </c>
      <c r="IV5" s="25">
        <v>68</v>
      </c>
      <c r="IW5" s="25">
        <v>65.569999999999993</v>
      </c>
      <c r="IX5" s="25">
        <v>66.5</v>
      </c>
      <c r="IY5" s="25">
        <v>66.125</v>
      </c>
      <c r="IZ5" s="25">
        <v>67.052499999999995</v>
      </c>
      <c r="JA5" s="25">
        <v>66.3</v>
      </c>
      <c r="JB5" s="25">
        <v>64.3125</v>
      </c>
      <c r="JC5" s="25">
        <v>65.237503051757798</v>
      </c>
      <c r="JD5" s="25">
        <v>67.394996643066406</v>
      </c>
      <c r="JE5" s="25">
        <v>68.080001831054602</v>
      </c>
      <c r="JF5" s="25">
        <v>67.582496643066406</v>
      </c>
      <c r="JG5" s="25">
        <v>66.75</v>
      </c>
      <c r="JH5" s="25">
        <v>66.670997619628906</v>
      </c>
      <c r="JI5" s="25">
        <v>68.660003662109304</v>
      </c>
      <c r="JJ5" s="25">
        <v>68.83</v>
      </c>
      <c r="JK5" s="25">
        <v>68.875</v>
      </c>
      <c r="JL5" s="25">
        <v>68.9375</v>
      </c>
      <c r="JM5" s="25">
        <v>70.75</v>
      </c>
      <c r="JN5" s="25">
        <v>70.157499999999999</v>
      </c>
      <c r="JO5" s="25">
        <v>69.082499999999996</v>
      </c>
      <c r="JP5" s="25">
        <v>69.287499999999994</v>
      </c>
      <c r="JQ5" s="25">
        <v>69.0625</v>
      </c>
      <c r="JR5" s="25">
        <v>70.61</v>
      </c>
      <c r="JS5" s="25">
        <v>70.323196411132798</v>
      </c>
      <c r="JT5" s="25">
        <v>72.40625</v>
      </c>
      <c r="JU5" s="25">
        <v>72.492500305175696</v>
      </c>
      <c r="JV5" s="25">
        <v>72.107498168945298</v>
      </c>
      <c r="JW5" s="25">
        <v>72.575126647949205</v>
      </c>
      <c r="JX5" s="25">
        <v>72.907249450683594</v>
      </c>
      <c r="JY5" s="25">
        <v>74.709999084472599</v>
      </c>
      <c r="JZ5" s="25">
        <v>74.412499999999994</v>
      </c>
      <c r="KA5" s="25">
        <v>74.387500000000003</v>
      </c>
      <c r="KB5" s="25">
        <v>74.275000000000006</v>
      </c>
      <c r="KC5" s="25">
        <v>75.004999999999995</v>
      </c>
      <c r="KD5" s="25">
        <v>75.357500000000002</v>
      </c>
      <c r="KE5" s="25">
        <v>74.8</v>
      </c>
      <c r="KF5" s="25">
        <v>75.525000000000006</v>
      </c>
      <c r="KG5" s="25">
        <v>75.319999999999993</v>
      </c>
      <c r="KH5" s="25">
        <v>75.962500000000006</v>
      </c>
      <c r="KI5" s="25">
        <v>74.922500610351506</v>
      </c>
      <c r="KJ5" s="25">
        <v>73.007499694824205</v>
      </c>
      <c r="KK5" s="25">
        <v>73.455001831054602</v>
      </c>
      <c r="KL5" s="25">
        <v>72.845001220703097</v>
      </c>
      <c r="KM5" s="25">
        <v>71.980003356933594</v>
      </c>
      <c r="KN5" s="25">
        <v>73.262275695800696</v>
      </c>
      <c r="KO5" s="25">
        <v>72.327499389648395</v>
      </c>
      <c r="KP5" s="25">
        <v>72.165000000000006</v>
      </c>
      <c r="KQ5" s="25">
        <v>71.75</v>
      </c>
      <c r="KR5" s="25">
        <v>71.775000000000006</v>
      </c>
      <c r="KS5" s="25">
        <v>73.754999999999995</v>
      </c>
      <c r="KT5" s="25">
        <v>74.09</v>
      </c>
      <c r="KU5" s="25">
        <v>74</v>
      </c>
      <c r="KV5" s="25">
        <v>74.375</v>
      </c>
      <c r="KW5" s="25">
        <v>74.025000000000006</v>
      </c>
      <c r="KX5" s="25">
        <v>74.174999999999997</v>
      </c>
      <c r="KY5" s="25">
        <v>74.254997253417898</v>
      </c>
      <c r="KZ5" s="25">
        <v>74.294998168945298</v>
      </c>
      <c r="LA5" s="25">
        <v>74.192497253417898</v>
      </c>
      <c r="LB5" s="25">
        <v>74.956253051757798</v>
      </c>
      <c r="LC5" s="25">
        <v>74.942497253417898</v>
      </c>
      <c r="LD5" s="25">
        <v>75.114997863769503</v>
      </c>
      <c r="LE5" s="25">
        <v>75.735000610351506</v>
      </c>
      <c r="LF5" s="25">
        <v>75.400000000000006</v>
      </c>
      <c r="LG5" s="25">
        <v>75.415000000000006</v>
      </c>
      <c r="LH5" s="25">
        <v>75.252499999999998</v>
      </c>
      <c r="LI5" s="25">
        <v>74.180000000000007</v>
      </c>
      <c r="LJ5" s="25">
        <v>73.95</v>
      </c>
      <c r="LK5" s="25">
        <v>73.802499999999995</v>
      </c>
      <c r="LL5" s="25">
        <v>74.287499999999994</v>
      </c>
      <c r="LM5" s="25">
        <v>74.224999999999994</v>
      </c>
      <c r="LN5" s="25">
        <v>73.712500000000006</v>
      </c>
      <c r="LO5" s="25">
        <v>74.427497863769503</v>
      </c>
      <c r="LP5" s="25">
        <v>74.744949340820298</v>
      </c>
      <c r="LQ5" s="25">
        <v>74.190002441406193</v>
      </c>
      <c r="LR5" s="25">
        <v>73.925003051757798</v>
      </c>
      <c r="LS5" s="25">
        <v>73.532501220703097</v>
      </c>
      <c r="LT5" s="25">
        <v>73.112503051757798</v>
      </c>
      <c r="LU5" s="25">
        <v>73.230003356933594</v>
      </c>
      <c r="LV5" s="25">
        <v>73.207499999999996</v>
      </c>
      <c r="LW5" s="25">
        <v>73.209999999999994</v>
      </c>
      <c r="LX5" s="25">
        <v>73.337500000000006</v>
      </c>
      <c r="LY5" s="25">
        <v>71.902500000000003</v>
      </c>
      <c r="LZ5" s="25">
        <v>71.007499999999993</v>
      </c>
      <c r="MA5" s="25">
        <v>70.912499999999994</v>
      </c>
      <c r="MB5" s="25">
        <v>70.924999999999997</v>
      </c>
      <c r="MC5" s="25">
        <v>70.25</v>
      </c>
      <c r="MD5" s="25">
        <v>70.337500000000006</v>
      </c>
      <c r="ME5" s="25">
        <v>72.027496337890597</v>
      </c>
      <c r="MF5" s="25">
        <v>71.529998779296804</v>
      </c>
      <c r="MG5" s="25">
        <v>71.188247680664006</v>
      </c>
      <c r="MH5" s="25">
        <v>71.824996948242102</v>
      </c>
      <c r="MI5" s="25">
        <v>71.202377319335895</v>
      </c>
      <c r="MJ5" s="25">
        <v>70.919998168945298</v>
      </c>
      <c r="MK5" s="25">
        <v>72.245002746582003</v>
      </c>
      <c r="ML5" s="25">
        <v>72.052499999999995</v>
      </c>
      <c r="MM5" s="25">
        <v>71.72</v>
      </c>
      <c r="MN5" s="25">
        <v>71.625</v>
      </c>
      <c r="MO5" s="25">
        <v>67.150000000000006</v>
      </c>
      <c r="MP5" s="25">
        <v>67.875</v>
      </c>
      <c r="MQ5" s="25">
        <v>67.97</v>
      </c>
      <c r="MR5" s="25">
        <v>67.144999999999996</v>
      </c>
      <c r="MS5" s="25">
        <v>67.024979999999999</v>
      </c>
      <c r="MT5" s="25">
        <v>65.947500000000005</v>
      </c>
      <c r="MU5" s="25">
        <v>68.580001831054602</v>
      </c>
      <c r="MV5" s="25">
        <v>68.25</v>
      </c>
      <c r="MW5" s="25">
        <v>68.59375</v>
      </c>
      <c r="MX5" s="25">
        <v>68.345001220703097</v>
      </c>
      <c r="MY5" s="25">
        <v>67.2967529296875</v>
      </c>
      <c r="MZ5" s="25">
        <v>68.036376953125</v>
      </c>
      <c r="NA5" s="25">
        <v>66.522499084472599</v>
      </c>
      <c r="NB5" s="25">
        <v>66.372500000000002</v>
      </c>
      <c r="NC5" s="25">
        <v>66.125</v>
      </c>
      <c r="ND5" s="25">
        <v>67.3125</v>
      </c>
      <c r="NE5" s="25">
        <v>68.424999999999997</v>
      </c>
      <c r="NF5" s="25">
        <v>68.75</v>
      </c>
      <c r="NG5" s="25">
        <v>69.694999999999993</v>
      </c>
      <c r="NH5" s="25">
        <v>70.125</v>
      </c>
      <c r="NI5" s="25">
        <v>69.787499999999994</v>
      </c>
      <c r="NJ5" s="25">
        <v>68.802499999999995</v>
      </c>
      <c r="NK5" s="25">
        <v>69.287499999999994</v>
      </c>
      <c r="NL5" s="25">
        <v>69.900001525878906</v>
      </c>
      <c r="NM5" s="25">
        <v>68.055000305175696</v>
      </c>
      <c r="NN5" s="25">
        <v>68.724998474121094</v>
      </c>
      <c r="NO5" s="25">
        <v>69.086074829101506</v>
      </c>
      <c r="NP5" s="25">
        <v>68.778625488281193</v>
      </c>
      <c r="NQ5" s="25">
        <v>69.665000915527301</v>
      </c>
      <c r="NR5" s="25">
        <v>71.422500610351506</v>
      </c>
      <c r="NS5" s="25">
        <v>71.077500000000001</v>
      </c>
      <c r="NT5" s="25">
        <v>70.724999999999994</v>
      </c>
      <c r="NU5" s="25">
        <v>70.09</v>
      </c>
      <c r="NV5" s="25">
        <v>69.875</v>
      </c>
      <c r="NW5" s="25">
        <v>68.95</v>
      </c>
      <c r="NX5" s="25">
        <v>69.862499999999997</v>
      </c>
      <c r="NY5" s="25">
        <v>69.227500000000006</v>
      </c>
      <c r="NZ5" s="25">
        <v>69.275000000000006</v>
      </c>
      <c r="OA5" s="25">
        <v>69.1875</v>
      </c>
      <c r="OB5" s="25">
        <v>69.347499999999997</v>
      </c>
      <c r="OC5" s="25">
        <v>68.879997253417898</v>
      </c>
      <c r="OD5" s="25">
        <v>69.027496337890597</v>
      </c>
      <c r="OE5" s="25">
        <v>69.587501525878906</v>
      </c>
      <c r="OF5" s="25">
        <v>69.209022521972599</v>
      </c>
      <c r="OG5" s="25">
        <v>68.739997863769503</v>
      </c>
      <c r="OH5" s="25">
        <v>68.591247558593693</v>
      </c>
      <c r="OI5" s="25">
        <v>68.827499389648395</v>
      </c>
      <c r="OJ5" s="25">
        <v>69.2</v>
      </c>
      <c r="OK5" s="25">
        <v>68.680000000000007</v>
      </c>
      <c r="OL5" s="25">
        <v>69.349999999999994</v>
      </c>
      <c r="OM5" s="25">
        <v>68.94</v>
      </c>
      <c r="ON5" s="25">
        <v>65.75</v>
      </c>
      <c r="OO5" s="25">
        <v>65.087500000000006</v>
      </c>
      <c r="OP5" s="25">
        <v>65.174999999999997</v>
      </c>
      <c r="OQ5" s="25">
        <v>64.825000000000003</v>
      </c>
      <c r="OR5" s="25">
        <v>64</v>
      </c>
      <c r="OS5" s="25">
        <v>63.875</v>
      </c>
      <c r="OT5" s="25">
        <v>64.9375</v>
      </c>
      <c r="OU5" s="25">
        <v>63.720001220703097</v>
      </c>
      <c r="OV5" s="25">
        <v>63.075000762939403</v>
      </c>
      <c r="OW5" s="25">
        <v>65.555000305175696</v>
      </c>
      <c r="OX5" s="25">
        <v>63.552501678466797</v>
      </c>
      <c r="OY5" s="25">
        <v>63.014999389648402</v>
      </c>
      <c r="OZ5" s="25">
        <v>62</v>
      </c>
      <c r="PA5" s="25">
        <v>61.372500000000002</v>
      </c>
      <c r="PB5" s="25">
        <v>59.58</v>
      </c>
      <c r="PC5" s="25">
        <v>60.35</v>
      </c>
      <c r="PD5" s="25">
        <v>59.75</v>
      </c>
      <c r="PE5" s="25">
        <v>64.45</v>
      </c>
      <c r="PF5" s="25">
        <v>63.95</v>
      </c>
      <c r="PG5" s="25">
        <v>64.8</v>
      </c>
      <c r="PH5" s="25">
        <v>65.1875</v>
      </c>
      <c r="PI5" s="25">
        <v>66.275000000000006</v>
      </c>
      <c r="PJ5" s="25">
        <v>66.555000000000007</v>
      </c>
      <c r="PK5" s="25">
        <v>65.622497558593693</v>
      </c>
      <c r="PL5" s="25">
        <v>64.249725341796804</v>
      </c>
      <c r="PM5" s="25">
        <v>64.193748474121094</v>
      </c>
      <c r="PN5" s="25">
        <v>65.577072143554602</v>
      </c>
      <c r="PO5" s="25">
        <v>64.541252136230398</v>
      </c>
      <c r="PP5" s="25">
        <v>65.303749084472599</v>
      </c>
      <c r="PQ5" s="25">
        <v>69.514999389648395</v>
      </c>
      <c r="PR5" s="25">
        <v>68.6875</v>
      </c>
      <c r="PS5" s="25">
        <v>68.73</v>
      </c>
      <c r="PT5" s="25">
        <v>68.487499999999997</v>
      </c>
      <c r="PU5" s="25">
        <v>68.375</v>
      </c>
      <c r="PV5" s="25">
        <v>62.497500000000002</v>
      </c>
      <c r="PW5" s="25">
        <v>61.89</v>
      </c>
      <c r="PX5" s="25">
        <v>61.5625</v>
      </c>
      <c r="PY5" s="25">
        <v>61.375</v>
      </c>
      <c r="PZ5" s="25">
        <v>60.0625</v>
      </c>
      <c r="QA5" s="25">
        <v>60.412500000000001</v>
      </c>
      <c r="QB5" s="25">
        <v>62.342498779296797</v>
      </c>
      <c r="QC5" s="25">
        <v>64.614997863769503</v>
      </c>
      <c r="QD5" s="25">
        <v>63.722499847412102</v>
      </c>
      <c r="QE5" s="25">
        <v>63.577499389648402</v>
      </c>
      <c r="QF5" s="25">
        <v>62.740875244140597</v>
      </c>
      <c r="QG5" s="25">
        <v>62.599998474121001</v>
      </c>
      <c r="QH5" s="25">
        <v>60.367500305175703</v>
      </c>
      <c r="QI5" s="25">
        <v>61.414999999999999</v>
      </c>
      <c r="QJ5" s="25">
        <v>61.35</v>
      </c>
      <c r="QK5" s="25">
        <v>61.502499999999998</v>
      </c>
      <c r="QL5" s="25">
        <v>62.457500000000003</v>
      </c>
      <c r="QM5" s="25">
        <v>64.452500000000001</v>
      </c>
      <c r="QN5" s="25">
        <v>62.125</v>
      </c>
      <c r="QO5" s="25">
        <v>62.212499999999999</v>
      </c>
      <c r="QP5" s="25">
        <v>62.787500000000001</v>
      </c>
      <c r="QQ5" s="25">
        <v>61.82</v>
      </c>
      <c r="QR5" s="25">
        <v>61.875</v>
      </c>
      <c r="QS5" s="25">
        <v>61.1875</v>
      </c>
      <c r="QT5" s="25">
        <v>62.924999237060497</v>
      </c>
      <c r="QU5" s="25">
        <v>63.2129516601562</v>
      </c>
      <c r="QV5" s="25">
        <v>62.580024719238203</v>
      </c>
      <c r="QW5" s="25">
        <v>63.717498779296797</v>
      </c>
      <c r="QX5" s="25">
        <v>62.451248168945298</v>
      </c>
      <c r="QY5" s="25">
        <v>63.215000152587798</v>
      </c>
      <c r="QZ5" s="25">
        <v>62.6</v>
      </c>
      <c r="RA5" s="25">
        <v>62.424999999999997</v>
      </c>
      <c r="RB5" s="25">
        <v>62.064999999999998</v>
      </c>
      <c r="RC5" s="25">
        <v>61.487499999999997</v>
      </c>
      <c r="RD5" s="25">
        <v>59.875</v>
      </c>
      <c r="RE5" s="25">
        <v>59.737499999999997</v>
      </c>
      <c r="RF5" s="25">
        <v>59.122500000000002</v>
      </c>
      <c r="RG5" s="25">
        <v>59.25</v>
      </c>
      <c r="RH5" s="25">
        <v>60.055</v>
      </c>
      <c r="RI5" s="25">
        <v>60</v>
      </c>
      <c r="RJ5" s="25">
        <v>61.811923980712798</v>
      </c>
      <c r="RK5" s="25">
        <v>61.048751831054602</v>
      </c>
      <c r="RL5" s="25">
        <v>61.507499694824197</v>
      </c>
      <c r="RM5" s="25">
        <v>60.127498626708899</v>
      </c>
      <c r="RN5" s="25">
        <v>59.450000762939403</v>
      </c>
      <c r="RO5" s="25">
        <v>59.828376770019503</v>
      </c>
      <c r="RP5" s="25">
        <v>62.447498321533203</v>
      </c>
      <c r="RQ5" s="25">
        <v>61.744999999999997</v>
      </c>
      <c r="RR5" s="25">
        <v>61.774999999999999</v>
      </c>
      <c r="RS5" s="25">
        <v>62.3125</v>
      </c>
      <c r="RT5" s="25">
        <v>63.4375</v>
      </c>
      <c r="RU5" s="25">
        <v>61.575000000000003</v>
      </c>
      <c r="RV5" s="25">
        <v>62.5</v>
      </c>
      <c r="RW5" s="25">
        <v>61.274999999999999</v>
      </c>
      <c r="RX5" s="25">
        <v>61.515000000000001</v>
      </c>
      <c r="RY5" s="25">
        <v>60.9</v>
      </c>
      <c r="RZ5" s="25">
        <v>61.825000000000003</v>
      </c>
      <c r="SA5" s="25">
        <v>62.197498321533203</v>
      </c>
      <c r="SB5" s="25">
        <v>62.419998168945298</v>
      </c>
      <c r="SC5" s="25">
        <v>61.769149780273402</v>
      </c>
      <c r="SD5" s="25">
        <v>61.981250762939403</v>
      </c>
      <c r="SE5" s="25">
        <v>62.4375</v>
      </c>
      <c r="SF5" s="25">
        <v>62.162498474121001</v>
      </c>
      <c r="SG5" s="25">
        <v>61.192501068115199</v>
      </c>
      <c r="SH5" s="25">
        <v>61.1</v>
      </c>
      <c r="SI5" s="25">
        <v>61.15</v>
      </c>
      <c r="SJ5" s="25">
        <v>61.042526000000002</v>
      </c>
      <c r="SK5" s="25">
        <v>60.8125</v>
      </c>
      <c r="SL5" s="25">
        <v>64.25</v>
      </c>
      <c r="SM5" s="25">
        <v>64.290000000000006</v>
      </c>
      <c r="SN5" s="25">
        <v>64.375</v>
      </c>
      <c r="SO5" s="25">
        <v>62.9375</v>
      </c>
      <c r="SP5" s="25">
        <v>62.912500000000001</v>
      </c>
      <c r="SQ5" s="25">
        <v>61.984999999999999</v>
      </c>
      <c r="SR5" s="25">
        <v>62.619976043701101</v>
      </c>
      <c r="SS5" s="25">
        <v>62.291248321533203</v>
      </c>
      <c r="ST5" s="25">
        <v>61.38472366333</v>
      </c>
      <c r="SU5" s="25">
        <v>61.974998474121001</v>
      </c>
      <c r="SV5" s="25">
        <v>61.317501068115199</v>
      </c>
      <c r="SW5" s="25">
        <v>60.4375</v>
      </c>
      <c r="SX5" s="25">
        <v>57.185001373291001</v>
      </c>
      <c r="SY5" s="25">
        <v>57.362499999999997</v>
      </c>
      <c r="SZ5" s="25">
        <v>57.25</v>
      </c>
      <c r="TA5" s="25">
        <v>57.162500000000001</v>
      </c>
      <c r="TB5" s="25">
        <v>57.125</v>
      </c>
      <c r="TC5" s="25">
        <v>55.6</v>
      </c>
      <c r="TD5" s="25">
        <v>55.7</v>
      </c>
      <c r="TE5" s="25">
        <v>56.247500000000002</v>
      </c>
      <c r="TF5" s="25">
        <v>56.594999999999999</v>
      </c>
      <c r="TG5" s="25">
        <v>57.8125</v>
      </c>
      <c r="TH5" s="25">
        <v>57.02</v>
      </c>
    </row>
    <row r="7" spans="1:529" s="25" customFormat="1">
      <c r="A7" s="25" t="s">
        <v>33</v>
      </c>
      <c r="B7" s="25">
        <v>3.3333333333333099</v>
      </c>
      <c r="C7" s="25">
        <v>2.7555158210670698</v>
      </c>
      <c r="D7" s="25">
        <v>2.45805075301686</v>
      </c>
      <c r="E7" s="25">
        <v>2.6792825512122098</v>
      </c>
      <c r="F7" s="25">
        <v>2.4988858470745599</v>
      </c>
      <c r="G7" s="25">
        <v>2.3592833359759</v>
      </c>
      <c r="H7" s="25">
        <v>2.6658203744842801</v>
      </c>
      <c r="I7" s="25">
        <v>1.4135284651703699</v>
      </c>
      <c r="J7" s="25">
        <v>0.90717791634122502</v>
      </c>
      <c r="K7" s="25">
        <v>1.17272198322409</v>
      </c>
      <c r="L7" s="25">
        <v>0.61578793001963505</v>
      </c>
      <c r="M7" s="25">
        <v>0.58480920084242805</v>
      </c>
      <c r="N7" s="25">
        <v>1.1331843138291899</v>
      </c>
      <c r="O7" s="25">
        <v>0.85303937328609403</v>
      </c>
      <c r="P7" s="25">
        <v>0.764147693464025</v>
      </c>
      <c r="Q7" s="25">
        <v>0.79849694692342099</v>
      </c>
      <c r="R7" s="25">
        <v>1.1978871910960101</v>
      </c>
      <c r="S7" s="25">
        <v>0.42881113666024301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-0.79553039905987</v>
      </c>
      <c r="BH7" s="25">
        <v>7.5337306317948105E-2</v>
      </c>
      <c r="BI7" s="25">
        <v>0.93166570407134897</v>
      </c>
      <c r="BJ7" s="25">
        <v>0.46869140105944401</v>
      </c>
      <c r="BK7" s="25">
        <v>0</v>
      </c>
      <c r="BL7" s="25">
        <v>0</v>
      </c>
      <c r="BM7" s="25">
        <v>0</v>
      </c>
      <c r="BN7" s="25">
        <v>1.1613308223477701</v>
      </c>
      <c r="BO7" s="25">
        <v>1.7146819643194799</v>
      </c>
      <c r="BP7" s="25">
        <v>1.4306826400025101</v>
      </c>
      <c r="BQ7" s="25">
        <v>1.58990536277603</v>
      </c>
      <c r="BR7" s="25">
        <v>1.9835754895767499</v>
      </c>
      <c r="BS7" s="25">
        <v>3.0245144858325399</v>
      </c>
      <c r="BT7" s="25">
        <v>1.24141473159802</v>
      </c>
      <c r="BU7" s="25">
        <v>0</v>
      </c>
      <c r="BV7" s="25">
        <v>0.88249359028655705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1.33466348916383</v>
      </c>
      <c r="CO7" s="25">
        <v>1.94874408278506</v>
      </c>
      <c r="CP7" s="25">
        <v>2.3747777614394399</v>
      </c>
      <c r="CQ7" s="25">
        <v>2.4099900068882301</v>
      </c>
      <c r="CR7" s="25">
        <v>2.3324984345648199</v>
      </c>
      <c r="CS7" s="25">
        <v>2.3683634202046102</v>
      </c>
      <c r="CT7" s="25">
        <v>0</v>
      </c>
      <c r="CU7" s="25">
        <v>0</v>
      </c>
      <c r="CV7" s="25">
        <v>0.23346303501945401</v>
      </c>
      <c r="CW7" s="25">
        <v>0</v>
      </c>
      <c r="CX7" s="25">
        <v>0.61562821255125699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1.23851502359076</v>
      </c>
      <c r="DL7" s="25">
        <v>1.2018633540372701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2.39943768171507</v>
      </c>
      <c r="EQ7" s="25">
        <v>2.16629499840715</v>
      </c>
      <c r="ER7" s="25">
        <v>2.0051561157261499</v>
      </c>
      <c r="ES7" s="25">
        <v>1.7939355453246699</v>
      </c>
      <c r="ET7" s="25">
        <v>0.82911968845198203</v>
      </c>
      <c r="EU7" s="25">
        <v>1.7033019316775999</v>
      </c>
      <c r="EV7" s="25">
        <v>2.0793086206778399</v>
      </c>
      <c r="EW7" s="25">
        <v>2.25566081414288</v>
      </c>
      <c r="EX7" s="25">
        <v>2.42914163259098</v>
      </c>
      <c r="EY7" s="25">
        <v>2.0522464939640401</v>
      </c>
      <c r="EZ7" s="25">
        <v>1.4959885678606299</v>
      </c>
      <c r="FA7" s="25">
        <v>1.4003762687214001</v>
      </c>
      <c r="FB7" s="25">
        <v>1.4450911289427699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-3.4966908926112801</v>
      </c>
      <c r="GV7" s="25">
        <v>-3.4589661428663301</v>
      </c>
      <c r="GW7" s="25">
        <v>0</v>
      </c>
      <c r="GX7" s="25">
        <v>0</v>
      </c>
      <c r="GY7" s="25">
        <v>0</v>
      </c>
      <c r="GZ7" s="25">
        <v>0</v>
      </c>
      <c r="HA7" s="25">
        <v>0.56799198128967898</v>
      </c>
      <c r="HB7" s="25">
        <v>0.106602705043627</v>
      </c>
      <c r="HC7" s="25">
        <v>0.34468911050132001</v>
      </c>
      <c r="HD7" s="25">
        <v>-0.403973509933791</v>
      </c>
      <c r="HE7" s="25">
        <v>-6.6334991708117699E-2</v>
      </c>
      <c r="HF7" s="25">
        <v>1.39389246153326</v>
      </c>
      <c r="HG7" s="25">
        <v>-0.85579627899724597</v>
      </c>
      <c r="HH7" s="25">
        <v>-2.7110201529373201</v>
      </c>
      <c r="HI7" s="25">
        <v>-1.65565028415861</v>
      </c>
      <c r="HJ7" s="25">
        <v>-1.83758867882856</v>
      </c>
      <c r="HK7" s="25">
        <v>0</v>
      </c>
      <c r="HL7" s="25">
        <v>0</v>
      </c>
      <c r="HM7" s="25">
        <v>-3.3772703057745099</v>
      </c>
      <c r="HN7" s="25">
        <v>-3.20721203793692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-0.96687691048812496</v>
      </c>
      <c r="HX7" s="25">
        <v>0</v>
      </c>
      <c r="HY7" s="25">
        <v>0</v>
      </c>
      <c r="HZ7" s="25">
        <v>0</v>
      </c>
      <c r="IA7" s="25">
        <v>0.82690554463802302</v>
      </c>
      <c r="IB7" s="25">
        <v>1.45288370227318</v>
      </c>
      <c r="IC7" s="25">
        <v>0</v>
      </c>
      <c r="ID7" s="25">
        <v>0</v>
      </c>
      <c r="IE7" s="25">
        <v>0</v>
      </c>
      <c r="IF7" s="25">
        <v>0.24154589371980201</v>
      </c>
      <c r="IG7" s="25">
        <v>2.1710016212024899</v>
      </c>
      <c r="IH7" s="25">
        <v>0</v>
      </c>
      <c r="II7" s="25">
        <v>0.187695516162662</v>
      </c>
      <c r="IJ7" s="25">
        <v>0</v>
      </c>
      <c r="IK7" s="25">
        <v>-0.496312607039257</v>
      </c>
      <c r="IL7" s="25">
        <v>0</v>
      </c>
      <c r="IM7" s="25">
        <v>0</v>
      </c>
      <c r="IN7" s="25">
        <v>0</v>
      </c>
      <c r="IO7" s="25">
        <v>-3.4192707106591902</v>
      </c>
      <c r="IP7" s="25">
        <v>0</v>
      </c>
      <c r="IQ7" s="25">
        <v>-3.8601815863989799</v>
      </c>
      <c r="IR7" s="25">
        <v>-5.1529833788411796</v>
      </c>
      <c r="IS7" s="25">
        <v>-6.6999893440279497</v>
      </c>
      <c r="IT7" s="25">
        <v>-7.1566066272514703</v>
      </c>
      <c r="IU7" s="25">
        <v>-7.0337233310392202</v>
      </c>
      <c r="IV7" s="25">
        <v>-6.3683304647160099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-3.87539117003436</v>
      </c>
      <c r="JG7" s="25">
        <v>0</v>
      </c>
      <c r="JH7" s="25">
        <v>0</v>
      </c>
      <c r="JI7" s="25">
        <v>0.57133891332622899</v>
      </c>
      <c r="JJ7" s="25">
        <v>1.9326175490558899</v>
      </c>
      <c r="JK7" s="25">
        <v>1.9766064554338101</v>
      </c>
      <c r="JL7" s="25">
        <v>0</v>
      </c>
      <c r="JM7" s="25">
        <v>7.8999542473692497</v>
      </c>
      <c r="JN7" s="25" t="s">
        <v>35</v>
      </c>
      <c r="JO7" s="25">
        <v>4.4725897920604796</v>
      </c>
      <c r="JP7" s="25">
        <v>3.3332090526080198</v>
      </c>
      <c r="JQ7" s="25">
        <v>4.1666666666666696</v>
      </c>
      <c r="JR7" s="25">
        <v>9.7920310981535401</v>
      </c>
      <c r="JS7" s="25">
        <v>7.7956591246911104</v>
      </c>
      <c r="JT7" s="25">
        <v>0</v>
      </c>
      <c r="JU7" s="25">
        <v>0</v>
      </c>
      <c r="JV7" s="25">
        <v>6.69552288039531</v>
      </c>
      <c r="JW7" s="25">
        <v>8.7267814950550004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7.4118946655738798</v>
      </c>
      <c r="KE7" s="25">
        <v>8.2763362646111407</v>
      </c>
      <c r="KF7" s="25">
        <v>9.0023453003788596</v>
      </c>
      <c r="KG7" s="25">
        <v>9.0606334841628708</v>
      </c>
      <c r="KH7" s="25">
        <v>7.5803710522589096</v>
      </c>
      <c r="KI7" s="25">
        <v>6.5402376938751203</v>
      </c>
      <c r="KJ7" s="25">
        <v>0.83038369591605399</v>
      </c>
      <c r="KK7" s="25">
        <v>1.3277256568983</v>
      </c>
      <c r="KL7" s="25">
        <v>1.02278274865376</v>
      </c>
      <c r="KM7" s="25">
        <v>-0.82000999309650502</v>
      </c>
      <c r="KN7" s="25">
        <v>0.48695602672177002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5">
        <v>2.8982796289042398</v>
      </c>
      <c r="LC7" s="25">
        <v>4.1157179193143296</v>
      </c>
      <c r="LD7" s="25">
        <v>2.5288897326389499</v>
      </c>
      <c r="LE7" s="25">
        <v>4.7112111568325696</v>
      </c>
      <c r="LF7" s="25">
        <v>4.4827825122982103</v>
      </c>
      <c r="LG7" s="25">
        <v>5.1080139372822302</v>
      </c>
      <c r="LH7" s="25">
        <v>4.8450017415534399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-2.9988097675446501</v>
      </c>
      <c r="MK7" s="25">
        <v>-1.3450779259841501</v>
      </c>
      <c r="ML7" s="25">
        <v>-1.57770720213092</v>
      </c>
      <c r="MM7" s="25">
        <v>-2.0352410872831399</v>
      </c>
      <c r="MN7" s="25">
        <v>0</v>
      </c>
      <c r="MO7" s="25">
        <v>0</v>
      </c>
      <c r="MP7" s="25">
        <v>-4.4115058268492602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  <c r="NB7" s="25">
        <v>0</v>
      </c>
      <c r="NC7" s="25">
        <v>0</v>
      </c>
      <c r="ND7" s="25">
        <v>0</v>
      </c>
      <c r="NE7" s="25">
        <v>0</v>
      </c>
      <c r="NF7" s="25">
        <v>0</v>
      </c>
      <c r="NG7" s="25">
        <v>0</v>
      </c>
      <c r="NH7" s="25">
        <v>4.43815622905651</v>
      </c>
      <c r="NI7" s="25">
        <v>4.12162748873628</v>
      </c>
      <c r="NJ7" s="25">
        <v>4.3292012585768704</v>
      </c>
      <c r="NK7" s="25">
        <v>0</v>
      </c>
      <c r="NL7" s="25">
        <v>2.4175846533024101</v>
      </c>
      <c r="NM7" s="25">
        <v>-0.785420967397499</v>
      </c>
      <c r="NN7" s="25">
        <v>0.55599860506383403</v>
      </c>
      <c r="NO7" s="25">
        <v>2.65885324554004</v>
      </c>
      <c r="NP7" s="25">
        <v>1.0909583496305799</v>
      </c>
      <c r="NQ7" s="25">
        <v>4.7239683931059604</v>
      </c>
      <c r="NR7" s="25">
        <v>7.6085737471867896</v>
      </c>
      <c r="NS7" s="25">
        <v>7.4896030245746603</v>
      </c>
      <c r="NT7" s="25">
        <v>5.0696378830083404</v>
      </c>
      <c r="NU7" s="25">
        <v>2.4333211545487901</v>
      </c>
      <c r="NV7" s="25">
        <v>1.63636363636364</v>
      </c>
      <c r="NW7" s="25">
        <v>0</v>
      </c>
      <c r="NX7" s="25">
        <v>0</v>
      </c>
      <c r="NY7" s="25">
        <v>-0.80243596632632797</v>
      </c>
      <c r="NZ7" s="25">
        <v>0.68674830129719999</v>
      </c>
      <c r="OA7" s="25">
        <v>-0.144326177160365</v>
      </c>
      <c r="OB7" s="25">
        <v>-0.79041704408883995</v>
      </c>
      <c r="OC7" s="25">
        <v>1.21225030422849</v>
      </c>
      <c r="OD7" s="25">
        <v>0.44015695960099699</v>
      </c>
      <c r="OE7" s="25">
        <v>0.72579995030505895</v>
      </c>
      <c r="OF7" s="25">
        <v>0.62577149606563798</v>
      </c>
      <c r="OG7" s="25">
        <v>0</v>
      </c>
      <c r="OH7" s="25">
        <v>0</v>
      </c>
      <c r="OI7" s="25">
        <v>0</v>
      </c>
      <c r="OJ7" s="25">
        <v>0</v>
      </c>
      <c r="OK7" s="25">
        <v>0</v>
      </c>
      <c r="OL7" s="25">
        <v>-0.75134168157424597</v>
      </c>
      <c r="OM7" s="25">
        <v>-1.45032632342321E-2</v>
      </c>
      <c r="ON7" s="25">
        <v>0</v>
      </c>
      <c r="OO7" s="25">
        <v>0</v>
      </c>
      <c r="OP7" s="25">
        <v>0</v>
      </c>
      <c r="OQ7" s="25">
        <v>0</v>
      </c>
      <c r="OR7" s="25">
        <v>0</v>
      </c>
      <c r="OS7" s="25">
        <v>0</v>
      </c>
      <c r="OT7" s="25">
        <v>0</v>
      </c>
      <c r="OU7" s="25">
        <v>0</v>
      </c>
      <c r="OV7" s="25">
        <v>0</v>
      </c>
      <c r="OW7" s="25">
        <v>0</v>
      </c>
      <c r="OX7" s="25">
        <v>0</v>
      </c>
      <c r="OY7" s="25">
        <v>0</v>
      </c>
      <c r="OZ7" s="25">
        <v>0</v>
      </c>
      <c r="PA7" s="25">
        <v>0</v>
      </c>
      <c r="PB7" s="25">
        <v>0</v>
      </c>
      <c r="PC7" s="25">
        <v>0</v>
      </c>
      <c r="PD7" s="25">
        <v>0</v>
      </c>
      <c r="PE7" s="25">
        <v>0</v>
      </c>
      <c r="PF7" s="25">
        <v>0</v>
      </c>
      <c r="PG7" s="25">
        <v>0</v>
      </c>
      <c r="PH7" s="25">
        <v>0</v>
      </c>
      <c r="PI7" s="25">
        <v>0</v>
      </c>
      <c r="PJ7" s="25">
        <v>2.4908565928777699</v>
      </c>
      <c r="PK7" s="25">
        <v>2.9857129652290202</v>
      </c>
      <c r="PL7" s="25">
        <v>1.8624249934970201</v>
      </c>
      <c r="PM7" s="25">
        <v>-2.0765034318018301</v>
      </c>
      <c r="PN7" s="25">
        <v>3.1856660424334802</v>
      </c>
      <c r="PO7" s="25">
        <v>2.4220467529398202</v>
      </c>
      <c r="PP7" s="25">
        <v>5.3286275556010496</v>
      </c>
      <c r="PQ7" s="25">
        <v>13.267341870786399</v>
      </c>
      <c r="PR7" s="25">
        <v>15.286169855656199</v>
      </c>
      <c r="PS7" s="25">
        <v>13.885666942833399</v>
      </c>
      <c r="PT7" s="25">
        <v>14.623430962343001</v>
      </c>
      <c r="PU7" s="25">
        <v>6.0899922420480896</v>
      </c>
      <c r="PV7" s="25">
        <v>-2.2713057075840402</v>
      </c>
      <c r="PW7" s="25">
        <v>0</v>
      </c>
      <c r="PX7" s="25">
        <v>0</v>
      </c>
      <c r="PY7" s="25">
        <v>0</v>
      </c>
      <c r="PZ7" s="25">
        <v>0</v>
      </c>
      <c r="QA7" s="25">
        <v>0</v>
      </c>
      <c r="QB7" s="25">
        <v>0</v>
      </c>
      <c r="QC7" s="25">
        <v>0.65621559678550001</v>
      </c>
      <c r="QD7" s="25">
        <v>0</v>
      </c>
      <c r="QE7" s="25">
        <v>0</v>
      </c>
      <c r="QF7" s="25">
        <v>0</v>
      </c>
      <c r="QG7" s="25">
        <v>0</v>
      </c>
      <c r="QH7" s="25">
        <v>0</v>
      </c>
      <c r="QI7" s="25">
        <v>0</v>
      </c>
      <c r="QJ7" s="25">
        <v>0</v>
      </c>
      <c r="QK7" s="25">
        <v>0</v>
      </c>
      <c r="QL7" s="25">
        <v>-6.4002560102409206E-2</v>
      </c>
      <c r="QM7" s="25">
        <v>4.1404104055582502</v>
      </c>
      <c r="QN7" s="25">
        <v>0.91370558375633903</v>
      </c>
      <c r="QO7" s="25">
        <v>1.3645621181262699</v>
      </c>
      <c r="QP7" s="25">
        <v>4.5369406867846003</v>
      </c>
      <c r="QQ7" s="25">
        <v>0</v>
      </c>
      <c r="QR7" s="25">
        <v>0</v>
      </c>
      <c r="QS7" s="25">
        <v>0</v>
      </c>
      <c r="QT7" s="25">
        <v>0</v>
      </c>
      <c r="QU7" s="25">
        <v>0</v>
      </c>
      <c r="QV7" s="25">
        <v>0</v>
      </c>
      <c r="QW7" s="25">
        <v>1.78514430098231</v>
      </c>
      <c r="QX7" s="25">
        <v>3.4517709914035901</v>
      </c>
      <c r="QY7" s="25">
        <v>2.9308803266105898</v>
      </c>
      <c r="QZ7" s="25">
        <v>2.0374898125509402</v>
      </c>
      <c r="RA7" s="25">
        <v>1.49993902686883</v>
      </c>
      <c r="RB7" s="25">
        <v>-0.62842733058479805</v>
      </c>
      <c r="RC7" s="25">
        <v>0</v>
      </c>
      <c r="RD7" s="25">
        <v>0</v>
      </c>
      <c r="RE7" s="25">
        <v>0</v>
      </c>
      <c r="RF7" s="25">
        <v>0</v>
      </c>
      <c r="RG7" s="25">
        <v>0</v>
      </c>
      <c r="RH7" s="25">
        <v>0</v>
      </c>
      <c r="RI7" s="25">
        <v>-1.94075587334013</v>
      </c>
      <c r="RJ7" s="25">
        <v>0</v>
      </c>
      <c r="RK7" s="25">
        <v>0</v>
      </c>
      <c r="RL7" s="25">
        <v>0</v>
      </c>
      <c r="RM7" s="25">
        <v>0</v>
      </c>
      <c r="RN7" s="25">
        <v>0</v>
      </c>
      <c r="RO7" s="25">
        <v>0</v>
      </c>
      <c r="RP7" s="25">
        <v>0</v>
      </c>
      <c r="RQ7" s="25">
        <v>0</v>
      </c>
      <c r="RR7" s="25">
        <v>-0.46725207443807898</v>
      </c>
      <c r="RS7" s="25">
        <v>1.3417361252287201</v>
      </c>
      <c r="RT7" s="25">
        <v>5.9498956158663798</v>
      </c>
      <c r="RU7" s="25">
        <v>3.0759573132454499</v>
      </c>
      <c r="RV7" s="25">
        <v>5.7127151253752801</v>
      </c>
      <c r="RW7" s="25">
        <v>3.4177215189873298</v>
      </c>
      <c r="RX7" s="25">
        <v>2.4311048205811199</v>
      </c>
      <c r="RY7" s="25">
        <v>1.49999999999998</v>
      </c>
      <c r="RZ7" s="25">
        <v>0</v>
      </c>
      <c r="SA7" s="25">
        <v>1.88168710419753</v>
      </c>
      <c r="SB7" s="25">
        <v>0</v>
      </c>
      <c r="SC7" s="25">
        <v>2.73028346606658</v>
      </c>
      <c r="SD7" s="25">
        <v>4.2577795921206398</v>
      </c>
      <c r="SE7" s="25">
        <v>4.3610129019711499</v>
      </c>
      <c r="SF7" s="25">
        <v>-0.45638312994490998</v>
      </c>
      <c r="SG7" s="25">
        <v>-0.89480756641795201</v>
      </c>
      <c r="SH7" s="25">
        <v>0</v>
      </c>
      <c r="SI7" s="25">
        <v>0</v>
      </c>
      <c r="SJ7" s="25">
        <v>0</v>
      </c>
      <c r="SK7" s="25">
        <v>0</v>
      </c>
      <c r="SL7" s="25">
        <v>0</v>
      </c>
      <c r="SM7" s="25">
        <v>4.92044063647492</v>
      </c>
      <c r="SN7" s="25">
        <v>4.64927253515404</v>
      </c>
      <c r="SO7" s="25">
        <v>3.3456486042692801</v>
      </c>
      <c r="SP7" s="25">
        <v>0</v>
      </c>
      <c r="SQ7" s="25">
        <v>0</v>
      </c>
      <c r="SR7" s="25">
        <v>0</v>
      </c>
      <c r="SS7" s="25">
        <v>0.84524158599718602</v>
      </c>
      <c r="ST7" s="25">
        <v>0</v>
      </c>
      <c r="SU7" s="25">
        <v>0</v>
      </c>
      <c r="SV7" s="25">
        <v>0</v>
      </c>
      <c r="SW7" s="25">
        <v>0</v>
      </c>
      <c r="SX7" s="25">
        <v>0</v>
      </c>
      <c r="SY7" s="25">
        <v>0</v>
      </c>
      <c r="SZ7" s="25">
        <v>0</v>
      </c>
      <c r="TA7" s="25">
        <v>0</v>
      </c>
      <c r="TB7" s="25">
        <v>0</v>
      </c>
      <c r="TC7" s="25">
        <v>0</v>
      </c>
      <c r="TD7" s="25">
        <v>0</v>
      </c>
      <c r="TE7" s="25">
        <v>0</v>
      </c>
      <c r="TF7" s="25">
        <v>0</v>
      </c>
      <c r="TG7" s="25">
        <v>0</v>
      </c>
      <c r="TH7" s="25">
        <v>0</v>
      </c>
    </row>
    <row r="9" spans="1:529" s="25" customFormat="1">
      <c r="A9" s="25" t="s">
        <v>38</v>
      </c>
      <c r="B9" s="25">
        <f t="shared" ref="B9:BM9" si="0">B5/B3*100-100</f>
        <v>3.3333333333333144</v>
      </c>
      <c r="C9" s="25">
        <f t="shared" si="0"/>
        <v>2.7555158210670783</v>
      </c>
      <c r="D9" s="25">
        <f t="shared" si="0"/>
        <v>2.4580507530168632</v>
      </c>
      <c r="E9" s="25">
        <f t="shared" si="0"/>
        <v>2.6792825512122107</v>
      </c>
      <c r="F9" s="25">
        <f t="shared" si="0"/>
        <v>2.4988858470745612</v>
      </c>
      <c r="G9" s="25">
        <f t="shared" si="0"/>
        <v>2.3592833359759027</v>
      </c>
      <c r="H9" s="25">
        <f t="shared" si="0"/>
        <v>2.6658203744842837</v>
      </c>
      <c r="I9" s="25">
        <f t="shared" si="0"/>
        <v>1.4135284651703728</v>
      </c>
      <c r="J9" s="25">
        <f t="shared" si="0"/>
        <v>0.90717791634116907</v>
      </c>
      <c r="K9" s="25">
        <f t="shared" si="0"/>
        <v>1.172721983224136</v>
      </c>
      <c r="L9" s="25">
        <f t="shared" si="0"/>
        <v>0.61578793001973509</v>
      </c>
      <c r="M9" s="25">
        <f t="shared" si="0"/>
        <v>0.58480920084247145</v>
      </c>
      <c r="N9" s="25">
        <f t="shared" si="0"/>
        <v>1.1331843138292754</v>
      </c>
      <c r="O9" s="25">
        <f t="shared" si="0"/>
        <v>0.85303937328613699</v>
      </c>
      <c r="P9" s="25">
        <f t="shared" si="0"/>
        <v>0.76414769346402522</v>
      </c>
      <c r="Q9" s="25">
        <f t="shared" si="0"/>
        <v>0.79849694692342155</v>
      </c>
      <c r="R9" s="25">
        <f t="shared" si="0"/>
        <v>1.1978871910960152</v>
      </c>
      <c r="S9" s="25">
        <f t="shared" si="0"/>
        <v>0.42881113666024362</v>
      </c>
      <c r="T9" s="25">
        <f t="shared" si="0"/>
        <v>0.39155971285620694</v>
      </c>
      <c r="U9" s="25">
        <f t="shared" si="0"/>
        <v>0.29165373875270006</v>
      </c>
      <c r="V9" s="25">
        <f t="shared" si="0"/>
        <v>0.35404826236839426</v>
      </c>
      <c r="W9" s="25">
        <f t="shared" si="0"/>
        <v>-0.12082158679018562</v>
      </c>
      <c r="X9" s="25">
        <f t="shared" si="0"/>
        <v>-0.92117804832408012</v>
      </c>
      <c r="Y9" s="25">
        <f t="shared" si="0"/>
        <v>0.56438961325176251</v>
      </c>
      <c r="Z9" s="25">
        <f t="shared" si="0"/>
        <v>0.64809844281043638</v>
      </c>
      <c r="AA9" s="25">
        <f t="shared" si="0"/>
        <v>0.72504891587377074</v>
      </c>
      <c r="AB9" s="25">
        <f t="shared" si="0"/>
        <v>1.3629946087040565</v>
      </c>
      <c r="AC9" s="25">
        <f t="shared" si="0"/>
        <v>1.0584368012939791</v>
      </c>
      <c r="AD9" s="25">
        <f t="shared" si="0"/>
        <v>0.94046770382354339</v>
      </c>
      <c r="AE9" s="25">
        <f t="shared" si="0"/>
        <v>1.1692311663460373</v>
      </c>
      <c r="AF9" s="25">
        <f t="shared" si="0"/>
        <v>1.1810784770784721</v>
      </c>
      <c r="AG9" s="25">
        <f t="shared" si="0"/>
        <v>1.1742777260018755</v>
      </c>
      <c r="AH9" s="25">
        <f t="shared" si="0"/>
        <v>0.71457420697798568</v>
      </c>
      <c r="AI9" s="25">
        <f t="shared" si="0"/>
        <v>8.6633663366342262E-2</v>
      </c>
      <c r="AJ9" s="25">
        <f t="shared" si="0"/>
        <v>-3.0954960532341147E-3</v>
      </c>
      <c r="AK9" s="25">
        <f t="shared" si="0"/>
        <v>4.9498824402903097E-2</v>
      </c>
      <c r="AL9" s="25">
        <f t="shared" si="0"/>
        <v>0.22282053662614487</v>
      </c>
      <c r="AM9" s="25">
        <f t="shared" si="0"/>
        <v>-2.4813895781633732E-2</v>
      </c>
      <c r="AN9" s="25">
        <f t="shared" si="0"/>
        <v>0.53039194599458028</v>
      </c>
      <c r="AO9" s="25">
        <f t="shared" si="0"/>
        <v>0.13961950066656925</v>
      </c>
      <c r="AP9" s="25">
        <f t="shared" si="0"/>
        <v>5.881518297042021E-2</v>
      </c>
      <c r="AQ9" s="25">
        <f t="shared" si="0"/>
        <v>-0.45309208145739888</v>
      </c>
      <c r="AR9" s="25">
        <f t="shared" si="0"/>
        <v>-1.5425895159755072</v>
      </c>
      <c r="AS9" s="25">
        <f t="shared" si="0"/>
        <v>-1.8039499528656364</v>
      </c>
      <c r="AT9" s="25">
        <f t="shared" si="0"/>
        <v>-1.5897367996058591</v>
      </c>
      <c r="AU9" s="25">
        <f t="shared" si="0"/>
        <v>-1.6536546382246229</v>
      </c>
      <c r="AV9" s="25">
        <f t="shared" si="0"/>
        <v>-1.8123538089926114</v>
      </c>
      <c r="AW9" s="25">
        <f t="shared" si="0"/>
        <v>-1.9405551461557309</v>
      </c>
      <c r="AX9" s="25">
        <f t="shared" si="0"/>
        <v>-1.7182342598019602</v>
      </c>
      <c r="AY9" s="25">
        <f t="shared" si="0"/>
        <v>-1.9228391245208485</v>
      </c>
      <c r="AZ9" s="25">
        <f t="shared" si="0"/>
        <v>-1.5508915304606461</v>
      </c>
      <c r="BA9" s="25">
        <f t="shared" si="0"/>
        <v>-1.978973407544828</v>
      </c>
      <c r="BB9" s="25">
        <f t="shared" si="0"/>
        <v>-2.2386907518912977</v>
      </c>
      <c r="BC9" s="25">
        <f t="shared" si="0"/>
        <v>-2.5502606105733321</v>
      </c>
      <c r="BD9" s="25">
        <f t="shared" si="0"/>
        <v>-1.2342845885851261</v>
      </c>
      <c r="BE9" s="25">
        <f t="shared" si="0"/>
        <v>-0.96305662330334485</v>
      </c>
      <c r="BF9" s="25">
        <f t="shared" si="0"/>
        <v>-1.2464397416598842</v>
      </c>
      <c r="BG9" s="25">
        <f t="shared" si="0"/>
        <v>-0.79553039905985656</v>
      </c>
      <c r="BH9" s="25">
        <f t="shared" si="0"/>
        <v>7.5337306317877051E-2</v>
      </c>
      <c r="BI9" s="25">
        <f t="shared" si="0"/>
        <v>0.93166570407137783</v>
      </c>
      <c r="BJ9" s="25">
        <f t="shared" si="0"/>
        <v>0.46869140105944496</v>
      </c>
      <c r="BK9" s="25">
        <f t="shared" si="0"/>
        <v>0.32816602075260448</v>
      </c>
      <c r="BL9" s="25">
        <f t="shared" si="0"/>
        <v>0.29720006256846432</v>
      </c>
      <c r="BM9" s="25">
        <f t="shared" si="0"/>
        <v>0.49787074148295574</v>
      </c>
      <c r="BN9" s="25">
        <f t="shared" ref="BN9:DY9" si="1">BN5/BN3*100-100</f>
        <v>1.1613308223477787</v>
      </c>
      <c r="BO9" s="25">
        <f t="shared" si="1"/>
        <v>1.7146819643194817</v>
      </c>
      <c r="BP9" s="25">
        <f t="shared" si="1"/>
        <v>1.4306826400025159</v>
      </c>
      <c r="BQ9" s="25">
        <f t="shared" si="1"/>
        <v>1.5899053627760367</v>
      </c>
      <c r="BR9" s="25">
        <f t="shared" si="1"/>
        <v>1.9835754895767508</v>
      </c>
      <c r="BS9" s="25">
        <f t="shared" si="1"/>
        <v>3.0245144858325403</v>
      </c>
      <c r="BT9" s="25">
        <f t="shared" si="1"/>
        <v>1.2414147315979562</v>
      </c>
      <c r="BU9" s="25">
        <f t="shared" si="1"/>
        <v>0.81913242682234966</v>
      </c>
      <c r="BV9" s="25">
        <f t="shared" si="1"/>
        <v>0.88249359028654339</v>
      </c>
      <c r="BW9" s="25">
        <f t="shared" si="1"/>
        <v>0.86344906673927824</v>
      </c>
      <c r="BX9" s="25">
        <f t="shared" si="1"/>
        <v>0.26002813337817088</v>
      </c>
      <c r="BY9" s="25">
        <f t="shared" si="1"/>
        <v>-0.6499286142423415</v>
      </c>
      <c r="BZ9" s="25">
        <f t="shared" si="1"/>
        <v>-0.60024355976514698</v>
      </c>
      <c r="CA9" s="25">
        <f t="shared" si="1"/>
        <v>-0.47036540917727621</v>
      </c>
      <c r="CB9" s="25">
        <f t="shared" si="1"/>
        <v>-0.37429819089209104</v>
      </c>
      <c r="CC9" s="25">
        <f t="shared" si="1"/>
        <v>-0.41127901542296286</v>
      </c>
      <c r="CD9" s="25">
        <f t="shared" si="1"/>
        <v>-0.40335091529630063</v>
      </c>
      <c r="CE9" s="25">
        <f t="shared" si="1"/>
        <v>-0.52680508211960841</v>
      </c>
      <c r="CF9" s="25">
        <f t="shared" si="1"/>
        <v>-0.41230082460164397</v>
      </c>
      <c r="CG9" s="25">
        <f t="shared" si="1"/>
        <v>-0.30431002359956949</v>
      </c>
      <c r="CH9" s="25">
        <f t="shared" si="1"/>
        <v>-0.39946729435084194</v>
      </c>
      <c r="CI9" s="25">
        <f t="shared" si="1"/>
        <v>-0.63967861557479466</v>
      </c>
      <c r="CJ9" s="25">
        <f t="shared" si="1"/>
        <v>5.1640328709851246E-2</v>
      </c>
      <c r="CK9" s="25">
        <f t="shared" si="1"/>
        <v>0.52408051446923309</v>
      </c>
      <c r="CL9" s="25">
        <f t="shared" si="1"/>
        <v>0.86078618193300827</v>
      </c>
      <c r="CM9" s="25">
        <f t="shared" si="1"/>
        <v>0.83118300678226831</v>
      </c>
      <c r="CN9" s="25">
        <f t="shared" si="1"/>
        <v>1.3346634891638018</v>
      </c>
      <c r="CO9" s="25">
        <f t="shared" si="1"/>
        <v>1.9487440827850975</v>
      </c>
      <c r="CP9" s="25">
        <f t="shared" si="1"/>
        <v>2.3747777614394607</v>
      </c>
      <c r="CQ9" s="25">
        <f t="shared" si="1"/>
        <v>2.4099900068882363</v>
      </c>
      <c r="CR9" s="25">
        <f t="shared" si="1"/>
        <v>2.3324984345648261</v>
      </c>
      <c r="CS9" s="25">
        <f t="shared" si="1"/>
        <v>2.3683634202046164</v>
      </c>
      <c r="CT9" s="25">
        <f t="shared" si="1"/>
        <v>0.88785046728972361</v>
      </c>
      <c r="CU9" s="25">
        <f t="shared" si="1"/>
        <v>0.3613707165109048</v>
      </c>
      <c r="CV9" s="25">
        <f t="shared" si="1"/>
        <v>0.23346303501945442</v>
      </c>
      <c r="CW9" s="25">
        <f t="shared" si="1"/>
        <v>0.69768890550052731</v>
      </c>
      <c r="CX9" s="25">
        <f t="shared" si="1"/>
        <v>0.61562821255125755</v>
      </c>
      <c r="CY9" s="25">
        <f t="shared" si="1"/>
        <v>0.88949709202874772</v>
      </c>
      <c r="CZ9" s="25">
        <f t="shared" si="1"/>
        <v>0.50564739945460246</v>
      </c>
      <c r="DA9" s="25">
        <f t="shared" si="1"/>
        <v>0.35167328417465171</v>
      </c>
      <c r="DB9" s="25">
        <f t="shared" si="1"/>
        <v>0.24446009159410664</v>
      </c>
      <c r="DC9" s="25">
        <f t="shared" si="1"/>
        <v>4.6137771045323461E-2</v>
      </c>
      <c r="DD9" s="25">
        <f t="shared" si="1"/>
        <v>0.1661769322752491</v>
      </c>
      <c r="DE9" s="25">
        <f t="shared" si="1"/>
        <v>-5.6852354660094306E-2</v>
      </c>
      <c r="DF9" s="25">
        <f t="shared" si="1"/>
        <v>-0.69988033602913902</v>
      </c>
      <c r="DG9" s="25">
        <f t="shared" si="1"/>
        <v>-0.56540342298288238</v>
      </c>
      <c r="DH9" s="25">
        <f t="shared" si="1"/>
        <v>-0.41609300902555901</v>
      </c>
      <c r="DI9" s="25">
        <f t="shared" si="1"/>
        <v>-0.74877750611246086</v>
      </c>
      <c r="DJ9" s="25">
        <f t="shared" si="1"/>
        <v>0.64844835572021964</v>
      </c>
      <c r="DK9" s="25">
        <f t="shared" si="1"/>
        <v>1.2385150235907645</v>
      </c>
      <c r="DL9" s="25">
        <f t="shared" si="1"/>
        <v>1.2018633540372718</v>
      </c>
      <c r="DM9" s="25">
        <f t="shared" si="1"/>
        <v>0.92793071450665821</v>
      </c>
      <c r="DN9" s="25">
        <f t="shared" si="1"/>
        <v>0.72009147943256835</v>
      </c>
      <c r="DO9" s="25">
        <f t="shared" si="1"/>
        <v>0.10789481796602729</v>
      </c>
      <c r="DP9" s="25">
        <f t="shared" si="1"/>
        <v>0.28939846864841456</v>
      </c>
      <c r="DQ9" s="25">
        <f t="shared" si="1"/>
        <v>-6.1504226773763548E-2</v>
      </c>
      <c r="DR9" s="25">
        <f t="shared" si="1"/>
        <v>-0.32986023891132277</v>
      </c>
      <c r="DS9" s="25">
        <f t="shared" si="1"/>
        <v>-0.31053336375870799</v>
      </c>
      <c r="DT9" s="25">
        <f t="shared" si="1"/>
        <v>-0.42088943692399994</v>
      </c>
      <c r="DU9" s="25">
        <f t="shared" si="1"/>
        <v>-0.45047010574145929</v>
      </c>
      <c r="DV9" s="25">
        <f t="shared" si="1"/>
        <v>1.2313731332085354E-2</v>
      </c>
      <c r="DW9" s="25">
        <f t="shared" si="1"/>
        <v>-0.1014292300599493</v>
      </c>
      <c r="DX9" s="25">
        <f t="shared" si="1"/>
        <v>-0.1781928784294422</v>
      </c>
      <c r="DY9" s="25">
        <f t="shared" si="1"/>
        <v>8.9299461123943047E-2</v>
      </c>
      <c r="DZ9" s="25">
        <f t="shared" ref="DZ9:GK9" si="2">DZ5/DZ3*100-100</f>
        <v>-3.9760699493787399</v>
      </c>
      <c r="EA9" s="25">
        <f t="shared" si="2"/>
        <v>-3.7559405181664829</v>
      </c>
      <c r="EB9" s="25">
        <f t="shared" si="2"/>
        <v>-3.5842513885905447</v>
      </c>
      <c r="EC9" s="25">
        <f t="shared" si="2"/>
        <v>-3.4783941158443241</v>
      </c>
      <c r="ED9" s="25">
        <f t="shared" si="2"/>
        <v>-2.298250997238398</v>
      </c>
      <c r="EE9" s="25">
        <f t="shared" si="2"/>
        <v>-2.9161790971238588</v>
      </c>
      <c r="EF9" s="25">
        <f t="shared" si="2"/>
        <v>-2.5668558990189894</v>
      </c>
      <c r="EG9" s="25">
        <f t="shared" si="2"/>
        <v>-2.4976640106698227</v>
      </c>
      <c r="EH9" s="25">
        <f t="shared" si="2"/>
        <v>-2.5452913619132431</v>
      </c>
      <c r="EI9" s="25">
        <f t="shared" si="2"/>
        <v>-2.0142411604058736</v>
      </c>
      <c r="EJ9" s="25">
        <f t="shared" si="2"/>
        <v>-1.5333357436316533</v>
      </c>
      <c r="EK9" s="25">
        <f t="shared" si="2"/>
        <v>-1.405401634893849</v>
      </c>
      <c r="EL9" s="25">
        <f t="shared" si="2"/>
        <v>-1.8279742170380189</v>
      </c>
      <c r="EM9" s="25">
        <f t="shared" si="2"/>
        <v>-1.8521937111562323</v>
      </c>
      <c r="EN9" s="25">
        <f t="shared" si="2"/>
        <v>-1.8004985996122116</v>
      </c>
      <c r="EO9" s="25">
        <f t="shared" si="2"/>
        <v>-1.6736401673640273</v>
      </c>
      <c r="EP9" s="25">
        <f t="shared" si="2"/>
        <v>2.3994376817150709</v>
      </c>
      <c r="EQ9" s="25">
        <f t="shared" si="2"/>
        <v>2.1662949984071531</v>
      </c>
      <c r="ER9" s="25">
        <f t="shared" si="2"/>
        <v>2.0051561157261517</v>
      </c>
      <c r="ES9" s="25">
        <f t="shared" si="2"/>
        <v>1.7939355453246719</v>
      </c>
      <c r="ET9" s="25">
        <f t="shared" si="2"/>
        <v>0.82911968845198203</v>
      </c>
      <c r="EU9" s="25">
        <f t="shared" si="2"/>
        <v>1.7033019316776006</v>
      </c>
      <c r="EV9" s="25">
        <f t="shared" si="2"/>
        <v>2.0793086206779492</v>
      </c>
      <c r="EW9" s="25">
        <f t="shared" si="2"/>
        <v>2.2556608141428853</v>
      </c>
      <c r="EX9" s="25">
        <f t="shared" si="2"/>
        <v>2.4291416325910262</v>
      </c>
      <c r="EY9" s="25">
        <f t="shared" si="2"/>
        <v>2.0522464939639633</v>
      </c>
      <c r="EZ9" s="25">
        <f t="shared" si="2"/>
        <v>1.4959885678606639</v>
      </c>
      <c r="FA9" s="25">
        <f t="shared" si="2"/>
        <v>1.4003762687214305</v>
      </c>
      <c r="FB9" s="25">
        <f t="shared" si="2"/>
        <v>1.4450911289427495</v>
      </c>
      <c r="FC9" s="25">
        <f t="shared" si="2"/>
        <v>1.3479623824451465</v>
      </c>
      <c r="FD9" s="25">
        <f t="shared" si="2"/>
        <v>1.3947219958628381</v>
      </c>
      <c r="FE9" s="25">
        <f t="shared" si="2"/>
        <v>1.3141426783479346</v>
      </c>
      <c r="FF9" s="25">
        <f t="shared" si="2"/>
        <v>0.78003120124805037</v>
      </c>
      <c r="FG9" s="25">
        <f t="shared" si="2"/>
        <v>0.7171811661989409</v>
      </c>
      <c r="FH9" s="25">
        <f t="shared" si="2"/>
        <v>0.7519735405160759</v>
      </c>
      <c r="FI9" s="25">
        <f t="shared" si="2"/>
        <v>0.65502183406111669</v>
      </c>
      <c r="FJ9" s="25">
        <f t="shared" si="2"/>
        <v>0.47344650365985785</v>
      </c>
      <c r="FK9" s="25">
        <f t="shared" si="2"/>
        <v>0.85766424913835237</v>
      </c>
      <c r="FL9" s="25">
        <f t="shared" si="2"/>
        <v>-0.76121603813544425</v>
      </c>
      <c r="FM9" s="25">
        <f t="shared" si="2"/>
        <v>-1.5333357436316533</v>
      </c>
      <c r="FN9" s="25">
        <f t="shared" si="2"/>
        <v>-1.1213152776580699</v>
      </c>
      <c r="FO9" s="25">
        <f t="shared" si="2"/>
        <v>-1.3105470437603799</v>
      </c>
      <c r="FP9" s="25">
        <f t="shared" si="2"/>
        <v>-1.1498028816482559</v>
      </c>
      <c r="FQ9" s="25">
        <f t="shared" si="2"/>
        <v>-1.0380992151721102</v>
      </c>
      <c r="FR9" s="25">
        <f t="shared" si="2"/>
        <v>-1.1896654024091191</v>
      </c>
      <c r="FS9" s="25">
        <f t="shared" si="2"/>
        <v>-1.1815651098051205</v>
      </c>
      <c r="FT9" s="25">
        <f t="shared" si="2"/>
        <v>-1.7031931006769412</v>
      </c>
      <c r="FU9" s="25">
        <f t="shared" si="2"/>
        <v>-1.8344657195799954</v>
      </c>
      <c r="FV9" s="25">
        <f t="shared" si="2"/>
        <v>-1.5201238390092868</v>
      </c>
      <c r="FW9" s="25">
        <f t="shared" si="2"/>
        <v>-1.5789473684210549</v>
      </c>
      <c r="FX9" s="25">
        <f t="shared" si="2"/>
        <v>-1.5144007432641615</v>
      </c>
      <c r="FY9" s="25">
        <f t="shared" si="2"/>
        <v>-1.3325069724202052</v>
      </c>
      <c r="FZ9" s="25">
        <f t="shared" si="2"/>
        <v>-1.2059397960132685</v>
      </c>
      <c r="GA9" s="25">
        <f t="shared" si="2"/>
        <v>-1.823561807647593</v>
      </c>
      <c r="GB9" s="25">
        <f t="shared" si="2"/>
        <v>-1.1942211575288866</v>
      </c>
      <c r="GC9" s="25">
        <f t="shared" si="2"/>
        <v>-0.96503855574094644</v>
      </c>
      <c r="GD9" s="25">
        <f t="shared" si="2"/>
        <v>-1.7963840799823316</v>
      </c>
      <c r="GE9" s="25">
        <f t="shared" si="2"/>
        <v>-2.6251716124921671</v>
      </c>
      <c r="GF9" s="25">
        <f t="shared" si="2"/>
        <v>-2.7731816994405563</v>
      </c>
      <c r="GG9" s="25">
        <f t="shared" si="2"/>
        <v>-2.2727978629405925</v>
      </c>
      <c r="GH9" s="25">
        <f t="shared" si="2"/>
        <v>-2.1796916533758548</v>
      </c>
      <c r="GI9" s="25">
        <f t="shared" si="2"/>
        <v>-2.0908977087767653</v>
      </c>
      <c r="GJ9" s="25">
        <f t="shared" si="2"/>
        <v>-1.7924528301886795</v>
      </c>
      <c r="GK9" s="25">
        <f t="shared" si="2"/>
        <v>-5.8390486377650603</v>
      </c>
      <c r="GL9" s="25">
        <f t="shared" ref="GL9:IW9" si="3">GL5/GL3*100-100</f>
        <v>-5.6304819390738459</v>
      </c>
      <c r="GM9" s="25">
        <f t="shared" si="3"/>
        <v>-6.0018873859704343</v>
      </c>
      <c r="GN9" s="25">
        <f t="shared" si="3"/>
        <v>-5.0344328794691933</v>
      </c>
      <c r="GO9" s="25">
        <f t="shared" si="3"/>
        <v>-5.3077889447236117</v>
      </c>
      <c r="GP9" s="25">
        <f t="shared" si="3"/>
        <v>-6.7999246893435554</v>
      </c>
      <c r="GQ9" s="25">
        <f t="shared" si="3"/>
        <v>-5.4278978707763486</v>
      </c>
      <c r="GR9" s="25">
        <f t="shared" si="3"/>
        <v>-5.1880845077259323</v>
      </c>
      <c r="GS9" s="25">
        <f t="shared" si="3"/>
        <v>-5.3520948346718313</v>
      </c>
      <c r="GT9" s="25">
        <f t="shared" si="3"/>
        <v>-4.6751591652225812</v>
      </c>
      <c r="GU9" s="25">
        <f t="shared" si="3"/>
        <v>-3.4966908926113405</v>
      </c>
      <c r="GV9" s="25">
        <f t="shared" si="3"/>
        <v>-3.4589661428664158</v>
      </c>
      <c r="GW9" s="25">
        <f t="shared" si="3"/>
        <v>-4.7471441745235268</v>
      </c>
      <c r="GX9" s="25">
        <f t="shared" si="3"/>
        <v>-4.6067774936061454</v>
      </c>
      <c r="GY9" s="25">
        <f t="shared" si="3"/>
        <v>-4.7890025575447623</v>
      </c>
      <c r="GZ9" s="25">
        <f t="shared" si="3"/>
        <v>-4.1626641050272184</v>
      </c>
      <c r="HA9" s="25">
        <f t="shared" si="3"/>
        <v>0.56799198128967987</v>
      </c>
      <c r="HB9" s="25">
        <f t="shared" si="3"/>
        <v>0.10660270504362757</v>
      </c>
      <c r="HC9" s="25">
        <f t="shared" si="3"/>
        <v>0.34468911050132078</v>
      </c>
      <c r="HD9" s="25">
        <f t="shared" si="3"/>
        <v>-0.40397350993379177</v>
      </c>
      <c r="HE9" s="25">
        <f t="shared" si="3"/>
        <v>-6.6334991708117741E-2</v>
      </c>
      <c r="HF9" s="25">
        <f t="shared" si="3"/>
        <v>1.3938924615332695</v>
      </c>
      <c r="HG9" s="25">
        <f t="shared" si="3"/>
        <v>-0.85579627899726063</v>
      </c>
      <c r="HH9" s="25">
        <f t="shared" si="3"/>
        <v>-2.7110201529372375</v>
      </c>
      <c r="HI9" s="25">
        <f t="shared" si="3"/>
        <v>-1.6556502841586536</v>
      </c>
      <c r="HJ9" s="25">
        <f t="shared" si="3"/>
        <v>-1.8375886788286522</v>
      </c>
      <c r="HK9" s="25">
        <f t="shared" si="3"/>
        <v>-3.6585165342074504</v>
      </c>
      <c r="HL9" s="25">
        <f t="shared" si="3"/>
        <v>-3.9642132652044353</v>
      </c>
      <c r="HM9" s="25">
        <f t="shared" si="3"/>
        <v>-3.3772703057745161</v>
      </c>
      <c r="HN9" s="25">
        <f t="shared" si="3"/>
        <v>-3.2072120379369267</v>
      </c>
      <c r="HO9" s="25">
        <f t="shared" si="3"/>
        <v>-3.3812369887851759</v>
      </c>
      <c r="HP9" s="25">
        <f t="shared" si="3"/>
        <v>-3.1740728366187767</v>
      </c>
      <c r="HQ9" s="25">
        <f t="shared" si="3"/>
        <v>-5.7342192691029936</v>
      </c>
      <c r="HR9" s="25">
        <f t="shared" si="3"/>
        <v>-4.6256239600665481</v>
      </c>
      <c r="HS9" s="25">
        <f t="shared" si="3"/>
        <v>-4.0520260130065111</v>
      </c>
      <c r="HT9" s="25">
        <f t="shared" si="3"/>
        <v>-4.2489527229203929</v>
      </c>
      <c r="HU9" s="25">
        <f t="shared" si="3"/>
        <v>-5.041486890142707</v>
      </c>
      <c r="HV9" s="25">
        <f t="shared" si="3"/>
        <v>-4.8547235596878693</v>
      </c>
      <c r="HW9" s="25">
        <f t="shared" si="3"/>
        <v>-0.9668769104881676</v>
      </c>
      <c r="HX9" s="25">
        <f t="shared" si="3"/>
        <v>1.7978010472625527</v>
      </c>
      <c r="HY9" s="25">
        <f t="shared" si="3"/>
        <v>-0.47163719794251335</v>
      </c>
      <c r="HZ9" s="25">
        <f t="shared" si="3"/>
        <v>-4.0767520106186339E-2</v>
      </c>
      <c r="IA9" s="25">
        <f t="shared" si="3"/>
        <v>0.82690554463802357</v>
      </c>
      <c r="IB9" s="25">
        <f t="shared" si="3"/>
        <v>1.4528837022731267</v>
      </c>
      <c r="IC9" s="25">
        <f t="shared" si="3"/>
        <v>1.5931955017873776</v>
      </c>
      <c r="ID9" s="25">
        <f t="shared" si="3"/>
        <v>0.72709646146390128</v>
      </c>
      <c r="IE9" s="25">
        <f t="shared" si="3"/>
        <v>0.99044309296264998</v>
      </c>
      <c r="IF9" s="25">
        <f t="shared" si="3"/>
        <v>0.24154589371980251</v>
      </c>
      <c r="IG9" s="25">
        <f t="shared" si="3"/>
        <v>2.1710016212024925</v>
      </c>
      <c r="IH9" s="25">
        <f t="shared" si="3"/>
        <v>1.0223307745987285</v>
      </c>
      <c r="II9" s="25">
        <f t="shared" si="3"/>
        <v>0.18769551616266256</v>
      </c>
      <c r="IJ9" s="25">
        <f t="shared" si="3"/>
        <v>-1.09375</v>
      </c>
      <c r="IK9" s="25">
        <f t="shared" si="3"/>
        <v>-0.49631260703925761</v>
      </c>
      <c r="IL9" s="25">
        <f t="shared" si="3"/>
        <v>-1.9299898788957393</v>
      </c>
      <c r="IM9" s="25">
        <f t="shared" si="3"/>
        <v>-5.9976253546698786</v>
      </c>
      <c r="IN9" s="25">
        <f t="shared" si="3"/>
        <v>-5.6259131302554408</v>
      </c>
      <c r="IO9" s="25">
        <f t="shared" si="3"/>
        <v>-3.4192707106592195</v>
      </c>
      <c r="IP9" s="25">
        <f t="shared" si="3"/>
        <v>-4.4155062321848249</v>
      </c>
      <c r="IQ9" s="25">
        <f t="shared" si="3"/>
        <v>-3.8601815863989799</v>
      </c>
      <c r="IR9" s="25">
        <f t="shared" si="3"/>
        <v>-5.1529833788410997</v>
      </c>
      <c r="IS9" s="25">
        <f t="shared" si="3"/>
        <v>-6.6999893440278981</v>
      </c>
      <c r="IT9" s="25">
        <f t="shared" si="3"/>
        <v>-7.1566066272514774</v>
      </c>
      <c r="IU9" s="25">
        <f t="shared" si="3"/>
        <v>-7.0337233310392264</v>
      </c>
      <c r="IV9" s="25">
        <f t="shared" si="3"/>
        <v>-6.3683304647160099</v>
      </c>
      <c r="IW9" s="25">
        <f t="shared" si="3"/>
        <v>-9.5274232493963495</v>
      </c>
      <c r="IX9" s="25">
        <f t="shared" ref="IX9:JH9" si="4">IX5/IX3*100-100</f>
        <v>-8.1269643905640123</v>
      </c>
      <c r="IY9" s="25">
        <f t="shared" si="4"/>
        <v>-8.2361920621704172</v>
      </c>
      <c r="IZ9" s="25">
        <f t="shared" si="4"/>
        <v>-5.8416710549412159</v>
      </c>
      <c r="JA9" s="25">
        <f t="shared" si="4"/>
        <v>-6.8460430643858388</v>
      </c>
      <c r="JB9" s="25">
        <f t="shared" si="4"/>
        <v>-8.4519572953736741</v>
      </c>
      <c r="JC9" s="25">
        <f t="shared" si="4"/>
        <v>-5.8384124384593719</v>
      </c>
      <c r="JD9" s="25">
        <f t="shared" si="4"/>
        <v>-3.9991492767221359</v>
      </c>
      <c r="JE9" s="25">
        <f t="shared" si="4"/>
        <v>-3.7092006382135878</v>
      </c>
      <c r="JF9" s="25">
        <f t="shared" si="4"/>
        <v>-3.8753911700342485</v>
      </c>
      <c r="JG9" s="25">
        <f t="shared" si="4"/>
        <v>-4.9162205216630497</v>
      </c>
      <c r="JH9" s="25">
        <f t="shared" si="4"/>
        <v>-3.9841618439187698</v>
      </c>
    </row>
    <row r="11" spans="1:529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-1</v>
      </c>
      <c r="P11">
        <v>-1</v>
      </c>
      <c r="Q11">
        <v>-1</v>
      </c>
      <c r="R11">
        <v>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1</v>
      </c>
      <c r="GD11">
        <v>1</v>
      </c>
      <c r="GE11">
        <v>1</v>
      </c>
      <c r="GF11">
        <v>-1</v>
      </c>
      <c r="GG11">
        <v>-1</v>
      </c>
      <c r="GH11">
        <v>1</v>
      </c>
      <c r="GI11">
        <v>1</v>
      </c>
      <c r="GJ11">
        <v>1</v>
      </c>
      <c r="GK11">
        <v>-1</v>
      </c>
      <c r="GL11">
        <v>1</v>
      </c>
      <c r="GM11">
        <v>-1</v>
      </c>
      <c r="GN11">
        <v>1</v>
      </c>
      <c r="GO11">
        <v>-1</v>
      </c>
      <c r="GP11">
        <v>-1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1</v>
      </c>
      <c r="HU11">
        <v>1</v>
      </c>
      <c r="HV11">
        <v>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1</v>
      </c>
      <c r="IR11">
        <v>1</v>
      </c>
      <c r="IS11">
        <v>1</v>
      </c>
      <c r="IT11">
        <v>-1</v>
      </c>
      <c r="IU11">
        <v>-1</v>
      </c>
      <c r="IV11">
        <v>-1</v>
      </c>
      <c r="IW11">
        <v>-1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1</v>
      </c>
      <c r="JD11">
        <v>-1</v>
      </c>
      <c r="JE11">
        <v>-1</v>
      </c>
      <c r="JF11">
        <v>-1</v>
      </c>
      <c r="JG11">
        <v>-1</v>
      </c>
      <c r="JH11">
        <v>-1</v>
      </c>
      <c r="JI11">
        <v>1</v>
      </c>
      <c r="JJ11">
        <v>-1</v>
      </c>
      <c r="JK11">
        <v>-1</v>
      </c>
      <c r="JL11">
        <v>-1</v>
      </c>
      <c r="JM11">
        <v>1</v>
      </c>
      <c r="JN11">
        <v>1</v>
      </c>
      <c r="JO11">
        <v>-1</v>
      </c>
      <c r="JP11">
        <v>-1</v>
      </c>
      <c r="JQ11">
        <v>1</v>
      </c>
      <c r="JR11">
        <v>1</v>
      </c>
      <c r="JS11">
        <v>1</v>
      </c>
      <c r="JT11">
        <v>-1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-1</v>
      </c>
      <c r="KC11">
        <v>-1</v>
      </c>
      <c r="KD11">
        <v>-1</v>
      </c>
      <c r="KE11">
        <v>-1</v>
      </c>
      <c r="KF11">
        <v>-1</v>
      </c>
      <c r="KG11">
        <v>-1</v>
      </c>
      <c r="KH11">
        <v>-1</v>
      </c>
      <c r="KI11">
        <v>-1</v>
      </c>
      <c r="KJ11">
        <v>-1</v>
      </c>
      <c r="KK11">
        <v>-1</v>
      </c>
      <c r="KL11">
        <v>-1</v>
      </c>
      <c r="KM11">
        <v>-1</v>
      </c>
      <c r="KN11">
        <v>-1</v>
      </c>
      <c r="KO11">
        <v>-1</v>
      </c>
      <c r="KP11">
        <v>-1</v>
      </c>
      <c r="KQ11">
        <v>-1</v>
      </c>
      <c r="KR11">
        <v>-1</v>
      </c>
      <c r="KS11">
        <v>-1</v>
      </c>
      <c r="KT11">
        <v>-1</v>
      </c>
      <c r="KU11">
        <v>-1</v>
      </c>
      <c r="KV11">
        <v>-1</v>
      </c>
      <c r="KW11">
        <v>-1</v>
      </c>
      <c r="KX11">
        <v>-1</v>
      </c>
      <c r="KY11">
        <v>-1</v>
      </c>
      <c r="KZ11">
        <v>1</v>
      </c>
      <c r="LA11">
        <v>-1</v>
      </c>
      <c r="LB11">
        <v>-1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0</v>
      </c>
      <c r="LJ11">
        <v>0</v>
      </c>
      <c r="LK11">
        <v>1</v>
      </c>
      <c r="LL11">
        <v>0</v>
      </c>
      <c r="LM11">
        <v>1</v>
      </c>
      <c r="LN11">
        <v>1</v>
      </c>
      <c r="LO11">
        <v>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-1</v>
      </c>
      <c r="MK11">
        <v>-1</v>
      </c>
      <c r="ML11">
        <v>-1</v>
      </c>
      <c r="MM11">
        <v>-1</v>
      </c>
      <c r="MN11">
        <v>-1</v>
      </c>
      <c r="MO11">
        <v>-1</v>
      </c>
      <c r="MP11">
        <v>1</v>
      </c>
      <c r="MQ11">
        <v>-1</v>
      </c>
      <c r="MR11">
        <v>-1</v>
      </c>
      <c r="MS11">
        <v>-1</v>
      </c>
      <c r="MT11">
        <v>-1</v>
      </c>
      <c r="MU11">
        <v>-1</v>
      </c>
      <c r="MV11">
        <v>-1</v>
      </c>
      <c r="MW11">
        <v>-1</v>
      </c>
      <c r="MX11">
        <v>-1</v>
      </c>
      <c r="MY11">
        <v>-1</v>
      </c>
      <c r="MZ11">
        <v>-1</v>
      </c>
      <c r="NA11">
        <v>-1</v>
      </c>
      <c r="NB11">
        <v>-1</v>
      </c>
      <c r="NC11">
        <v>-1</v>
      </c>
      <c r="ND11">
        <v>-1</v>
      </c>
      <c r="NE11">
        <v>-1</v>
      </c>
      <c r="NF11">
        <v>-1</v>
      </c>
      <c r="NG11">
        <v>-1</v>
      </c>
      <c r="NH11">
        <v>1</v>
      </c>
      <c r="NI11">
        <v>1</v>
      </c>
      <c r="NJ11">
        <v>1</v>
      </c>
      <c r="NK11">
        <v>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-1</v>
      </c>
      <c r="NV11">
        <v>-1</v>
      </c>
      <c r="NW11">
        <v>-1</v>
      </c>
      <c r="NX11">
        <v>-1</v>
      </c>
      <c r="NY11">
        <v>-1</v>
      </c>
      <c r="NZ11">
        <v>-1</v>
      </c>
      <c r="OA11">
        <v>-1</v>
      </c>
      <c r="OB11">
        <v>-1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-1</v>
      </c>
      <c r="OV11">
        <v>-1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-1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0</v>
      </c>
      <c r="QB11">
        <v>0</v>
      </c>
      <c r="QC11">
        <v>1</v>
      </c>
      <c r="QD11">
        <v>0</v>
      </c>
      <c r="QE11">
        <v>0</v>
      </c>
      <c r="QF11">
        <v>0</v>
      </c>
      <c r="QG11">
        <v>1</v>
      </c>
      <c r="QH11">
        <v>-1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-1</v>
      </c>
      <c r="QT11">
        <v>-1</v>
      </c>
      <c r="QU11">
        <v>-1</v>
      </c>
      <c r="QV11">
        <v>-1</v>
      </c>
      <c r="QW11">
        <v>-1</v>
      </c>
      <c r="QX11">
        <v>-1</v>
      </c>
      <c r="QY11">
        <v>-1</v>
      </c>
      <c r="QZ11">
        <v>-1</v>
      </c>
      <c r="RA11">
        <v>-1</v>
      </c>
      <c r="RB11">
        <v>-1</v>
      </c>
      <c r="RC11">
        <v>-1</v>
      </c>
      <c r="RD11">
        <v>-1</v>
      </c>
      <c r="RE11">
        <v>-1</v>
      </c>
      <c r="RF11">
        <v>-1</v>
      </c>
      <c r="RG11">
        <v>-1</v>
      </c>
      <c r="RH11">
        <v>-1</v>
      </c>
      <c r="RI11">
        <v>-1</v>
      </c>
      <c r="RJ11">
        <v>-1</v>
      </c>
      <c r="RK11">
        <v>-1</v>
      </c>
      <c r="RL11">
        <v>-1</v>
      </c>
      <c r="RM11">
        <v>-1</v>
      </c>
      <c r="RN11">
        <v>-1</v>
      </c>
      <c r="RO11">
        <v>-1</v>
      </c>
      <c r="RP11">
        <v>-1</v>
      </c>
      <c r="RQ11">
        <v>-1</v>
      </c>
      <c r="RR11">
        <v>-1</v>
      </c>
      <c r="RS11">
        <v>-1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-1</v>
      </c>
      <c r="SB11">
        <v>-1</v>
      </c>
      <c r="SC11">
        <v>-1</v>
      </c>
      <c r="SD11">
        <v>1</v>
      </c>
      <c r="SE11">
        <v>1</v>
      </c>
      <c r="SF11">
        <v>-1</v>
      </c>
      <c r="SG11">
        <v>-1</v>
      </c>
      <c r="SH11">
        <v>-1</v>
      </c>
      <c r="SI11">
        <v>-1</v>
      </c>
      <c r="SJ11">
        <v>-1</v>
      </c>
      <c r="SK11">
        <v>-1</v>
      </c>
      <c r="SL11">
        <v>-1</v>
      </c>
      <c r="SM11">
        <v>-1</v>
      </c>
      <c r="SN11">
        <v>-1</v>
      </c>
      <c r="SO11">
        <v>-1</v>
      </c>
      <c r="SP11">
        <v>-1</v>
      </c>
      <c r="SQ11">
        <v>-1</v>
      </c>
      <c r="SR11">
        <v>-1</v>
      </c>
      <c r="SS11">
        <v>-1</v>
      </c>
      <c r="ST11">
        <v>-1</v>
      </c>
      <c r="SU11">
        <v>-1</v>
      </c>
      <c r="SV11">
        <v>-1</v>
      </c>
      <c r="SW11">
        <v>-1</v>
      </c>
      <c r="SX11">
        <v>-1</v>
      </c>
      <c r="SY11">
        <v>1</v>
      </c>
      <c r="SZ11">
        <v>1</v>
      </c>
      <c r="TA11">
        <v>1</v>
      </c>
      <c r="TB11">
        <v>-1</v>
      </c>
      <c r="TC11">
        <v>-1</v>
      </c>
      <c r="TD11">
        <v>-1</v>
      </c>
      <c r="TE11">
        <v>-1</v>
      </c>
      <c r="TF11">
        <v>-1</v>
      </c>
      <c r="TG11">
        <v>-1</v>
      </c>
      <c r="TH11">
        <v>-1</v>
      </c>
    </row>
    <row r="13" spans="1:529">
      <c r="A13" s="42" t="s">
        <v>43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0</v>
      </c>
      <c r="DW13">
        <v>-1</v>
      </c>
      <c r="DX13">
        <v>-1</v>
      </c>
      <c r="DY13">
        <v>0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0</v>
      </c>
      <c r="FJ13">
        <v>0</v>
      </c>
      <c r="FK13">
        <v>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0</v>
      </c>
      <c r="HB13">
        <v>0</v>
      </c>
      <c r="HC13">
        <v>0</v>
      </c>
      <c r="HD13">
        <v>-1</v>
      </c>
      <c r="HE13">
        <v>0</v>
      </c>
      <c r="HF13">
        <v>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1</v>
      </c>
      <c r="HY13">
        <v>-1</v>
      </c>
      <c r="HZ13">
        <v>0</v>
      </c>
      <c r="IA13">
        <v>1</v>
      </c>
      <c r="IB13">
        <v>1</v>
      </c>
      <c r="IC13">
        <v>1</v>
      </c>
      <c r="ID13">
        <v>0</v>
      </c>
      <c r="IE13">
        <v>1</v>
      </c>
      <c r="IF13">
        <v>0</v>
      </c>
      <c r="IG13">
        <v>1</v>
      </c>
      <c r="IH13">
        <v>1</v>
      </c>
      <c r="II13">
        <v>0</v>
      </c>
      <c r="IJ13">
        <v>-1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-1</v>
      </c>
      <c r="IX13">
        <v>-1</v>
      </c>
      <c r="IY13">
        <v>-1</v>
      </c>
      <c r="IZ13">
        <v>-1</v>
      </c>
      <c r="JA13">
        <v>-1</v>
      </c>
      <c r="JB13">
        <v>-1</v>
      </c>
      <c r="JC13">
        <v>-1</v>
      </c>
      <c r="JD13">
        <v>-1</v>
      </c>
      <c r="JE13">
        <v>-1</v>
      </c>
      <c r="JF13">
        <v>-1</v>
      </c>
      <c r="JG13">
        <v>-1</v>
      </c>
      <c r="JH13">
        <v>-1</v>
      </c>
      <c r="JI13">
        <v>0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-1</v>
      </c>
      <c r="KN13">
        <v>0</v>
      </c>
      <c r="KO13">
        <v>-1</v>
      </c>
      <c r="KP13">
        <v>-1</v>
      </c>
      <c r="KQ13">
        <v>-1</v>
      </c>
      <c r="KR13">
        <v>-1</v>
      </c>
      <c r="KS13">
        <v>-1</v>
      </c>
      <c r="KT13">
        <v>-1</v>
      </c>
      <c r="KU13">
        <v>-1</v>
      </c>
      <c r="KV13">
        <v>-1</v>
      </c>
      <c r="KW13">
        <v>-1</v>
      </c>
      <c r="KX13">
        <v>-1</v>
      </c>
      <c r="KY13">
        <v>-1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0</v>
      </c>
      <c r="LJ13">
        <v>-1</v>
      </c>
      <c r="LK13">
        <v>-1</v>
      </c>
      <c r="LL13">
        <v>0</v>
      </c>
      <c r="LM13">
        <v>0</v>
      </c>
      <c r="LN13">
        <v>-1</v>
      </c>
      <c r="LO13">
        <v>0</v>
      </c>
      <c r="LP13">
        <v>0</v>
      </c>
      <c r="LQ13">
        <v>0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-1</v>
      </c>
      <c r="MK13">
        <v>-1</v>
      </c>
      <c r="ML13">
        <v>-1</v>
      </c>
      <c r="MM13">
        <v>-1</v>
      </c>
      <c r="MN13">
        <v>-1</v>
      </c>
      <c r="MO13">
        <v>-1</v>
      </c>
      <c r="MP13">
        <v>-1</v>
      </c>
      <c r="MQ13">
        <v>-1</v>
      </c>
      <c r="MR13">
        <v>-1</v>
      </c>
      <c r="MS13">
        <v>-1</v>
      </c>
      <c r="MT13">
        <v>-1</v>
      </c>
      <c r="MU13">
        <v>-1</v>
      </c>
      <c r="MV13">
        <v>-1</v>
      </c>
      <c r="MW13">
        <v>-1</v>
      </c>
      <c r="MX13">
        <v>-1</v>
      </c>
      <c r="MY13">
        <v>-1</v>
      </c>
      <c r="MZ13">
        <v>-1</v>
      </c>
      <c r="NA13">
        <v>-1</v>
      </c>
      <c r="NB13">
        <v>-1</v>
      </c>
      <c r="NC13">
        <v>-1</v>
      </c>
      <c r="ND13">
        <v>-1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-1</v>
      </c>
      <c r="NN13">
        <v>0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-1</v>
      </c>
      <c r="NX13">
        <v>-1</v>
      </c>
      <c r="NY13">
        <v>-1</v>
      </c>
      <c r="NZ13">
        <v>0</v>
      </c>
      <c r="OA13">
        <v>0</v>
      </c>
      <c r="OB13">
        <v>-1</v>
      </c>
      <c r="OC13">
        <v>1</v>
      </c>
      <c r="OD13">
        <v>0</v>
      </c>
      <c r="OE13">
        <v>0</v>
      </c>
      <c r="OF13">
        <v>0</v>
      </c>
      <c r="OG13">
        <v>-1</v>
      </c>
      <c r="OH13">
        <v>-1</v>
      </c>
      <c r="OI13">
        <v>-1</v>
      </c>
      <c r="OJ13">
        <v>-1</v>
      </c>
      <c r="OK13">
        <v>-1</v>
      </c>
      <c r="OL13">
        <v>-1</v>
      </c>
      <c r="OM13">
        <v>0</v>
      </c>
      <c r="ON13">
        <v>-1</v>
      </c>
      <c r="OO13">
        <v>-1</v>
      </c>
      <c r="OP13">
        <v>-1</v>
      </c>
      <c r="OQ13">
        <v>-1</v>
      </c>
      <c r="OR13">
        <v>-1</v>
      </c>
      <c r="OS13">
        <v>-1</v>
      </c>
      <c r="OT13">
        <v>-1</v>
      </c>
      <c r="OU13">
        <v>-1</v>
      </c>
      <c r="OV13">
        <v>-1</v>
      </c>
      <c r="OW13">
        <v>-1</v>
      </c>
      <c r="OX13">
        <v>-1</v>
      </c>
      <c r="OY13">
        <v>-1</v>
      </c>
      <c r="OZ13">
        <v>-1</v>
      </c>
      <c r="PA13">
        <v>-1</v>
      </c>
      <c r="PB13">
        <v>-1</v>
      </c>
      <c r="PC13">
        <v>-1</v>
      </c>
      <c r="PD13">
        <v>-1</v>
      </c>
      <c r="PE13">
        <v>-1</v>
      </c>
      <c r="PF13">
        <v>-1</v>
      </c>
      <c r="PG13">
        <v>0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-1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-1</v>
      </c>
      <c r="PW13">
        <v>-1</v>
      </c>
      <c r="PX13">
        <v>-1</v>
      </c>
      <c r="PY13">
        <v>-1</v>
      </c>
      <c r="PZ13">
        <v>-1</v>
      </c>
      <c r="QA13">
        <v>-1</v>
      </c>
      <c r="QB13">
        <v>-1</v>
      </c>
      <c r="QC13">
        <v>0</v>
      </c>
      <c r="QD13">
        <v>-1</v>
      </c>
      <c r="QE13">
        <v>-1</v>
      </c>
      <c r="QF13">
        <v>-1</v>
      </c>
      <c r="QG13">
        <v>-1</v>
      </c>
      <c r="QH13">
        <v>-1</v>
      </c>
      <c r="QI13">
        <v>-1</v>
      </c>
      <c r="QJ13">
        <v>-1</v>
      </c>
      <c r="QK13">
        <v>-1</v>
      </c>
      <c r="QL13">
        <v>0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-1</v>
      </c>
      <c r="QS13">
        <v>-1</v>
      </c>
      <c r="QT13">
        <v>-1</v>
      </c>
      <c r="QU13">
        <v>-1</v>
      </c>
      <c r="QV13">
        <v>-1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-1</v>
      </c>
      <c r="RC13">
        <v>-1</v>
      </c>
      <c r="RD13">
        <v>-1</v>
      </c>
      <c r="RE13">
        <v>-1</v>
      </c>
      <c r="RF13">
        <v>-1</v>
      </c>
      <c r="RG13">
        <v>-1</v>
      </c>
      <c r="RH13">
        <v>-1</v>
      </c>
      <c r="RI13">
        <v>-1</v>
      </c>
      <c r="RJ13">
        <v>-1</v>
      </c>
      <c r="RK13">
        <v>-1</v>
      </c>
      <c r="RL13">
        <v>-1</v>
      </c>
      <c r="RM13">
        <v>-1</v>
      </c>
      <c r="RN13">
        <v>-1</v>
      </c>
      <c r="RO13">
        <v>-1</v>
      </c>
      <c r="RP13">
        <v>-1</v>
      </c>
      <c r="RQ13">
        <v>-1</v>
      </c>
      <c r="RR13">
        <v>-1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0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-1</v>
      </c>
      <c r="SG13">
        <v>-1</v>
      </c>
      <c r="SH13">
        <v>-1</v>
      </c>
      <c r="SI13">
        <v>-1</v>
      </c>
      <c r="SJ13">
        <v>-1</v>
      </c>
      <c r="SK13">
        <v>-1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-1</v>
      </c>
      <c r="SR13">
        <v>0</v>
      </c>
      <c r="SS13">
        <v>0</v>
      </c>
      <c r="ST13">
        <v>-1</v>
      </c>
      <c r="SU13">
        <v>-1</v>
      </c>
      <c r="SV13">
        <v>-1</v>
      </c>
      <c r="SW13">
        <v>-1</v>
      </c>
      <c r="SX13">
        <v>-1</v>
      </c>
      <c r="SY13">
        <v>-1</v>
      </c>
      <c r="SZ13">
        <v>-1</v>
      </c>
      <c r="TA13">
        <v>-1</v>
      </c>
      <c r="TB13">
        <v>-1</v>
      </c>
      <c r="TC13">
        <v>-1</v>
      </c>
      <c r="TD13">
        <v>-1</v>
      </c>
      <c r="TE13">
        <v>-1</v>
      </c>
      <c r="TF13">
        <v>-1</v>
      </c>
      <c r="TG13">
        <v>-1</v>
      </c>
      <c r="TH13">
        <v>-1</v>
      </c>
    </row>
    <row r="16" spans="1:529">
      <c r="A16" s="42" t="s">
        <v>45</v>
      </c>
      <c r="B16" s="43">
        <v>1</v>
      </c>
      <c r="C16" s="43">
        <v>2</v>
      </c>
      <c r="D16" s="43">
        <v>3</v>
      </c>
      <c r="E16" s="43">
        <v>4</v>
      </c>
      <c r="F16" s="43">
        <v>5</v>
      </c>
      <c r="G16" s="43">
        <v>6</v>
      </c>
      <c r="H16" s="43">
        <v>7</v>
      </c>
      <c r="I16" s="43">
        <v>8</v>
      </c>
      <c r="J16" s="43">
        <v>9</v>
      </c>
      <c r="K16" s="43">
        <v>10</v>
      </c>
      <c r="L16" s="43">
        <v>11</v>
      </c>
      <c r="M16" s="43">
        <v>12</v>
      </c>
      <c r="N16" s="43">
        <v>13</v>
      </c>
      <c r="O16" s="43">
        <v>14</v>
      </c>
      <c r="P16" s="43">
        <v>15</v>
      </c>
      <c r="Q16" s="43">
        <v>16</v>
      </c>
      <c r="R16" s="43">
        <v>17</v>
      </c>
      <c r="S16" s="43">
        <v>18</v>
      </c>
      <c r="T16" s="43">
        <v>19</v>
      </c>
      <c r="U16" s="43">
        <v>20</v>
      </c>
      <c r="V16" s="43">
        <v>21</v>
      </c>
      <c r="W16" s="43">
        <v>22</v>
      </c>
      <c r="X16" s="43">
        <v>23</v>
      </c>
      <c r="Y16" s="43">
        <v>24</v>
      </c>
      <c r="Z16" s="43">
        <v>25</v>
      </c>
      <c r="AA16" s="43">
        <v>26</v>
      </c>
      <c r="AB16" s="43">
        <v>27</v>
      </c>
      <c r="AC16" s="43">
        <v>28</v>
      </c>
      <c r="AD16" s="43">
        <v>29</v>
      </c>
      <c r="AE16" s="43">
        <v>30</v>
      </c>
      <c r="AF16" s="43">
        <v>31</v>
      </c>
      <c r="AG16" s="38" t="s">
        <v>34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  <row r="17" spans="1:529">
      <c r="A17" s="44" t="s">
        <v>39</v>
      </c>
    </row>
    <row r="18" spans="1:529">
      <c r="A18" s="44">
        <v>1</v>
      </c>
      <c r="B18" s="25">
        <v>3.3333333333333099</v>
      </c>
      <c r="C18" s="25">
        <v>0.42881113666024301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-4.6067774936061401</v>
      </c>
      <c r="O18" s="25">
        <v>-3.3812369887851701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-4.7863589352922702</v>
      </c>
      <c r="X18" s="25">
        <v>2.4175846533024101</v>
      </c>
      <c r="Y18" s="25">
        <v>1.21225030422849</v>
      </c>
      <c r="Z18" s="25">
        <v>0</v>
      </c>
      <c r="AA18" s="25">
        <v>0</v>
      </c>
      <c r="AB18" s="25">
        <v>-2.96845870134681</v>
      </c>
      <c r="AC18" s="25">
        <v>-5.3044927293750899</v>
      </c>
      <c r="AD18" s="25">
        <v>-1.7688919663778</v>
      </c>
      <c r="AE18" s="25">
        <v>0</v>
      </c>
      <c r="AF18" s="25">
        <v>0</v>
      </c>
      <c r="AG18" s="25">
        <v>84.575762612741102</v>
      </c>
    </row>
    <row r="19" spans="1:529">
      <c r="A19" s="44">
        <v>2</v>
      </c>
      <c r="B19" s="25">
        <v>0</v>
      </c>
      <c r="C19" s="25">
        <v>0.391559712856206</v>
      </c>
      <c r="D19" s="25">
        <v>0</v>
      </c>
      <c r="E19" s="25">
        <v>0</v>
      </c>
      <c r="F19" s="25">
        <v>3.0245144858325399</v>
      </c>
      <c r="G19" s="25">
        <v>5.1640328709837001E-2</v>
      </c>
      <c r="H19" s="25">
        <v>0</v>
      </c>
      <c r="I19" s="25">
        <v>0</v>
      </c>
      <c r="J19" s="25">
        <v>-2.0142411604058998</v>
      </c>
      <c r="K19" s="25">
        <v>0</v>
      </c>
      <c r="L19" s="25">
        <v>0</v>
      </c>
      <c r="M19" s="25">
        <v>-2.1796916533758499</v>
      </c>
      <c r="N19" s="25">
        <v>0</v>
      </c>
      <c r="O19" s="25">
        <v>-3.17407283661877</v>
      </c>
      <c r="P19" s="25">
        <v>2.1710016212024899</v>
      </c>
      <c r="Q19" s="25">
        <v>0</v>
      </c>
      <c r="R19" s="25">
        <v>4.4725897920604796</v>
      </c>
      <c r="S19" s="25">
        <v>9.0023453003788596</v>
      </c>
      <c r="T19" s="25">
        <v>-1.71933085501856</v>
      </c>
      <c r="U19" s="25">
        <v>-0.62352544657902298</v>
      </c>
      <c r="V19" s="25">
        <v>0</v>
      </c>
      <c r="W19" s="25">
        <v>-4.5854869778722902</v>
      </c>
      <c r="X19" s="25">
        <v>-0.785420967397499</v>
      </c>
      <c r="Y19" s="25">
        <v>0.44015695960099699</v>
      </c>
      <c r="Z19" s="25">
        <v>0</v>
      </c>
      <c r="AA19" s="25">
        <v>0</v>
      </c>
      <c r="AB19" s="25">
        <v>0</v>
      </c>
      <c r="AC19" s="25">
        <v>-1.2515212244673799</v>
      </c>
      <c r="AD19" s="25">
        <v>0</v>
      </c>
      <c r="AE19" s="25">
        <v>1.4835564421388401</v>
      </c>
      <c r="AF19" s="25">
        <v>0</v>
      </c>
      <c r="AG19" s="25">
        <v>105.70407352104399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0" spans="1:529">
      <c r="A20" s="44">
        <v>3</v>
      </c>
      <c r="B20" s="25">
        <v>0</v>
      </c>
      <c r="C20" s="25">
        <v>0</v>
      </c>
      <c r="D20" s="25">
        <v>0</v>
      </c>
      <c r="E20" s="25">
        <v>0</v>
      </c>
      <c r="F20" s="25">
        <v>1.24141473159802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-2.09089770877676</v>
      </c>
      <c r="N20" s="25">
        <v>-4.1626641050272104</v>
      </c>
      <c r="O20" s="25">
        <v>-5.7342192691029901</v>
      </c>
      <c r="P20" s="25">
        <v>1.02233077459872</v>
      </c>
      <c r="Q20" s="25">
        <v>-8.2361920621704101</v>
      </c>
      <c r="R20" s="25">
        <v>3.3332090526080198</v>
      </c>
      <c r="S20" s="25">
        <v>0</v>
      </c>
      <c r="T20" s="25">
        <v>0</v>
      </c>
      <c r="U20" s="25">
        <v>0</v>
      </c>
      <c r="V20" s="25">
        <v>0</v>
      </c>
      <c r="W20" s="25">
        <v>-3.6445589899929001</v>
      </c>
      <c r="X20" s="25">
        <v>0.55599860506383403</v>
      </c>
      <c r="Y20" s="25">
        <v>0.72579995030505895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85.010220979103295</v>
      </c>
    </row>
    <row r="21" spans="1:529">
      <c r="A21" s="44">
        <v>4</v>
      </c>
      <c r="B21" s="25">
        <v>2.6792825512122098</v>
      </c>
      <c r="C21" s="25">
        <v>0.35404826236839398</v>
      </c>
      <c r="D21" s="25">
        <v>0</v>
      </c>
      <c r="E21" s="25">
        <v>0</v>
      </c>
      <c r="F21" s="25">
        <v>0.81913242682244902</v>
      </c>
      <c r="G21" s="25">
        <v>0</v>
      </c>
      <c r="H21" s="25">
        <v>0</v>
      </c>
      <c r="I21" s="25">
        <v>0</v>
      </c>
      <c r="J21" s="25">
        <v>-1.4054016348938201</v>
      </c>
      <c r="K21" s="25">
        <v>1.4450911289427699</v>
      </c>
      <c r="L21" s="25">
        <v>0</v>
      </c>
      <c r="M21" s="25">
        <v>-1.79245283018867</v>
      </c>
      <c r="N21" s="25">
        <v>0.56799198128967898</v>
      </c>
      <c r="O21" s="25">
        <v>-4.6256239600665401</v>
      </c>
      <c r="P21" s="25">
        <v>0.187695516162662</v>
      </c>
      <c r="Q21" s="25">
        <v>-5.8416710549412096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-4.8451038989208399</v>
      </c>
      <c r="X21" s="25">
        <v>2.65885324554004</v>
      </c>
      <c r="Y21" s="25">
        <v>0.62577149606563798</v>
      </c>
      <c r="Z21" s="25">
        <v>0</v>
      </c>
      <c r="AA21" s="25">
        <v>0</v>
      </c>
      <c r="AB21" s="25">
        <v>-1.4932352792719099</v>
      </c>
      <c r="AC21" s="25">
        <v>-0.25637277815528098</v>
      </c>
      <c r="AD21" s="25">
        <v>-5.6342452565861798</v>
      </c>
      <c r="AE21" s="25">
        <v>0</v>
      </c>
      <c r="AF21" s="25">
        <v>0</v>
      </c>
      <c r="AG21" s="25">
        <v>86.443759915379303</v>
      </c>
    </row>
    <row r="22" spans="1:529">
      <c r="A22" s="44">
        <v>5</v>
      </c>
      <c r="B22" s="25">
        <v>2.4988858470745599</v>
      </c>
      <c r="C22" s="25">
        <v>0</v>
      </c>
      <c r="D22" s="25">
        <v>0.53039194599457995</v>
      </c>
      <c r="E22" s="25">
        <v>-0.96305662330338704</v>
      </c>
      <c r="F22" s="25">
        <v>0.88249359028655705</v>
      </c>
      <c r="G22" s="25">
        <v>0.83118300678215395</v>
      </c>
      <c r="H22" s="25">
        <v>0.166176932275234</v>
      </c>
      <c r="I22" s="25">
        <v>-0.45047010574153001</v>
      </c>
      <c r="J22" s="25">
        <v>-1.82797421703796</v>
      </c>
      <c r="K22" s="25">
        <v>0</v>
      </c>
      <c r="L22" s="25">
        <v>0</v>
      </c>
      <c r="M22" s="25">
        <v>-5.8390486377650603</v>
      </c>
      <c r="N22" s="25">
        <v>0.106602705043627</v>
      </c>
      <c r="O22" s="25">
        <v>-4.0520260130065102</v>
      </c>
      <c r="P22" s="25">
        <v>-1.09375</v>
      </c>
      <c r="Q22" s="25">
        <v>-6.8460430643858299</v>
      </c>
      <c r="R22" s="25">
        <v>9.7920310981535401</v>
      </c>
      <c r="S22" s="25">
        <v>6.5402376938751203</v>
      </c>
      <c r="T22" s="25">
        <v>0</v>
      </c>
      <c r="U22" s="25">
        <v>0</v>
      </c>
      <c r="V22" s="25">
        <v>0</v>
      </c>
      <c r="W22" s="25">
        <v>0</v>
      </c>
      <c r="X22" s="25">
        <v>1.0909583496305799</v>
      </c>
      <c r="Y22" s="25">
        <v>-1.32778732448367</v>
      </c>
      <c r="Z22" s="25">
        <v>0</v>
      </c>
      <c r="AA22" s="25">
        <v>2.4220467529398202</v>
      </c>
      <c r="AB22" s="25">
        <v>-3.9245431943223599</v>
      </c>
      <c r="AC22" s="25">
        <v>1.78514430098231</v>
      </c>
      <c r="AD22" s="25">
        <v>0</v>
      </c>
      <c r="AE22" s="25">
        <v>4.3610129019711499</v>
      </c>
      <c r="AF22" s="25">
        <v>0</v>
      </c>
      <c r="AG22" s="25">
        <v>108.682465944962</v>
      </c>
    </row>
    <row r="23" spans="1:529">
      <c r="A23" s="44">
        <v>6</v>
      </c>
      <c r="B23" s="25">
        <v>2.3592833359759</v>
      </c>
      <c r="C23" s="25">
        <v>0</v>
      </c>
      <c r="D23" s="25">
        <v>0</v>
      </c>
      <c r="E23" s="25">
        <v>-1.24643974165988</v>
      </c>
      <c r="F23" s="25">
        <v>0.86344906673931998</v>
      </c>
      <c r="G23" s="25">
        <v>1.33466348916383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-5.6304819390738396</v>
      </c>
      <c r="N23" s="25">
        <v>0.34468911050132001</v>
      </c>
      <c r="O23" s="25">
        <v>-4.2489527229203903</v>
      </c>
      <c r="P23" s="25">
        <v>-0.496312607039257</v>
      </c>
      <c r="Q23" s="25">
        <v>-8.4519572953736706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-4.0660198678389099</v>
      </c>
      <c r="X23" s="25">
        <v>4.7239683931059604</v>
      </c>
      <c r="Y23" s="25">
        <v>-3.9640911863389099</v>
      </c>
      <c r="Z23" s="25">
        <v>0</v>
      </c>
      <c r="AA23" s="25">
        <v>5.3286275556010496</v>
      </c>
      <c r="AB23" s="25">
        <v>-9.9474947511213792</v>
      </c>
      <c r="AC23" s="25">
        <v>3.4517709914035901</v>
      </c>
      <c r="AD23" s="25">
        <v>-5.3573097752016903</v>
      </c>
      <c r="AE23" s="25">
        <v>-0.45638312994490998</v>
      </c>
      <c r="AF23" s="25">
        <v>-1.2338130570522301</v>
      </c>
      <c r="AG23" s="25">
        <v>78.307195868925803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4" spans="1:529">
      <c r="A24" s="44">
        <v>7</v>
      </c>
      <c r="B24" s="25">
        <v>2.6658203744842801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-1.80049859961221</v>
      </c>
      <c r="K24" s="25">
        <v>0</v>
      </c>
      <c r="L24" s="25">
        <v>0</v>
      </c>
      <c r="M24" s="25">
        <v>-6.0018873859704298</v>
      </c>
      <c r="N24" s="25">
        <v>-0.403973509933791</v>
      </c>
      <c r="O24" s="25">
        <v>-5.0414868901426999</v>
      </c>
      <c r="P24" s="25">
        <v>-1.9299898788957299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7.6085737471867896</v>
      </c>
      <c r="Y24" s="25">
        <v>-3.16555957982703</v>
      </c>
      <c r="Z24" s="25">
        <v>0</v>
      </c>
      <c r="AA24" s="25">
        <v>13.267341870786399</v>
      </c>
      <c r="AB24" s="25">
        <v>0</v>
      </c>
      <c r="AC24" s="25">
        <v>2.9308803266105898</v>
      </c>
      <c r="AD24" s="25">
        <v>0</v>
      </c>
      <c r="AE24" s="25">
        <v>-0.89480756641795201</v>
      </c>
      <c r="AF24" s="25">
        <v>0</v>
      </c>
      <c r="AG24" s="25">
        <v>113.234412908268</v>
      </c>
    </row>
    <row r="25" spans="1:529">
      <c r="A25" s="44">
        <v>8</v>
      </c>
      <c r="B25" s="25">
        <v>1.4135284651703699</v>
      </c>
      <c r="C25" s="25">
        <v>0</v>
      </c>
      <c r="D25" s="25">
        <v>0</v>
      </c>
      <c r="E25" s="25">
        <v>0</v>
      </c>
      <c r="F25" s="25">
        <v>-0.64992861424238402</v>
      </c>
      <c r="G25" s="25">
        <v>0</v>
      </c>
      <c r="H25" s="25">
        <v>0</v>
      </c>
      <c r="I25" s="25">
        <v>0</v>
      </c>
      <c r="J25" s="25">
        <v>0</v>
      </c>
      <c r="K25" s="25">
        <v>0.78003120124805003</v>
      </c>
      <c r="L25" s="25">
        <v>0</v>
      </c>
      <c r="M25" s="25">
        <v>0</v>
      </c>
      <c r="N25" s="25">
        <v>-6.6334991708117699E-2</v>
      </c>
      <c r="O25" s="25">
        <v>-4.8547235596878604</v>
      </c>
      <c r="P25" s="25">
        <v>-5.9976253546699496</v>
      </c>
      <c r="Q25" s="25">
        <v>-3.9991492767221999</v>
      </c>
      <c r="R25" s="25">
        <v>0</v>
      </c>
      <c r="S25" s="25">
        <v>0</v>
      </c>
      <c r="T25" s="25">
        <v>0</v>
      </c>
      <c r="U25" s="25">
        <v>-2.66590543694549</v>
      </c>
      <c r="V25" s="25">
        <v>-1.3450779259841501</v>
      </c>
      <c r="W25" s="25">
        <v>0</v>
      </c>
      <c r="X25" s="25">
        <v>0</v>
      </c>
      <c r="Y25" s="25">
        <v>0</v>
      </c>
      <c r="Z25" s="25">
        <v>0</v>
      </c>
      <c r="AA25" s="25">
        <v>15.286169855656199</v>
      </c>
      <c r="AB25" s="25">
        <v>0</v>
      </c>
      <c r="AC25" s="25">
        <v>2.0374898125509402</v>
      </c>
      <c r="AD25" s="25">
        <v>0</v>
      </c>
      <c r="AE25" s="25">
        <v>0</v>
      </c>
      <c r="AF25" s="25">
        <v>0</v>
      </c>
      <c r="AG25" s="25">
        <v>106.938474174665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6" spans="1:529">
      <c r="A26" s="44">
        <v>9</v>
      </c>
      <c r="B26" s="25">
        <v>0</v>
      </c>
      <c r="C26" s="25">
        <v>0</v>
      </c>
      <c r="D26" s="25">
        <v>-1.54258951597557</v>
      </c>
      <c r="E26" s="25">
        <v>0</v>
      </c>
      <c r="F26" s="25">
        <v>-0.60024355976520305</v>
      </c>
      <c r="G26" s="25">
        <v>0</v>
      </c>
      <c r="H26" s="25">
        <v>-0.41609300902555901</v>
      </c>
      <c r="I26" s="25">
        <v>0</v>
      </c>
      <c r="J26" s="25">
        <v>2.39943768171507</v>
      </c>
      <c r="K26" s="25">
        <v>0.71718116619894001</v>
      </c>
      <c r="L26" s="25">
        <v>0</v>
      </c>
      <c r="M26" s="25">
        <v>-5.30778894472361</v>
      </c>
      <c r="N26" s="25">
        <v>1.39389246153326</v>
      </c>
      <c r="O26" s="25">
        <v>-0.96687691048812496</v>
      </c>
      <c r="P26" s="25">
        <v>-5.6259131302553804</v>
      </c>
      <c r="Q26" s="25">
        <v>-3.7092006382135101</v>
      </c>
      <c r="R26" s="25">
        <v>0</v>
      </c>
      <c r="S26" s="25">
        <v>0</v>
      </c>
      <c r="T26" s="25">
        <v>2.5288897326389499</v>
      </c>
      <c r="U26" s="25">
        <v>0</v>
      </c>
      <c r="V26" s="25">
        <v>-1.57770720213092</v>
      </c>
      <c r="W26" s="25">
        <v>-7.8011712214166096</v>
      </c>
      <c r="X26" s="25">
        <v>0</v>
      </c>
      <c r="Y26" s="25">
        <v>0</v>
      </c>
      <c r="Z26" s="25">
        <v>0</v>
      </c>
      <c r="AA26" s="25">
        <v>13.885666942833399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101.377483852925</v>
      </c>
    </row>
    <row r="27" spans="1:529">
      <c r="A27" s="44">
        <v>10</v>
      </c>
      <c r="B27" s="25">
        <v>1.17272198322409</v>
      </c>
      <c r="C27" s="25">
        <v>0</v>
      </c>
      <c r="D27" s="25">
        <v>0</v>
      </c>
      <c r="E27" s="25">
        <v>0.46869140105944401</v>
      </c>
      <c r="F27" s="25">
        <v>-0.47036540917727598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-6.7999246893435501</v>
      </c>
      <c r="N27" s="25">
        <v>-0.85579627899724597</v>
      </c>
      <c r="O27" s="25">
        <v>1.7978010472625501</v>
      </c>
      <c r="P27" s="25">
        <v>-3.4192707106591902</v>
      </c>
      <c r="Q27" s="25">
        <v>-3.87539117003436</v>
      </c>
      <c r="R27" s="25">
        <v>0</v>
      </c>
      <c r="S27" s="25">
        <v>0</v>
      </c>
      <c r="T27" s="25">
        <v>4.7112111568325696</v>
      </c>
      <c r="U27" s="25">
        <v>0</v>
      </c>
      <c r="V27" s="25">
        <v>-2.0352410872831399</v>
      </c>
      <c r="W27" s="25">
        <v>-6.0209424083769596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93.6734938345069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  <row r="28" spans="1:529">
      <c r="A28" s="44">
        <v>11</v>
      </c>
      <c r="B28" s="25">
        <v>0</v>
      </c>
      <c r="C28" s="25">
        <v>0</v>
      </c>
      <c r="D28" s="25">
        <v>0</v>
      </c>
      <c r="E28" s="25">
        <v>0.32816602075260398</v>
      </c>
      <c r="F28" s="25">
        <v>-0.37429819089209099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-5.4278978707763201</v>
      </c>
      <c r="N28" s="25">
        <v>-2.7110201529373201</v>
      </c>
      <c r="O28" s="25">
        <v>-0.47163719794251302</v>
      </c>
      <c r="P28" s="25">
        <v>0</v>
      </c>
      <c r="Q28" s="25">
        <v>0</v>
      </c>
      <c r="R28" s="25">
        <v>0</v>
      </c>
      <c r="S28" s="25">
        <v>0</v>
      </c>
      <c r="T28" s="25">
        <v>4.4827825122982103</v>
      </c>
      <c r="U28" s="25">
        <v>0</v>
      </c>
      <c r="V28" s="25">
        <v>-2.33509459689791</v>
      </c>
      <c r="W28" s="25">
        <v>1.89873417721517</v>
      </c>
      <c r="X28" s="25">
        <v>0</v>
      </c>
      <c r="Y28" s="25">
        <v>-1.45032632342321E-2</v>
      </c>
      <c r="Z28" s="25">
        <v>-9.1254752851711007</v>
      </c>
      <c r="AA28" s="25">
        <v>6.0899922420480896</v>
      </c>
      <c r="AB28" s="25">
        <v>-6.4002560102409206E-2</v>
      </c>
      <c r="AC28" s="25">
        <v>-4.6002870330863797</v>
      </c>
      <c r="AD28" s="25">
        <v>5.9498956158663798</v>
      </c>
      <c r="AE28" s="25">
        <v>0</v>
      </c>
      <c r="AF28" s="25">
        <v>-11.089494163424099</v>
      </c>
      <c r="AG28" s="25">
        <v>92.535860253715995</v>
      </c>
    </row>
    <row r="29" spans="1:529">
      <c r="A29" s="44">
        <v>12</v>
      </c>
      <c r="B29" s="25">
        <v>0</v>
      </c>
      <c r="C29" s="25">
        <v>0</v>
      </c>
      <c r="D29" s="25">
        <v>0</v>
      </c>
      <c r="E29" s="25">
        <v>0.29720006256846399</v>
      </c>
      <c r="F29" s="25">
        <v>-0.41127901542296202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-5.1880845077259004</v>
      </c>
      <c r="N29" s="25">
        <v>-1.65565028415861</v>
      </c>
      <c r="O29" s="25">
        <v>-4.0767520106157903E-2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-6.6096450053892397</v>
      </c>
      <c r="W29" s="25">
        <v>1.2891344383057199</v>
      </c>
      <c r="X29" s="25">
        <v>0</v>
      </c>
      <c r="Y29" s="25">
        <v>-5.8865628913938002</v>
      </c>
      <c r="Z29" s="25">
        <v>0</v>
      </c>
      <c r="AA29" s="25">
        <v>0</v>
      </c>
      <c r="AB29" s="25">
        <v>4.1404104055582502</v>
      </c>
      <c r="AC29" s="25">
        <v>0</v>
      </c>
      <c r="AD29" s="25">
        <v>3.0759573132454499</v>
      </c>
      <c r="AE29" s="25">
        <v>0</v>
      </c>
      <c r="AF29" s="25">
        <v>0</v>
      </c>
      <c r="AG29" s="25">
        <v>100.010712995481</v>
      </c>
    </row>
    <row r="30" spans="1:529">
      <c r="A30" s="44">
        <v>13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-5.3520948346718296</v>
      </c>
      <c r="N30" s="25">
        <v>-1.83758867882856</v>
      </c>
      <c r="O30" s="25">
        <v>0.82690554463802302</v>
      </c>
      <c r="P30" s="25">
        <v>-5.1529833788411796</v>
      </c>
      <c r="Q30" s="25">
        <v>0</v>
      </c>
      <c r="R30" s="25">
        <v>0</v>
      </c>
      <c r="S30" s="25">
        <v>0</v>
      </c>
      <c r="T30" s="25">
        <v>0</v>
      </c>
      <c r="U30" s="25">
        <v>-3.0702345645726501</v>
      </c>
      <c r="V30" s="25">
        <v>-4.4115058268492602</v>
      </c>
      <c r="W30" s="25">
        <v>2.53788436074738</v>
      </c>
      <c r="X30" s="25">
        <v>0</v>
      </c>
      <c r="Y30" s="25">
        <v>0</v>
      </c>
      <c r="Z30" s="25">
        <v>0</v>
      </c>
      <c r="AA30" s="25">
        <v>0</v>
      </c>
      <c r="AB30" s="25">
        <v>0.91370558375633903</v>
      </c>
      <c r="AC30" s="25">
        <v>0</v>
      </c>
      <c r="AD30" s="25">
        <v>5.7127151253752801</v>
      </c>
      <c r="AE30" s="25">
        <v>0</v>
      </c>
      <c r="AF30" s="25">
        <v>0</v>
      </c>
      <c r="AG30" s="25">
        <v>102.166803330753</v>
      </c>
    </row>
    <row r="31" spans="1:529">
      <c r="A31" s="44">
        <v>14</v>
      </c>
      <c r="B31" s="25">
        <v>0</v>
      </c>
      <c r="C31" s="25">
        <v>0</v>
      </c>
      <c r="D31" s="25">
        <v>0</v>
      </c>
      <c r="E31" s="25">
        <v>1.1613308223477701</v>
      </c>
      <c r="F31" s="25">
        <v>-0.52680508211960797</v>
      </c>
      <c r="G31" s="25">
        <v>0</v>
      </c>
      <c r="H31" s="25">
        <v>0.92793071450665798</v>
      </c>
      <c r="I31" s="25">
        <v>0</v>
      </c>
      <c r="J31" s="25">
        <v>1.7033019316775999</v>
      </c>
      <c r="K31" s="25">
        <v>-0.76121603813540095</v>
      </c>
      <c r="L31" s="25">
        <v>-0.96503855574100295</v>
      </c>
      <c r="M31" s="25">
        <v>0</v>
      </c>
      <c r="N31" s="25">
        <v>-3.6585165342074699</v>
      </c>
      <c r="O31" s="25">
        <v>0</v>
      </c>
      <c r="P31" s="25">
        <v>-6.6999893440279497</v>
      </c>
      <c r="Q31" s="25">
        <v>0</v>
      </c>
      <c r="R31" s="25">
        <v>0</v>
      </c>
      <c r="S31" s="25">
        <v>0</v>
      </c>
      <c r="T31" s="25">
        <v>0.57623211985628497</v>
      </c>
      <c r="U31" s="25">
        <v>-3.9790398918188101</v>
      </c>
      <c r="V31" s="25">
        <v>-4.1494799929490398</v>
      </c>
      <c r="W31" s="25">
        <v>4.43815622905651</v>
      </c>
      <c r="X31" s="25">
        <v>0</v>
      </c>
      <c r="Y31" s="25">
        <v>-5.9184409960303199</v>
      </c>
      <c r="Z31" s="25">
        <v>0</v>
      </c>
      <c r="AA31" s="25">
        <v>0</v>
      </c>
      <c r="AB31" s="25">
        <v>1.3645621181262699</v>
      </c>
      <c r="AC31" s="25">
        <v>0</v>
      </c>
      <c r="AD31" s="25">
        <v>3.4177215189873298</v>
      </c>
      <c r="AE31" s="25">
        <v>0</v>
      </c>
      <c r="AF31" s="25">
        <v>0</v>
      </c>
      <c r="AG31" s="25">
        <v>99.930709019528805</v>
      </c>
    </row>
    <row r="32" spans="1:529">
      <c r="A32" s="44">
        <v>15</v>
      </c>
      <c r="B32" s="25">
        <v>0.764147693464025</v>
      </c>
      <c r="C32" s="25">
        <v>1.17427772600187</v>
      </c>
      <c r="D32" s="25">
        <v>-1.71823425980196</v>
      </c>
      <c r="E32" s="25">
        <v>1.7146819643194799</v>
      </c>
      <c r="F32" s="25">
        <v>0</v>
      </c>
      <c r="G32" s="25">
        <v>0.69768890550052698</v>
      </c>
      <c r="H32" s="25">
        <v>0</v>
      </c>
      <c r="I32" s="25">
        <v>0</v>
      </c>
      <c r="J32" s="25">
        <v>2.0793086206778399</v>
      </c>
      <c r="K32" s="25">
        <v>0</v>
      </c>
      <c r="L32" s="25">
        <v>-1.7963840799823301</v>
      </c>
      <c r="M32" s="25">
        <v>0</v>
      </c>
      <c r="N32" s="25">
        <v>-3.9642132652044899</v>
      </c>
      <c r="O32" s="25">
        <v>0</v>
      </c>
      <c r="P32" s="25">
        <v>-7.1566066272514703</v>
      </c>
      <c r="Q32" s="25">
        <v>1.9766064554338101</v>
      </c>
      <c r="R32" s="25">
        <v>0</v>
      </c>
      <c r="S32" s="25">
        <v>-1.66655556296247</v>
      </c>
      <c r="T32" s="25">
        <v>-0.188959373734647</v>
      </c>
      <c r="U32" s="25">
        <v>-3.9158565089258501</v>
      </c>
      <c r="V32" s="25">
        <v>-5.3295734931265404</v>
      </c>
      <c r="W32" s="25">
        <v>0</v>
      </c>
      <c r="X32" s="25">
        <v>0.68674830129719999</v>
      </c>
      <c r="Y32" s="25">
        <v>0</v>
      </c>
      <c r="Z32" s="25">
        <v>0</v>
      </c>
      <c r="AA32" s="25">
        <v>0</v>
      </c>
      <c r="AB32" s="25">
        <v>0</v>
      </c>
      <c r="AC32" s="25">
        <v>-4.1572306696861796</v>
      </c>
      <c r="AD32" s="25">
        <v>2.4311048205811199</v>
      </c>
      <c r="AE32" s="25">
        <v>0</v>
      </c>
      <c r="AF32" s="25">
        <v>0</v>
      </c>
      <c r="AG32" s="25">
        <v>95.630950646599899</v>
      </c>
    </row>
    <row r="33" spans="1:33">
      <c r="A33" s="44">
        <v>16</v>
      </c>
      <c r="B33" s="25">
        <v>0</v>
      </c>
      <c r="C33" s="25">
        <v>0</v>
      </c>
      <c r="D33" s="25">
        <v>-1.92283912452084</v>
      </c>
      <c r="E33" s="25">
        <v>1.4306826400025101</v>
      </c>
      <c r="F33" s="25">
        <v>0</v>
      </c>
      <c r="G33" s="25">
        <v>0.61562821255125699</v>
      </c>
      <c r="H33" s="25">
        <v>0</v>
      </c>
      <c r="I33" s="25">
        <v>-2.5668558990189698</v>
      </c>
      <c r="J33" s="25">
        <v>0</v>
      </c>
      <c r="K33" s="25">
        <v>0</v>
      </c>
      <c r="L33" s="25">
        <v>-2.6251716124921902</v>
      </c>
      <c r="M33" s="25">
        <v>0</v>
      </c>
      <c r="N33" s="25">
        <v>-3.3772703057745099</v>
      </c>
      <c r="O33" s="25">
        <v>0</v>
      </c>
      <c r="P33" s="25">
        <v>-7.0337233310392202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4.3292012585768704</v>
      </c>
      <c r="X33" s="25">
        <v>-0.144326177160365</v>
      </c>
      <c r="Y33" s="25">
        <v>0</v>
      </c>
      <c r="Z33" s="25">
        <v>0</v>
      </c>
      <c r="AA33" s="25">
        <v>0</v>
      </c>
      <c r="AB33" s="25">
        <v>2.3298158493689098</v>
      </c>
      <c r="AC33" s="25">
        <v>-2.9414141414141399</v>
      </c>
      <c r="AD33" s="25">
        <v>1.49999999999998</v>
      </c>
      <c r="AE33" s="25">
        <v>0</v>
      </c>
      <c r="AF33" s="25">
        <v>0</v>
      </c>
      <c r="AG33" s="25">
        <v>104.59372736907901</v>
      </c>
    </row>
    <row r="34" spans="1:33">
      <c r="A34" s="44">
        <v>17</v>
      </c>
      <c r="B34" s="25">
        <v>0</v>
      </c>
      <c r="C34" s="25">
        <v>8.6633663366342206E-2</v>
      </c>
      <c r="D34" s="25">
        <v>0</v>
      </c>
      <c r="E34" s="25">
        <v>0</v>
      </c>
      <c r="F34" s="25">
        <v>0</v>
      </c>
      <c r="G34" s="25">
        <v>0.88949709202874705</v>
      </c>
      <c r="H34" s="25">
        <v>0</v>
      </c>
      <c r="I34" s="25">
        <v>-2.4976640106697898</v>
      </c>
      <c r="J34" s="25">
        <v>2.42914163259098</v>
      </c>
      <c r="K34" s="25">
        <v>0</v>
      </c>
      <c r="L34" s="25">
        <v>0</v>
      </c>
      <c r="M34" s="25">
        <v>0</v>
      </c>
      <c r="N34" s="25">
        <v>-3.20721203793692</v>
      </c>
      <c r="O34" s="25">
        <v>0</v>
      </c>
      <c r="P34" s="25">
        <v>0</v>
      </c>
      <c r="Q34" s="25">
        <v>7.8999542473692497</v>
      </c>
      <c r="R34" s="25">
        <v>7.4118946655738798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-0.79041704408883995</v>
      </c>
      <c r="Y34" s="25">
        <v>0</v>
      </c>
      <c r="Z34" s="25">
        <v>0</v>
      </c>
      <c r="AA34" s="25">
        <v>-7.9393466454728898</v>
      </c>
      <c r="AB34" s="25">
        <v>0</v>
      </c>
      <c r="AC34" s="25">
        <v>-1.94075587334013</v>
      </c>
      <c r="AD34" s="25">
        <v>0</v>
      </c>
      <c r="AE34" s="25">
        <v>0</v>
      </c>
      <c r="AF34" s="25">
        <v>0</v>
      </c>
      <c r="AG34" s="25">
        <v>118.34172568942</v>
      </c>
    </row>
    <row r="38" spans="1:33">
      <c r="B38" t="s">
        <v>47</v>
      </c>
      <c r="C38" t="s">
        <v>46</v>
      </c>
    </row>
    <row r="39" spans="1:33">
      <c r="B39" s="44">
        <v>1</v>
      </c>
      <c r="C39" s="25">
        <v>84.575762612741102</v>
      </c>
    </row>
    <row r="40" spans="1:33">
      <c r="B40" s="44">
        <v>2</v>
      </c>
      <c r="C40" s="25">
        <v>105.70407352104399</v>
      </c>
    </row>
    <row r="41" spans="1:33">
      <c r="B41" s="44">
        <v>3</v>
      </c>
      <c r="C41" s="25">
        <v>85.010220979103295</v>
      </c>
    </row>
    <row r="42" spans="1:33">
      <c r="B42" s="44">
        <v>4</v>
      </c>
      <c r="C42" s="25">
        <v>86.443759915379303</v>
      </c>
    </row>
    <row r="43" spans="1:33">
      <c r="B43" s="44">
        <v>5</v>
      </c>
      <c r="C43" s="25">
        <v>108.682465944962</v>
      </c>
    </row>
    <row r="44" spans="1:33">
      <c r="B44" s="44">
        <v>6</v>
      </c>
      <c r="C44" s="25">
        <v>78.307195868925803</v>
      </c>
    </row>
    <row r="45" spans="1:33">
      <c r="B45" s="44">
        <v>7</v>
      </c>
      <c r="C45" s="25">
        <v>113.234412908268</v>
      </c>
    </row>
    <row r="46" spans="1:33">
      <c r="B46" s="44">
        <v>8</v>
      </c>
      <c r="C46" s="25">
        <v>106.938474174665</v>
      </c>
    </row>
    <row r="47" spans="1:33">
      <c r="B47" s="44">
        <v>9</v>
      </c>
      <c r="C47" s="25">
        <v>101.377483852925</v>
      </c>
    </row>
    <row r="48" spans="1:33">
      <c r="B48" s="44">
        <v>10</v>
      </c>
      <c r="C48" s="25">
        <v>93.6734938345069</v>
      </c>
    </row>
    <row r="49" spans="2:3">
      <c r="B49" s="44">
        <v>11</v>
      </c>
      <c r="C49" s="25">
        <v>92.535860253715995</v>
      </c>
    </row>
    <row r="50" spans="2:3">
      <c r="B50" s="44">
        <v>12</v>
      </c>
      <c r="C50" s="25">
        <v>100.010712995481</v>
      </c>
    </row>
    <row r="51" spans="2:3">
      <c r="B51" s="44">
        <v>13</v>
      </c>
      <c r="C51" s="25">
        <v>102.166803330753</v>
      </c>
    </row>
    <row r="52" spans="2:3">
      <c r="B52" s="44">
        <v>14</v>
      </c>
      <c r="C52" s="25">
        <v>99.930709019528805</v>
      </c>
    </row>
    <row r="53" spans="2:3">
      <c r="B53" s="44">
        <v>15</v>
      </c>
      <c r="C53" s="25">
        <v>95.630950646599899</v>
      </c>
    </row>
    <row r="54" spans="2:3">
      <c r="B54" s="44">
        <v>16</v>
      </c>
      <c r="C54" s="25">
        <v>104.59372736907901</v>
      </c>
    </row>
    <row r="55" spans="2:3">
      <c r="B55" s="44">
        <v>17</v>
      </c>
      <c r="C55" s="25">
        <v>118.34172568942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95"/>
  <sheetViews>
    <sheetView topLeftCell="A37" workbookViewId="0">
      <selection activeCell="C52" sqref="C52"/>
    </sheetView>
  </sheetViews>
  <sheetFormatPr defaultRowHeight="15"/>
  <cols>
    <col min="1" max="1" width="30.28515625" customWidth="1"/>
    <col min="2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50</v>
      </c>
      <c r="B1" s="42" t="s">
        <v>45</v>
      </c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3">
        <v>7</v>
      </c>
      <c r="J1" s="43">
        <v>8</v>
      </c>
      <c r="K1" s="43">
        <v>9</v>
      </c>
      <c r="L1" s="43">
        <v>10</v>
      </c>
      <c r="M1" s="43">
        <v>11</v>
      </c>
      <c r="N1" s="43">
        <v>12</v>
      </c>
      <c r="O1" s="43">
        <v>13</v>
      </c>
      <c r="P1" s="43">
        <v>14</v>
      </c>
      <c r="Q1" s="43">
        <v>15</v>
      </c>
      <c r="R1" s="43">
        <v>16</v>
      </c>
      <c r="S1" s="43">
        <v>17</v>
      </c>
      <c r="T1" s="43">
        <v>18</v>
      </c>
      <c r="U1" s="43">
        <v>19</v>
      </c>
      <c r="V1" s="43">
        <v>20</v>
      </c>
      <c r="W1" s="43">
        <v>21</v>
      </c>
      <c r="X1" s="43">
        <v>22</v>
      </c>
      <c r="Y1" s="43">
        <v>23</v>
      </c>
      <c r="Z1" s="43">
        <v>24</v>
      </c>
      <c r="AA1" s="43">
        <v>25</v>
      </c>
      <c r="AB1" s="43">
        <v>26</v>
      </c>
      <c r="AC1" s="43">
        <v>27</v>
      </c>
      <c r="AD1" s="43">
        <v>28</v>
      </c>
      <c r="AE1" s="43">
        <v>29</v>
      </c>
      <c r="AF1" s="43">
        <v>30</v>
      </c>
      <c r="AG1" s="43">
        <v>31</v>
      </c>
    </row>
    <row r="2" spans="1:529">
      <c r="B2" s="44" t="s">
        <v>39</v>
      </c>
    </row>
    <row r="3" spans="1:529" s="25" customFormat="1">
      <c r="B3" s="44">
        <v>1</v>
      </c>
      <c r="C3" s="25">
        <v>76.95</v>
      </c>
      <c r="D3" s="25">
        <v>80.454999999999998</v>
      </c>
      <c r="E3" s="25">
        <v>80.762500000000003</v>
      </c>
      <c r="F3" s="25">
        <v>80.849999999999994</v>
      </c>
      <c r="G3" s="25">
        <v>79.150000000000006</v>
      </c>
      <c r="H3" s="25">
        <v>80.900000000000006</v>
      </c>
      <c r="I3" s="25">
        <v>80.589996337890597</v>
      </c>
      <c r="J3" s="25">
        <v>81.324996948242102</v>
      </c>
      <c r="K3" s="25">
        <v>81.129997253417898</v>
      </c>
      <c r="L3" s="25">
        <v>79.427253723144503</v>
      </c>
      <c r="M3" s="25">
        <v>80.983650207519503</v>
      </c>
      <c r="N3" s="25">
        <v>80.077499389648395</v>
      </c>
      <c r="O3" s="25">
        <v>78.2</v>
      </c>
      <c r="P3" s="25">
        <v>74.454999999999998</v>
      </c>
      <c r="Q3" s="25">
        <v>72.45</v>
      </c>
      <c r="R3" s="25">
        <v>72.474999999999994</v>
      </c>
      <c r="S3" s="25">
        <v>66.5</v>
      </c>
      <c r="T3" s="25">
        <v>69.082499999999996</v>
      </c>
      <c r="U3" s="25">
        <v>75.525000000000006</v>
      </c>
      <c r="V3" s="25">
        <v>74.025000000000006</v>
      </c>
      <c r="W3" s="25">
        <v>73.712500000000006</v>
      </c>
      <c r="X3" s="25">
        <v>72.027496337890597</v>
      </c>
      <c r="Y3" s="25">
        <v>68.25</v>
      </c>
      <c r="Z3" s="25">
        <v>68.055000305175696</v>
      </c>
      <c r="AA3" s="25">
        <v>69.027496337890597</v>
      </c>
      <c r="AB3" s="25">
        <v>63.720001220703097</v>
      </c>
      <c r="AC3" s="25">
        <v>64.249725341796804</v>
      </c>
      <c r="AD3" s="25">
        <v>64.614997863769503</v>
      </c>
      <c r="AE3" s="25">
        <v>62.924999237060497</v>
      </c>
      <c r="AF3" s="25">
        <v>61.048751831054602</v>
      </c>
      <c r="AG3" s="25">
        <v>62.419998168945298</v>
      </c>
    </row>
    <row r="4" spans="1:529">
      <c r="B4" s="44">
        <v>2</v>
      </c>
      <c r="C4" s="25">
        <v>78.297499999999999</v>
      </c>
      <c r="D4" s="25">
        <v>80.447500000000005</v>
      </c>
      <c r="E4" s="25">
        <v>80.81</v>
      </c>
      <c r="F4" s="25">
        <v>80.962500000000006</v>
      </c>
      <c r="G4" s="25">
        <v>78.525000000000006</v>
      </c>
      <c r="H4" s="25">
        <v>80.548400878906193</v>
      </c>
      <c r="I4" s="25">
        <v>81.040000915527301</v>
      </c>
      <c r="J4" s="25">
        <v>81.398498535156193</v>
      </c>
      <c r="K4" s="25">
        <v>81.059997558593693</v>
      </c>
      <c r="L4" s="25">
        <v>79.790000915527301</v>
      </c>
      <c r="M4" s="25">
        <v>80.917503356933594</v>
      </c>
      <c r="N4" s="25">
        <v>79.942499999999995</v>
      </c>
      <c r="O4" s="25">
        <v>78.2</v>
      </c>
      <c r="P4" s="25">
        <v>74.825000000000003</v>
      </c>
      <c r="Q4" s="25">
        <v>70.935000000000002</v>
      </c>
      <c r="R4" s="25">
        <v>72.382499999999993</v>
      </c>
      <c r="S4" s="25">
        <v>66.125</v>
      </c>
      <c r="T4" s="25">
        <v>69.287499999999994</v>
      </c>
      <c r="U4" s="25">
        <v>75.319999999999993</v>
      </c>
      <c r="V4" s="25">
        <v>74.174999999999997</v>
      </c>
      <c r="W4" s="25">
        <v>74.427497863769503</v>
      </c>
      <c r="X4" s="25">
        <v>71.529998779296804</v>
      </c>
      <c r="Y4" s="25">
        <v>68.59375</v>
      </c>
      <c r="Z4" s="25">
        <v>68.724998474121094</v>
      </c>
      <c r="AA4" s="25">
        <v>69.587501525878906</v>
      </c>
      <c r="AB4" s="25">
        <v>63.075000762939403</v>
      </c>
      <c r="AC4" s="25">
        <v>64.193748474121094</v>
      </c>
      <c r="AD4" s="25">
        <v>63.722499847412102</v>
      </c>
      <c r="AE4" s="25">
        <v>63.2129516601562</v>
      </c>
      <c r="AF4" s="25">
        <v>61.507499694824197</v>
      </c>
      <c r="AG4" s="25">
        <v>61.769149780273402</v>
      </c>
    </row>
    <row r="5" spans="1:529" s="25" customFormat="1">
      <c r="B5" s="44">
        <v>3</v>
      </c>
      <c r="C5" s="25">
        <v>78.517499999999998</v>
      </c>
      <c r="D5" s="25">
        <v>80.575000000000003</v>
      </c>
      <c r="E5" s="25">
        <v>80.782499999999999</v>
      </c>
      <c r="F5" s="25">
        <v>80.58</v>
      </c>
      <c r="G5" s="25">
        <v>79.560722351074205</v>
      </c>
      <c r="H5" s="25">
        <v>80.617500305175696</v>
      </c>
      <c r="I5" s="25">
        <v>81.199996948242102</v>
      </c>
      <c r="J5" s="25">
        <v>81.3125</v>
      </c>
      <c r="K5" s="25">
        <v>81.032501220703097</v>
      </c>
      <c r="L5" s="25">
        <v>79.800003051757798</v>
      </c>
      <c r="M5" s="25">
        <v>80.904998779296804</v>
      </c>
      <c r="N5" s="25">
        <v>79.87</v>
      </c>
      <c r="O5" s="25">
        <v>78.075000000000003</v>
      </c>
      <c r="P5" s="25">
        <v>75.25</v>
      </c>
      <c r="Q5" s="25">
        <v>71.650000000000006</v>
      </c>
      <c r="R5" s="25">
        <v>72.06</v>
      </c>
      <c r="S5" s="25">
        <v>67.052499999999995</v>
      </c>
      <c r="T5" s="25">
        <v>69.0625</v>
      </c>
      <c r="U5" s="25">
        <v>75.962500000000006</v>
      </c>
      <c r="V5" s="25">
        <v>74.254997253417898</v>
      </c>
      <c r="W5" s="25">
        <v>74.744949340820298</v>
      </c>
      <c r="X5" s="25">
        <v>71.188247680664006</v>
      </c>
      <c r="Y5" s="25">
        <v>68.345001220703097</v>
      </c>
      <c r="Z5" s="25">
        <v>69.086074829101506</v>
      </c>
      <c r="AA5" s="25">
        <v>69.209022521972599</v>
      </c>
      <c r="AB5" s="25">
        <v>65.555000305175696</v>
      </c>
      <c r="AC5" s="25">
        <v>65.577072143554602</v>
      </c>
      <c r="AD5" s="25">
        <v>63.577499389648402</v>
      </c>
      <c r="AE5" s="25">
        <v>62.580024719238203</v>
      </c>
      <c r="AF5" s="25">
        <v>60.127498626708899</v>
      </c>
      <c r="AG5" s="25">
        <v>61.981250762939403</v>
      </c>
    </row>
    <row r="6" spans="1:529">
      <c r="B6" s="44">
        <v>4</v>
      </c>
      <c r="C6" s="25">
        <v>78.472499999999997</v>
      </c>
      <c r="D6" s="25">
        <v>80.497500000000002</v>
      </c>
      <c r="E6" s="25">
        <v>80.599999999999994</v>
      </c>
      <c r="F6" s="25">
        <v>80.555000305175696</v>
      </c>
      <c r="G6" s="25">
        <v>79.962501525878906</v>
      </c>
      <c r="H6" s="25">
        <v>80.507003784179602</v>
      </c>
      <c r="I6" s="25">
        <v>81.275001525878906</v>
      </c>
      <c r="J6" s="25">
        <v>81.375</v>
      </c>
      <c r="K6" s="25">
        <v>80.9375</v>
      </c>
      <c r="L6" s="25">
        <v>79.752502441406193</v>
      </c>
      <c r="M6" s="25">
        <v>80.825000000000003</v>
      </c>
      <c r="N6" s="25">
        <v>79.5</v>
      </c>
      <c r="O6" s="25">
        <v>74.825000000000003</v>
      </c>
      <c r="P6" s="25">
        <v>75.125</v>
      </c>
      <c r="Q6" s="25">
        <v>71.924999999999997</v>
      </c>
      <c r="R6" s="25">
        <v>71.212500000000006</v>
      </c>
      <c r="S6" s="25">
        <v>66.3</v>
      </c>
      <c r="T6" s="25">
        <v>70.61</v>
      </c>
      <c r="U6" s="25">
        <v>74.922500610351506</v>
      </c>
      <c r="V6" s="25">
        <v>74.294998168945298</v>
      </c>
      <c r="W6" s="25">
        <v>74.190002441406193</v>
      </c>
      <c r="X6" s="25">
        <v>71.824996948242102</v>
      </c>
      <c r="Y6" s="25">
        <v>67.2967529296875</v>
      </c>
      <c r="Z6" s="25">
        <v>68.778625488281193</v>
      </c>
      <c r="AA6" s="25">
        <v>68.739997863769503</v>
      </c>
      <c r="AB6" s="25">
        <v>63.552501678466797</v>
      </c>
      <c r="AC6" s="25">
        <v>64.541252136230398</v>
      </c>
      <c r="AD6" s="25">
        <v>62.740875244140597</v>
      </c>
      <c r="AE6" s="25">
        <v>63.717498779296797</v>
      </c>
      <c r="AF6" s="25">
        <v>59.450000762939403</v>
      </c>
      <c r="AG6" s="25">
        <v>62.4375</v>
      </c>
    </row>
    <row r="7" spans="1:529" s="25" customFormat="1">
      <c r="B7" s="44">
        <v>5</v>
      </c>
      <c r="C7" s="25">
        <v>78.534999999999997</v>
      </c>
      <c r="D7" s="25">
        <v>80.697500000000005</v>
      </c>
      <c r="E7" s="25">
        <v>80.129997253417898</v>
      </c>
      <c r="F7" s="25">
        <v>80.740074157714801</v>
      </c>
      <c r="G7" s="25">
        <v>79.802749633789006</v>
      </c>
      <c r="H7" s="25">
        <v>80.605026245117102</v>
      </c>
      <c r="I7" s="25">
        <v>81.239997863769503</v>
      </c>
      <c r="J7" s="25">
        <v>81.303749084472599</v>
      </c>
      <c r="K7" s="25">
        <v>81.237503051757798</v>
      </c>
      <c r="L7" s="25">
        <v>79.75</v>
      </c>
      <c r="M7" s="25">
        <v>80.877499999999998</v>
      </c>
      <c r="N7" s="25">
        <v>79.465000000000003</v>
      </c>
      <c r="O7" s="25">
        <v>75.045000000000002</v>
      </c>
      <c r="P7" s="25">
        <v>74.962500000000006</v>
      </c>
      <c r="Q7" s="25">
        <v>72</v>
      </c>
      <c r="R7" s="25">
        <v>71.172499999999999</v>
      </c>
      <c r="S7" s="25">
        <v>64.3125</v>
      </c>
      <c r="T7" s="25">
        <v>70.323196411132798</v>
      </c>
      <c r="U7" s="25">
        <v>73.007499694824205</v>
      </c>
      <c r="V7" s="25">
        <v>74.192497253417898</v>
      </c>
      <c r="W7" s="25">
        <v>73.925003051757798</v>
      </c>
      <c r="X7" s="25">
        <v>71.202377319335895</v>
      </c>
      <c r="Y7" s="25">
        <v>68.036376953125</v>
      </c>
      <c r="Z7" s="25">
        <v>69.665000915527301</v>
      </c>
      <c r="AA7" s="25">
        <v>68.591247558593693</v>
      </c>
      <c r="AB7" s="25">
        <v>63.014999389648402</v>
      </c>
      <c r="AC7" s="25">
        <v>65.303749084472599</v>
      </c>
      <c r="AD7" s="25">
        <v>62.599998474121001</v>
      </c>
      <c r="AE7" s="25">
        <v>62.451248168945298</v>
      </c>
      <c r="AF7" s="25">
        <v>59.828376770019503</v>
      </c>
      <c r="AG7" s="25">
        <v>62.162498474121001</v>
      </c>
    </row>
    <row r="8" spans="1:529">
      <c r="B8" s="44">
        <v>6</v>
      </c>
      <c r="C8" s="25">
        <v>78.837500000000006</v>
      </c>
      <c r="D8" s="25">
        <v>80.875</v>
      </c>
      <c r="E8" s="25">
        <v>80.627502441406193</v>
      </c>
      <c r="F8" s="25">
        <v>80.809997558593693</v>
      </c>
      <c r="G8" s="25">
        <v>79.915000915527301</v>
      </c>
      <c r="H8" s="25">
        <v>80.169998168945298</v>
      </c>
      <c r="I8" s="25">
        <v>81.349998474121094</v>
      </c>
      <c r="J8" s="25">
        <v>81.227500915527301</v>
      </c>
      <c r="K8" s="25">
        <v>81.254999999999995</v>
      </c>
      <c r="L8" s="25">
        <v>79.765000000000001</v>
      </c>
      <c r="M8" s="25">
        <v>80.95</v>
      </c>
      <c r="N8" s="25">
        <v>79.522499999999994</v>
      </c>
      <c r="O8" s="25">
        <v>74.704999999999998</v>
      </c>
      <c r="P8" s="25">
        <v>75.194999999999993</v>
      </c>
      <c r="Q8" s="25">
        <v>71.527500000000003</v>
      </c>
      <c r="R8" s="25">
        <v>70.25</v>
      </c>
      <c r="S8" s="25">
        <v>65.237503051757798</v>
      </c>
      <c r="T8" s="25">
        <v>72.40625</v>
      </c>
      <c r="U8" s="25">
        <v>73.455001831054602</v>
      </c>
      <c r="V8" s="25">
        <v>74.956253051757798</v>
      </c>
      <c r="W8" s="25">
        <v>73.532501220703097</v>
      </c>
      <c r="X8" s="25">
        <v>70.919998168945298</v>
      </c>
      <c r="Y8" s="25">
        <v>66.522499084472599</v>
      </c>
      <c r="Z8" s="25">
        <v>71.422500610351506</v>
      </c>
      <c r="AA8" s="25">
        <v>68.827499389648395</v>
      </c>
      <c r="AB8" s="25">
        <v>62</v>
      </c>
      <c r="AC8" s="25">
        <v>69.514999389648395</v>
      </c>
      <c r="AD8" s="25">
        <v>60.367500305175703</v>
      </c>
      <c r="AE8" s="25">
        <v>63.215000152587798</v>
      </c>
      <c r="AF8" s="25">
        <v>62.447498321533203</v>
      </c>
      <c r="AG8" s="25">
        <v>61.192501068115199</v>
      </c>
    </row>
    <row r="9" spans="1:529" s="25" customFormat="1">
      <c r="B9" s="44">
        <v>7</v>
      </c>
      <c r="C9" s="25">
        <v>78.775000000000006</v>
      </c>
      <c r="D9" s="25">
        <v>80.175003051757798</v>
      </c>
      <c r="E9" s="25">
        <v>80.762496948242102</v>
      </c>
      <c r="F9" s="25">
        <v>80.555847167968693</v>
      </c>
      <c r="G9" s="25">
        <v>79.962074279785099</v>
      </c>
      <c r="H9" s="25">
        <v>79.794998168945298</v>
      </c>
      <c r="I9" s="25">
        <v>81.800003051757798</v>
      </c>
      <c r="J9" s="25">
        <v>81.337500000000006</v>
      </c>
      <c r="K9" s="25">
        <v>81.227500000000006</v>
      </c>
      <c r="L9" s="25">
        <v>79.900000000000006</v>
      </c>
      <c r="M9" s="25">
        <v>80.75</v>
      </c>
      <c r="N9" s="25">
        <v>79.474999999999994</v>
      </c>
      <c r="O9" s="25">
        <v>75.5</v>
      </c>
      <c r="P9" s="25">
        <v>75.325000000000003</v>
      </c>
      <c r="Q9" s="25">
        <v>71.632499999999993</v>
      </c>
      <c r="R9" s="25">
        <v>69.282501220703097</v>
      </c>
      <c r="S9" s="25">
        <v>67.394996643066406</v>
      </c>
      <c r="T9" s="25">
        <v>72.492500305175696</v>
      </c>
      <c r="U9" s="25">
        <v>72.845001220703097</v>
      </c>
      <c r="V9" s="25">
        <v>74.942497253417898</v>
      </c>
      <c r="W9" s="25">
        <v>73.112503051757798</v>
      </c>
      <c r="X9" s="25">
        <v>72.245002746582003</v>
      </c>
      <c r="Y9" s="25">
        <v>66.372500000000002</v>
      </c>
      <c r="Z9" s="25">
        <v>71.077500000000001</v>
      </c>
      <c r="AA9" s="25">
        <v>69.2</v>
      </c>
      <c r="AB9" s="25">
        <v>61.372500000000002</v>
      </c>
      <c r="AC9" s="25">
        <v>68.6875</v>
      </c>
      <c r="AD9" s="25">
        <v>61.414999999999999</v>
      </c>
      <c r="AE9" s="25">
        <v>62.6</v>
      </c>
      <c r="AF9" s="25">
        <v>61.744999999999997</v>
      </c>
      <c r="AG9" s="25">
        <v>61.1</v>
      </c>
    </row>
    <row r="10" spans="1:529">
      <c r="B10" s="44">
        <v>8</v>
      </c>
      <c r="C10" s="25">
        <v>79.057502746582003</v>
      </c>
      <c r="D10" s="25">
        <v>80.242446899414006</v>
      </c>
      <c r="E10" s="25">
        <v>80.922500610351506</v>
      </c>
      <c r="F10" s="25">
        <v>79.901878356933594</v>
      </c>
      <c r="G10" s="25">
        <v>80.317001342773395</v>
      </c>
      <c r="H10" s="25">
        <v>79.902496337890597</v>
      </c>
      <c r="I10" s="25">
        <v>81.8</v>
      </c>
      <c r="J10" s="25">
        <v>81.372500000000002</v>
      </c>
      <c r="K10" s="25">
        <v>81.260000000000005</v>
      </c>
      <c r="L10" s="25">
        <v>80.125</v>
      </c>
      <c r="M10" s="25">
        <v>80.75</v>
      </c>
      <c r="N10" s="25">
        <v>79.502499999999998</v>
      </c>
      <c r="O10" s="25">
        <v>75.375</v>
      </c>
      <c r="P10" s="25">
        <v>75.287499999999994</v>
      </c>
      <c r="Q10" s="25">
        <v>73.702926635742102</v>
      </c>
      <c r="R10" s="25">
        <v>70.202499389648395</v>
      </c>
      <c r="S10" s="25">
        <v>68.080001831054602</v>
      </c>
      <c r="T10" s="25">
        <v>72.107498168945298</v>
      </c>
      <c r="U10" s="25">
        <v>71.980003356933594</v>
      </c>
      <c r="V10" s="25">
        <v>75.114997863769503</v>
      </c>
      <c r="W10" s="25">
        <v>73.230003356933594</v>
      </c>
      <c r="X10" s="25">
        <v>72.052499999999995</v>
      </c>
      <c r="Y10" s="25">
        <v>66.125</v>
      </c>
      <c r="Z10" s="25">
        <v>70.724999999999994</v>
      </c>
      <c r="AA10" s="25">
        <v>68.680000000000007</v>
      </c>
      <c r="AB10" s="25">
        <v>59.58</v>
      </c>
      <c r="AC10" s="25">
        <v>68.73</v>
      </c>
      <c r="AD10" s="25">
        <v>61.35</v>
      </c>
      <c r="AE10" s="25">
        <v>62.424999999999997</v>
      </c>
      <c r="AF10" s="25">
        <v>61.774999999999999</v>
      </c>
      <c r="AG10" s="25">
        <v>61.15</v>
      </c>
    </row>
    <row r="11" spans="1:529">
      <c r="B11" s="44">
        <v>9</v>
      </c>
      <c r="C11" s="25">
        <v>79.521049499511705</v>
      </c>
      <c r="D11" s="25">
        <v>80.339996337890597</v>
      </c>
      <c r="E11" s="25">
        <v>81.153747558593693</v>
      </c>
      <c r="F11" s="25">
        <v>79.575622558593693</v>
      </c>
      <c r="G11" s="25">
        <v>80.385002136230398</v>
      </c>
      <c r="H11" s="25">
        <v>79.875020000000006</v>
      </c>
      <c r="I11" s="25">
        <v>81.712500000000006</v>
      </c>
      <c r="J11" s="25">
        <v>81.1875</v>
      </c>
      <c r="K11" s="25">
        <v>78.247500000000002</v>
      </c>
      <c r="L11" s="25">
        <v>80.174999999999997</v>
      </c>
      <c r="M11" s="25">
        <v>80.724999999999994</v>
      </c>
      <c r="N11" s="25">
        <v>79.599999999999994</v>
      </c>
      <c r="O11" s="25">
        <v>74.252499999999998</v>
      </c>
      <c r="P11" s="25">
        <v>74.422500610351506</v>
      </c>
      <c r="Q11" s="25">
        <v>74.387474060058594</v>
      </c>
      <c r="R11" s="25">
        <v>70.702499389648395</v>
      </c>
      <c r="S11" s="25">
        <v>67.582496643066406</v>
      </c>
      <c r="T11" s="25">
        <v>72.575126647949205</v>
      </c>
      <c r="U11" s="25">
        <v>73.262275695800696</v>
      </c>
      <c r="V11" s="25">
        <v>75.735000610351506</v>
      </c>
      <c r="W11" s="25">
        <v>73.207499999999996</v>
      </c>
      <c r="X11" s="25">
        <v>71.72</v>
      </c>
      <c r="Y11" s="25">
        <v>67.3125</v>
      </c>
      <c r="Z11" s="25">
        <v>70.09</v>
      </c>
      <c r="AA11" s="25">
        <v>69.349999999999994</v>
      </c>
      <c r="AB11" s="25">
        <v>60.35</v>
      </c>
      <c r="AC11" s="25">
        <v>68.487499999999997</v>
      </c>
      <c r="AD11" s="25">
        <v>61.502499999999998</v>
      </c>
      <c r="AE11" s="25">
        <v>62.064999999999998</v>
      </c>
      <c r="AF11" s="25">
        <v>62.3125</v>
      </c>
      <c r="AG11" s="25">
        <v>61.042526000000002</v>
      </c>
    </row>
    <row r="12" spans="1:529">
      <c r="B12" s="44">
        <v>10</v>
      </c>
      <c r="C12" s="25">
        <v>79.408752441406193</v>
      </c>
      <c r="D12" s="25">
        <v>80.0625</v>
      </c>
      <c r="E12" s="25">
        <v>81.037498474121094</v>
      </c>
      <c r="F12" s="25">
        <v>80.010002136230398</v>
      </c>
      <c r="G12" s="25">
        <v>80.252499999999998</v>
      </c>
      <c r="H12" s="25">
        <v>79.849999999999994</v>
      </c>
      <c r="I12" s="25">
        <v>81.8</v>
      </c>
      <c r="J12" s="25">
        <v>81.487499999999997</v>
      </c>
      <c r="K12" s="25">
        <v>78.474999999999994</v>
      </c>
      <c r="L12" s="25">
        <v>80.122500000000002</v>
      </c>
      <c r="M12" s="25">
        <v>80.674999999999997</v>
      </c>
      <c r="N12" s="25">
        <v>79.67</v>
      </c>
      <c r="O12" s="25">
        <v>75.064903259277301</v>
      </c>
      <c r="P12" s="25">
        <v>73.073753356933594</v>
      </c>
      <c r="Q12" s="25">
        <v>73.205596923828097</v>
      </c>
      <c r="R12" s="25">
        <v>70.307174682617102</v>
      </c>
      <c r="S12" s="25">
        <v>66.75</v>
      </c>
      <c r="T12" s="25">
        <v>72.907249450683594</v>
      </c>
      <c r="U12" s="25">
        <v>72.327499389648395</v>
      </c>
      <c r="V12" s="25">
        <v>75.400000000000006</v>
      </c>
      <c r="W12" s="25">
        <v>73.209999999999994</v>
      </c>
      <c r="X12" s="25">
        <v>71.625</v>
      </c>
      <c r="Y12" s="25">
        <v>68.424999999999997</v>
      </c>
      <c r="Z12" s="25">
        <v>69.875</v>
      </c>
      <c r="AA12" s="25">
        <v>68.94</v>
      </c>
      <c r="AB12" s="25">
        <v>59.75</v>
      </c>
      <c r="AC12" s="25">
        <v>68.375</v>
      </c>
      <c r="AD12" s="25">
        <v>62.457500000000003</v>
      </c>
      <c r="AE12" s="25">
        <v>61.487499999999997</v>
      </c>
      <c r="AF12" s="25">
        <v>63.4375</v>
      </c>
      <c r="AG12" s="25">
        <v>60.8125</v>
      </c>
    </row>
    <row r="13" spans="1:529">
      <c r="B13" s="44">
        <v>11</v>
      </c>
      <c r="C13" s="25">
        <v>79.572502136230398</v>
      </c>
      <c r="D13" s="25">
        <v>80.188751220703097</v>
      </c>
      <c r="E13" s="25">
        <v>81.302497863769503</v>
      </c>
      <c r="F13" s="25">
        <v>79.989999999999995</v>
      </c>
      <c r="G13" s="25">
        <v>80.150000000000006</v>
      </c>
      <c r="H13" s="25">
        <v>79.907499999999999</v>
      </c>
      <c r="I13" s="25">
        <v>80.962500000000006</v>
      </c>
      <c r="J13" s="25">
        <v>81.537499999999994</v>
      </c>
      <c r="K13" s="25">
        <v>78.547499999999999</v>
      </c>
      <c r="L13" s="25">
        <v>80.150000000000006</v>
      </c>
      <c r="M13" s="25">
        <v>80.642499999999998</v>
      </c>
      <c r="N13" s="25">
        <v>79.373199462890597</v>
      </c>
      <c r="O13" s="25">
        <v>75.110000610351506</v>
      </c>
      <c r="P13" s="25">
        <v>73.552497863769503</v>
      </c>
      <c r="Q13" s="25">
        <v>73.555000305175696</v>
      </c>
      <c r="R13" s="25">
        <v>70.201248168945298</v>
      </c>
      <c r="S13" s="25">
        <v>66.670997619628906</v>
      </c>
      <c r="T13" s="25">
        <v>74.709999084472599</v>
      </c>
      <c r="U13" s="25">
        <v>72.165000000000006</v>
      </c>
      <c r="V13" s="25">
        <v>75.415000000000006</v>
      </c>
      <c r="W13" s="25">
        <v>73.337500000000006</v>
      </c>
      <c r="X13" s="25">
        <v>67.150000000000006</v>
      </c>
      <c r="Y13" s="25">
        <v>68.75</v>
      </c>
      <c r="Z13" s="25">
        <v>68.95</v>
      </c>
      <c r="AA13" s="25">
        <v>65.75</v>
      </c>
      <c r="AB13" s="25">
        <v>64.45</v>
      </c>
      <c r="AC13" s="25">
        <v>62.497500000000002</v>
      </c>
      <c r="AD13" s="25">
        <v>64.452500000000001</v>
      </c>
      <c r="AE13" s="25">
        <v>59.875</v>
      </c>
      <c r="AF13" s="25">
        <v>61.575000000000003</v>
      </c>
      <c r="AG13" s="25">
        <v>64.25</v>
      </c>
    </row>
    <row r="14" spans="1:529">
      <c r="B14" s="44">
        <v>12</v>
      </c>
      <c r="C14" s="25">
        <v>79.722526550292898</v>
      </c>
      <c r="D14" s="25">
        <v>80.544998168945298</v>
      </c>
      <c r="E14" s="25">
        <v>81.334999999999994</v>
      </c>
      <c r="F14" s="25">
        <v>79.912499999999994</v>
      </c>
      <c r="G14" s="25">
        <v>80.237499999999997</v>
      </c>
      <c r="H14" s="25">
        <v>80.25</v>
      </c>
      <c r="I14" s="25">
        <v>80.540000000000006</v>
      </c>
      <c r="J14" s="25">
        <v>81.467500000000001</v>
      </c>
      <c r="K14" s="25">
        <v>78.737499999999997</v>
      </c>
      <c r="L14" s="25">
        <v>80.262500000000003</v>
      </c>
      <c r="M14" s="25">
        <v>80.847503662109304</v>
      </c>
      <c r="N14" s="25">
        <v>79.220001220703097</v>
      </c>
      <c r="O14" s="25">
        <v>74.790771484375</v>
      </c>
      <c r="P14" s="25">
        <v>73.584999084472599</v>
      </c>
      <c r="Q14" s="25">
        <v>73.019950866699205</v>
      </c>
      <c r="R14" s="25">
        <v>69.4375</v>
      </c>
      <c r="S14" s="25">
        <v>68.660003662109304</v>
      </c>
      <c r="T14" s="25">
        <v>74.412499999999994</v>
      </c>
      <c r="U14" s="25">
        <v>71.75</v>
      </c>
      <c r="V14" s="25">
        <v>75.252499999999998</v>
      </c>
      <c r="W14" s="25">
        <v>71.902500000000003</v>
      </c>
      <c r="X14" s="25">
        <v>67.875</v>
      </c>
      <c r="Y14" s="25">
        <v>69.694999999999993</v>
      </c>
      <c r="Z14" s="25">
        <v>69.862499999999997</v>
      </c>
      <c r="AA14" s="25">
        <v>65.087500000000006</v>
      </c>
      <c r="AB14" s="25">
        <v>63.95</v>
      </c>
      <c r="AC14" s="25">
        <v>61.89</v>
      </c>
      <c r="AD14" s="25">
        <v>62.125</v>
      </c>
      <c r="AE14" s="25">
        <v>59.737499999999997</v>
      </c>
      <c r="AF14" s="25">
        <v>62.5</v>
      </c>
      <c r="AG14" s="25">
        <v>64.290000000000006</v>
      </c>
    </row>
    <row r="15" spans="1:529">
      <c r="B15" s="44">
        <v>13</v>
      </c>
      <c r="C15" s="25">
        <v>79.642501831054602</v>
      </c>
      <c r="D15" s="25">
        <v>80.394996643066406</v>
      </c>
      <c r="E15" s="25">
        <v>81.387529999999998</v>
      </c>
      <c r="F15" s="25">
        <v>79.84</v>
      </c>
      <c r="G15" s="25">
        <v>80.575000000000003</v>
      </c>
      <c r="H15" s="25">
        <v>80.25</v>
      </c>
      <c r="I15" s="25">
        <v>80.5</v>
      </c>
      <c r="J15" s="25">
        <v>81.575000000000003</v>
      </c>
      <c r="K15" s="25">
        <v>79.602500000000006</v>
      </c>
      <c r="L15" s="25">
        <v>80.16</v>
      </c>
      <c r="M15" s="25">
        <v>80.177497863769503</v>
      </c>
      <c r="N15" s="25">
        <v>79.019996643066406</v>
      </c>
      <c r="O15" s="25">
        <v>74.962501525878906</v>
      </c>
      <c r="P15" s="25">
        <v>72.421096801757798</v>
      </c>
      <c r="Q15" s="25">
        <v>73.209999084472599</v>
      </c>
      <c r="R15" s="25">
        <v>68.269950866699205</v>
      </c>
      <c r="S15" s="25">
        <v>68.83</v>
      </c>
      <c r="T15" s="25">
        <v>74.387500000000003</v>
      </c>
      <c r="U15" s="25">
        <v>71.775000000000006</v>
      </c>
      <c r="V15" s="25">
        <v>74.180000000000007</v>
      </c>
      <c r="W15" s="25">
        <v>71.007499999999993</v>
      </c>
      <c r="X15" s="25">
        <v>67.97</v>
      </c>
      <c r="Y15" s="25">
        <v>70.125</v>
      </c>
      <c r="Z15" s="25">
        <v>69.227500000000006</v>
      </c>
      <c r="AA15" s="25">
        <v>65.174999999999997</v>
      </c>
      <c r="AB15" s="25">
        <v>64.8</v>
      </c>
      <c r="AC15" s="25">
        <v>61.5625</v>
      </c>
      <c r="AD15" s="25">
        <v>62.212499999999999</v>
      </c>
      <c r="AE15" s="25">
        <v>59.122500000000002</v>
      </c>
      <c r="AF15" s="25">
        <v>61.274999999999999</v>
      </c>
      <c r="AG15" s="25">
        <v>64.375</v>
      </c>
    </row>
    <row r="16" spans="1:529">
      <c r="B16" s="44">
        <v>14</v>
      </c>
      <c r="C16" s="25">
        <v>79.714996337890597</v>
      </c>
      <c r="D16" s="25">
        <v>80.4375</v>
      </c>
      <c r="E16" s="25">
        <v>81.42</v>
      </c>
      <c r="F16" s="25">
        <v>79.650000000000006</v>
      </c>
      <c r="G16" s="25">
        <v>80.674999999999997</v>
      </c>
      <c r="H16" s="25">
        <v>80.3125</v>
      </c>
      <c r="I16" s="25">
        <v>80.825000000000003</v>
      </c>
      <c r="J16" s="25">
        <v>81.474999999999994</v>
      </c>
      <c r="K16" s="25">
        <v>78.817499999999995</v>
      </c>
      <c r="L16" s="25">
        <v>80.792503356933594</v>
      </c>
      <c r="M16" s="25">
        <v>79.790000915527301</v>
      </c>
      <c r="N16" s="25">
        <v>78.638999938964801</v>
      </c>
      <c r="O16" s="25">
        <v>75.171249389648395</v>
      </c>
      <c r="P16" s="25">
        <v>72.161575317382798</v>
      </c>
      <c r="Q16" s="25">
        <v>73.172500610351506</v>
      </c>
      <c r="R16" s="25">
        <v>67.525000000000006</v>
      </c>
      <c r="S16" s="25">
        <v>68.875</v>
      </c>
      <c r="T16" s="25">
        <v>74.275000000000006</v>
      </c>
      <c r="U16" s="25">
        <v>73.754999999999995</v>
      </c>
      <c r="V16" s="25">
        <v>73.95</v>
      </c>
      <c r="W16" s="25">
        <v>70.912499999999994</v>
      </c>
      <c r="X16" s="25">
        <v>67.144999999999996</v>
      </c>
      <c r="Y16" s="25">
        <v>69.787499999999994</v>
      </c>
      <c r="Z16" s="25">
        <v>69.275000000000006</v>
      </c>
      <c r="AA16" s="25">
        <v>64.825000000000003</v>
      </c>
      <c r="AB16" s="25">
        <v>65.1875</v>
      </c>
      <c r="AC16" s="25">
        <v>61.375</v>
      </c>
      <c r="AD16" s="25">
        <v>62.787500000000001</v>
      </c>
      <c r="AE16" s="25">
        <v>59.25</v>
      </c>
      <c r="AF16" s="25">
        <v>61.515000000000001</v>
      </c>
      <c r="AG16" s="25">
        <v>62.9375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  <row r="17" spans="1:529">
      <c r="B17" s="44">
        <v>15</v>
      </c>
      <c r="C17" s="25">
        <v>79.827500000000001</v>
      </c>
      <c r="D17" s="25">
        <v>80.474999999999994</v>
      </c>
      <c r="E17" s="25">
        <v>81.042500000000004</v>
      </c>
      <c r="F17" s="25">
        <v>79.314999999999998</v>
      </c>
      <c r="G17" s="25">
        <v>80.644999999999996</v>
      </c>
      <c r="H17" s="25">
        <v>80.265000000000001</v>
      </c>
      <c r="I17" s="25">
        <v>80.892499999999998</v>
      </c>
      <c r="J17" s="25">
        <v>81.185000000000002</v>
      </c>
      <c r="K17" s="25">
        <v>79.146797180175696</v>
      </c>
      <c r="L17" s="25">
        <v>81.032501220703097</v>
      </c>
      <c r="M17" s="25">
        <v>80.077499389648395</v>
      </c>
      <c r="N17" s="25">
        <v>77.894996643066406</v>
      </c>
      <c r="O17" s="25">
        <v>75.140296936035099</v>
      </c>
      <c r="P17" s="25">
        <v>72.025001525878906</v>
      </c>
      <c r="Q17" s="25">
        <v>72.73</v>
      </c>
      <c r="R17" s="25">
        <v>67.540000000000006</v>
      </c>
      <c r="S17" s="25">
        <v>68.9375</v>
      </c>
      <c r="T17" s="25">
        <v>75.004999999999995</v>
      </c>
      <c r="U17" s="25">
        <v>74.09</v>
      </c>
      <c r="V17" s="25">
        <v>73.802499999999995</v>
      </c>
      <c r="W17" s="25">
        <v>70.924999999999997</v>
      </c>
      <c r="X17" s="25">
        <v>67.024979999999999</v>
      </c>
      <c r="Y17" s="25">
        <v>68.802499999999995</v>
      </c>
      <c r="Z17" s="25">
        <v>69.1875</v>
      </c>
      <c r="AA17" s="25">
        <v>64</v>
      </c>
      <c r="AB17" s="25">
        <v>66.275000000000006</v>
      </c>
      <c r="AC17" s="25">
        <v>60.0625</v>
      </c>
      <c r="AD17" s="25">
        <v>61.82</v>
      </c>
      <c r="AE17" s="25">
        <v>60.055</v>
      </c>
      <c r="AF17" s="25">
        <v>60.9</v>
      </c>
      <c r="AG17" s="25">
        <v>62.912500000000001</v>
      </c>
    </row>
    <row r="18" spans="1:529">
      <c r="B18" s="44">
        <v>16</v>
      </c>
      <c r="C18" s="25">
        <v>79.837500000000006</v>
      </c>
      <c r="D18" s="25">
        <v>80.467500000000001</v>
      </c>
      <c r="E18" s="25">
        <v>80.87</v>
      </c>
      <c r="F18" s="25">
        <v>79.507499999999993</v>
      </c>
      <c r="G18" s="25">
        <v>80.510000000000005</v>
      </c>
      <c r="H18" s="25">
        <v>80.397549999999995</v>
      </c>
      <c r="I18" s="25">
        <v>81.097499999999997</v>
      </c>
      <c r="J18" s="25">
        <v>81.231903076171804</v>
      </c>
      <c r="K18" s="25">
        <v>79.245002746582003</v>
      </c>
      <c r="L18" s="25">
        <v>80.985603332519503</v>
      </c>
      <c r="M18" s="25">
        <v>79.995002746582003</v>
      </c>
      <c r="N18" s="25">
        <v>77.832496643066406</v>
      </c>
      <c r="O18" s="25">
        <v>74.542503356933594</v>
      </c>
      <c r="P18" s="25">
        <v>72.204999999999998</v>
      </c>
      <c r="Q18" s="25">
        <v>72.650000000000006</v>
      </c>
      <c r="R18" s="25">
        <v>68</v>
      </c>
      <c r="S18" s="25">
        <v>70.75</v>
      </c>
      <c r="T18" s="25">
        <v>75.357500000000002</v>
      </c>
      <c r="U18" s="25">
        <v>74</v>
      </c>
      <c r="V18" s="25">
        <v>74.287499999999994</v>
      </c>
      <c r="W18" s="25">
        <v>70.25</v>
      </c>
      <c r="X18" s="25">
        <v>65.947500000000005</v>
      </c>
      <c r="Y18" s="25">
        <v>69.287499999999994</v>
      </c>
      <c r="Z18" s="25">
        <v>69.347499999999997</v>
      </c>
      <c r="AA18" s="25">
        <v>63.875</v>
      </c>
      <c r="AB18" s="25">
        <v>66.555000000000007</v>
      </c>
      <c r="AC18" s="25">
        <v>60.412500000000001</v>
      </c>
      <c r="AD18" s="25">
        <v>61.875</v>
      </c>
      <c r="AE18" s="25">
        <v>60</v>
      </c>
      <c r="AF18" s="25">
        <v>61.825000000000003</v>
      </c>
      <c r="AG18" s="25">
        <v>61.984999999999999</v>
      </c>
    </row>
    <row r="19" spans="1:529">
      <c r="B19" s="44">
        <v>17</v>
      </c>
      <c r="C19" s="25">
        <v>79.515000000000001</v>
      </c>
      <c r="D19" s="25">
        <v>80.8</v>
      </c>
      <c r="E19" s="25">
        <v>80.760000000000005</v>
      </c>
      <c r="F19" s="25">
        <v>79.25</v>
      </c>
      <c r="G19" s="25">
        <v>80.72</v>
      </c>
      <c r="H19" s="25">
        <v>80.382499999999993</v>
      </c>
      <c r="I19" s="25">
        <v>80.997497558593693</v>
      </c>
      <c r="J19" s="25">
        <v>81.274978637695298</v>
      </c>
      <c r="K19" s="25">
        <v>79.065002441406193</v>
      </c>
      <c r="L19" s="25">
        <v>81.057296752929602</v>
      </c>
      <c r="M19" s="25">
        <v>80.052497863769503</v>
      </c>
      <c r="N19" s="25">
        <v>78.257499694824205</v>
      </c>
      <c r="O19" s="25">
        <v>74.597499999999997</v>
      </c>
      <c r="P19" s="25">
        <v>71.9375</v>
      </c>
      <c r="Q19" s="25">
        <v>72.625</v>
      </c>
      <c r="R19" s="25">
        <v>65.569999999999993</v>
      </c>
      <c r="S19" s="25">
        <v>70.157499999999999</v>
      </c>
      <c r="T19" s="25">
        <v>74.8</v>
      </c>
      <c r="U19" s="25">
        <v>74.375</v>
      </c>
      <c r="V19" s="25">
        <v>74.224999999999994</v>
      </c>
      <c r="W19" s="25">
        <v>70.337500000000006</v>
      </c>
      <c r="X19" s="25">
        <v>68.580001831054602</v>
      </c>
      <c r="Y19" s="25">
        <v>69.900001525878906</v>
      </c>
      <c r="Z19" s="25">
        <v>68.879997253417898</v>
      </c>
      <c r="AA19" s="25">
        <v>64.9375</v>
      </c>
      <c r="AB19" s="25">
        <v>65.622497558593693</v>
      </c>
      <c r="AC19" s="25">
        <v>62.342498779296797</v>
      </c>
      <c r="AD19" s="25">
        <v>61.1875</v>
      </c>
      <c r="AE19" s="25">
        <v>61.811923980712798</v>
      </c>
      <c r="AF19" s="25">
        <v>62.197498321533203</v>
      </c>
      <c r="AG19" s="25">
        <v>62.619976043701101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1" spans="1:529">
      <c r="A21" t="s">
        <v>36</v>
      </c>
      <c r="B21" s="42" t="s">
        <v>45</v>
      </c>
      <c r="C21" s="43">
        <v>1</v>
      </c>
      <c r="D21" s="43">
        <v>2</v>
      </c>
      <c r="E21" s="43">
        <v>3</v>
      </c>
      <c r="F21" s="43">
        <v>4</v>
      </c>
      <c r="G21" s="43">
        <v>5</v>
      </c>
      <c r="H21" s="43">
        <v>6</v>
      </c>
      <c r="I21" s="43">
        <v>7</v>
      </c>
      <c r="J21" s="43">
        <v>8</v>
      </c>
      <c r="K21" s="43">
        <v>9</v>
      </c>
      <c r="L21" s="43">
        <v>10</v>
      </c>
      <c r="M21" s="43">
        <v>11</v>
      </c>
      <c r="N21" s="43">
        <v>12</v>
      </c>
      <c r="O21" s="43">
        <v>13</v>
      </c>
      <c r="P21" s="43">
        <v>14</v>
      </c>
      <c r="Q21" s="43">
        <v>15</v>
      </c>
      <c r="R21" s="43">
        <v>16</v>
      </c>
      <c r="S21" s="43">
        <v>17</v>
      </c>
      <c r="T21" s="43">
        <v>18</v>
      </c>
      <c r="U21" s="43">
        <v>19</v>
      </c>
      <c r="V21" s="43">
        <v>20</v>
      </c>
      <c r="W21" s="43">
        <v>21</v>
      </c>
      <c r="X21" s="43">
        <v>22</v>
      </c>
      <c r="Y21" s="43">
        <v>23</v>
      </c>
      <c r="Z21" s="43">
        <v>24</v>
      </c>
      <c r="AA21" s="43">
        <v>25</v>
      </c>
      <c r="AB21" s="43">
        <v>26</v>
      </c>
      <c r="AC21" s="43">
        <v>27</v>
      </c>
      <c r="AD21" s="43">
        <v>28</v>
      </c>
      <c r="AE21" s="43">
        <v>29</v>
      </c>
      <c r="AF21" s="43">
        <v>30</v>
      </c>
      <c r="AG21" s="43">
        <v>31</v>
      </c>
    </row>
    <row r="22" spans="1:529">
      <c r="B22" s="44" t="s">
        <v>39</v>
      </c>
    </row>
    <row r="23" spans="1:529">
      <c r="B23" s="44">
        <v>1</v>
      </c>
      <c r="C23" s="25">
        <v>79.515000000000001</v>
      </c>
      <c r="D23" s="25">
        <v>80.8</v>
      </c>
      <c r="E23" s="25">
        <v>80.760000000000005</v>
      </c>
      <c r="F23" s="25">
        <v>79.25</v>
      </c>
      <c r="G23" s="25">
        <v>80.72</v>
      </c>
      <c r="H23" s="25">
        <v>80.382499999999993</v>
      </c>
      <c r="I23" s="25">
        <v>80.997497558593693</v>
      </c>
      <c r="J23" s="25">
        <v>81.274978637695298</v>
      </c>
      <c r="K23" s="25">
        <v>79.065002441406193</v>
      </c>
      <c r="L23" s="25">
        <v>81.057296752929602</v>
      </c>
      <c r="M23" s="25">
        <v>80.052497863769503</v>
      </c>
      <c r="N23" s="25">
        <v>78.257499694824205</v>
      </c>
      <c r="O23" s="25">
        <v>74.597499999999997</v>
      </c>
      <c r="P23" s="25">
        <v>71.9375</v>
      </c>
      <c r="Q23" s="25">
        <v>72.625</v>
      </c>
      <c r="R23" s="25">
        <v>65.569999999999993</v>
      </c>
      <c r="S23" s="25">
        <v>70.157499999999999</v>
      </c>
      <c r="T23" s="25">
        <v>74.8</v>
      </c>
      <c r="U23" s="25">
        <v>74.375</v>
      </c>
      <c r="V23" s="25">
        <v>74.224999999999994</v>
      </c>
      <c r="W23" s="25">
        <v>70.337500000000006</v>
      </c>
      <c r="X23" s="25">
        <v>68.580001831054602</v>
      </c>
      <c r="Y23" s="25">
        <v>69.900001525878906</v>
      </c>
      <c r="Z23" s="25">
        <v>68.879997253417898</v>
      </c>
      <c r="AA23" s="25">
        <v>64.9375</v>
      </c>
      <c r="AB23" s="25">
        <v>65.622497558593693</v>
      </c>
      <c r="AC23" s="25">
        <v>62.342498779296797</v>
      </c>
      <c r="AD23" s="25">
        <v>61.1875</v>
      </c>
      <c r="AE23" s="25">
        <v>61.811923980712798</v>
      </c>
      <c r="AF23" s="25">
        <v>62.197498321533203</v>
      </c>
      <c r="AG23" s="25">
        <v>62.619976043701101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4" spans="1:529">
      <c r="B24" s="44">
        <v>2</v>
      </c>
      <c r="C24" s="25">
        <v>80.454999999999998</v>
      </c>
      <c r="D24" s="25">
        <v>80.762500000000003</v>
      </c>
      <c r="E24" s="25">
        <v>80.849999999999994</v>
      </c>
      <c r="F24" s="25">
        <v>79.150000000000006</v>
      </c>
      <c r="G24" s="25">
        <v>80.900000000000006</v>
      </c>
      <c r="H24" s="25">
        <v>80.589996337890597</v>
      </c>
      <c r="I24" s="25">
        <v>81.324996948242102</v>
      </c>
      <c r="J24" s="25">
        <v>81.129997253417898</v>
      </c>
      <c r="K24" s="25">
        <v>79.427253723144503</v>
      </c>
      <c r="L24" s="25">
        <v>80.983650207519503</v>
      </c>
      <c r="M24" s="25">
        <v>80.077499389648395</v>
      </c>
      <c r="N24" s="25">
        <v>78.2</v>
      </c>
      <c r="O24" s="25">
        <v>74.454999999999998</v>
      </c>
      <c r="P24" s="25">
        <v>72.45</v>
      </c>
      <c r="Q24" s="25">
        <v>72.474999999999994</v>
      </c>
      <c r="R24" s="25">
        <v>66.5</v>
      </c>
      <c r="S24" s="25">
        <v>69.082499999999996</v>
      </c>
      <c r="T24" s="25">
        <v>75.525000000000006</v>
      </c>
      <c r="U24" s="25">
        <v>74.025000000000006</v>
      </c>
      <c r="V24" s="25">
        <v>73.712500000000006</v>
      </c>
      <c r="W24" s="25">
        <v>72.027496337890597</v>
      </c>
      <c r="X24" s="25">
        <v>68.25</v>
      </c>
      <c r="Y24" s="25">
        <v>68.055000305175696</v>
      </c>
      <c r="Z24" s="25">
        <v>69.027496337890597</v>
      </c>
      <c r="AA24" s="25">
        <v>63.720001220703097</v>
      </c>
      <c r="AB24" s="25">
        <v>64.249725341796804</v>
      </c>
      <c r="AC24" s="25">
        <v>64.614997863769503</v>
      </c>
      <c r="AD24" s="25">
        <v>62.924999237060497</v>
      </c>
      <c r="AE24" s="25">
        <v>61.048751831054602</v>
      </c>
      <c r="AF24" s="25">
        <v>62.419998168945298</v>
      </c>
      <c r="AG24" s="25">
        <v>62.291248321533203</v>
      </c>
    </row>
    <row r="25" spans="1:529">
      <c r="B25" s="44">
        <v>3</v>
      </c>
      <c r="C25" s="25">
        <v>80.447500000000005</v>
      </c>
      <c r="D25" s="25">
        <v>80.81</v>
      </c>
      <c r="E25" s="25">
        <v>80.962500000000006</v>
      </c>
      <c r="F25" s="25">
        <v>78.525000000000006</v>
      </c>
      <c r="G25" s="25">
        <v>80.548400878906193</v>
      </c>
      <c r="H25" s="25">
        <v>81.040000915527301</v>
      </c>
      <c r="I25" s="25">
        <v>81.398498535156193</v>
      </c>
      <c r="J25" s="25">
        <v>81.059997558593693</v>
      </c>
      <c r="K25" s="25">
        <v>79.790000915527301</v>
      </c>
      <c r="L25" s="25">
        <v>80.917503356933594</v>
      </c>
      <c r="M25" s="25">
        <v>79.942499999999995</v>
      </c>
      <c r="N25" s="25">
        <v>78.2</v>
      </c>
      <c r="O25" s="25">
        <v>74.825000000000003</v>
      </c>
      <c r="P25" s="25">
        <v>70.935000000000002</v>
      </c>
      <c r="Q25" s="25">
        <v>72.382499999999993</v>
      </c>
      <c r="R25" s="25">
        <v>66.125</v>
      </c>
      <c r="S25" s="25">
        <v>69.287499999999994</v>
      </c>
      <c r="T25" s="25">
        <v>75.319999999999993</v>
      </c>
      <c r="U25" s="25">
        <v>74.174999999999997</v>
      </c>
      <c r="V25" s="25">
        <v>74.427497863769503</v>
      </c>
      <c r="W25" s="25">
        <v>71.529998779296804</v>
      </c>
      <c r="X25" s="25">
        <v>68.59375</v>
      </c>
      <c r="Y25" s="25">
        <v>68.724998474121094</v>
      </c>
      <c r="Z25" s="25">
        <v>69.587501525878906</v>
      </c>
      <c r="AA25" s="25">
        <v>63.075000762939403</v>
      </c>
      <c r="AB25" s="25">
        <v>64.193748474121094</v>
      </c>
      <c r="AC25" s="25">
        <v>63.722499847412102</v>
      </c>
      <c r="AD25" s="25">
        <v>63.2129516601562</v>
      </c>
      <c r="AE25" s="25">
        <v>61.507499694824197</v>
      </c>
      <c r="AF25" s="25">
        <v>61.769149780273402</v>
      </c>
      <c r="AG25" s="25">
        <v>61.38472366333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6" spans="1:529">
      <c r="B26" s="44">
        <v>4</v>
      </c>
      <c r="C26" s="25">
        <v>80.575000000000003</v>
      </c>
      <c r="D26" s="25">
        <v>80.782499999999999</v>
      </c>
      <c r="E26" s="25">
        <v>80.58</v>
      </c>
      <c r="F26" s="25">
        <v>79.560722351074205</v>
      </c>
      <c r="G26" s="25">
        <v>80.617500305175696</v>
      </c>
      <c r="H26" s="25">
        <v>81.199996948242102</v>
      </c>
      <c r="I26" s="25">
        <v>81.3125</v>
      </c>
      <c r="J26" s="25">
        <v>81.032501220703097</v>
      </c>
      <c r="K26" s="25">
        <v>79.800003051757798</v>
      </c>
      <c r="L26" s="25">
        <v>80.904998779296804</v>
      </c>
      <c r="M26" s="25">
        <v>79.87</v>
      </c>
      <c r="N26" s="25">
        <v>78.075000000000003</v>
      </c>
      <c r="O26" s="25">
        <v>75.25</v>
      </c>
      <c r="P26" s="25">
        <v>71.650000000000006</v>
      </c>
      <c r="Q26" s="25">
        <v>72.06</v>
      </c>
      <c r="R26" s="25">
        <v>67.052499999999995</v>
      </c>
      <c r="S26" s="25">
        <v>69.0625</v>
      </c>
      <c r="T26" s="25">
        <v>75.962500000000006</v>
      </c>
      <c r="U26" s="25">
        <v>74.254997253417898</v>
      </c>
      <c r="V26" s="25">
        <v>74.744949340820298</v>
      </c>
      <c r="W26" s="25">
        <v>71.188247680664006</v>
      </c>
      <c r="X26" s="25">
        <v>68.345001220703097</v>
      </c>
      <c r="Y26" s="25">
        <v>69.086074829101506</v>
      </c>
      <c r="Z26" s="25">
        <v>69.209022521972599</v>
      </c>
      <c r="AA26" s="25">
        <v>65.555000305175696</v>
      </c>
      <c r="AB26" s="25">
        <v>65.577072143554602</v>
      </c>
      <c r="AC26" s="25">
        <v>63.577499389648402</v>
      </c>
      <c r="AD26" s="25">
        <v>62.580024719238203</v>
      </c>
      <c r="AE26" s="25">
        <v>60.127498626708899</v>
      </c>
      <c r="AF26" s="25">
        <v>61.981250762939403</v>
      </c>
      <c r="AG26" s="25">
        <v>61.974998474121001</v>
      </c>
    </row>
    <row r="27" spans="1:529">
      <c r="B27" s="44">
        <v>5</v>
      </c>
      <c r="C27" s="25">
        <v>80.497500000000002</v>
      </c>
      <c r="D27" s="25">
        <v>80.599999999999994</v>
      </c>
      <c r="E27" s="25">
        <v>80.555000305175696</v>
      </c>
      <c r="F27" s="25">
        <v>79.962501525878906</v>
      </c>
      <c r="G27" s="25">
        <v>80.507003784179602</v>
      </c>
      <c r="H27" s="25">
        <v>81.275001525878906</v>
      </c>
      <c r="I27" s="25">
        <v>81.375</v>
      </c>
      <c r="J27" s="25">
        <v>80.9375</v>
      </c>
      <c r="K27" s="25">
        <v>79.752502441406193</v>
      </c>
      <c r="L27" s="25">
        <v>80.825000000000003</v>
      </c>
      <c r="M27" s="25">
        <v>79.5</v>
      </c>
      <c r="N27" s="25">
        <v>74.825000000000003</v>
      </c>
      <c r="O27" s="25">
        <v>75.125</v>
      </c>
      <c r="P27" s="25">
        <v>71.924999999999997</v>
      </c>
      <c r="Q27" s="25">
        <v>71.212500000000006</v>
      </c>
      <c r="R27" s="25">
        <v>66.3</v>
      </c>
      <c r="S27" s="25">
        <v>70.61</v>
      </c>
      <c r="T27" s="25">
        <v>74.922500610351506</v>
      </c>
      <c r="U27" s="25">
        <v>74.294998168945298</v>
      </c>
      <c r="V27" s="25">
        <v>74.190002441406193</v>
      </c>
      <c r="W27" s="25">
        <v>71.824996948242102</v>
      </c>
      <c r="X27" s="25">
        <v>67.2967529296875</v>
      </c>
      <c r="Y27" s="25">
        <v>68.778625488281193</v>
      </c>
      <c r="Z27" s="25">
        <v>68.739997863769503</v>
      </c>
      <c r="AA27" s="25">
        <v>63.552501678466797</v>
      </c>
      <c r="AB27" s="25">
        <v>64.541252136230398</v>
      </c>
      <c r="AC27" s="25">
        <v>62.740875244140597</v>
      </c>
      <c r="AD27" s="25">
        <v>63.717498779296797</v>
      </c>
      <c r="AE27" s="25">
        <v>59.450000762939403</v>
      </c>
      <c r="AF27" s="25">
        <v>62.4375</v>
      </c>
      <c r="AG27" s="25">
        <v>61.317501068115199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  <row r="28" spans="1:529">
      <c r="B28" s="44">
        <v>6</v>
      </c>
      <c r="C28" s="25">
        <v>80.697500000000005</v>
      </c>
      <c r="D28" s="25">
        <v>80.129997253417898</v>
      </c>
      <c r="E28" s="25">
        <v>80.740074157714801</v>
      </c>
      <c r="F28" s="25">
        <v>79.802749633789006</v>
      </c>
      <c r="G28" s="25">
        <v>80.605026245117102</v>
      </c>
      <c r="H28" s="25">
        <v>81.239997863769503</v>
      </c>
      <c r="I28" s="25">
        <v>81.303749084472599</v>
      </c>
      <c r="J28" s="25">
        <v>81.237503051757798</v>
      </c>
      <c r="K28" s="25">
        <v>79.75</v>
      </c>
      <c r="L28" s="25">
        <v>80.877499999999998</v>
      </c>
      <c r="M28" s="25">
        <v>79.465000000000003</v>
      </c>
      <c r="N28" s="25">
        <v>75.045000000000002</v>
      </c>
      <c r="O28" s="25">
        <v>74.962500000000006</v>
      </c>
      <c r="P28" s="25">
        <v>72</v>
      </c>
      <c r="Q28" s="25">
        <v>71.172499999999999</v>
      </c>
      <c r="R28" s="25">
        <v>64.3125</v>
      </c>
      <c r="S28" s="25">
        <v>70.323196411132798</v>
      </c>
      <c r="T28" s="25">
        <v>73.007499694824205</v>
      </c>
      <c r="U28" s="25">
        <v>74.192497253417898</v>
      </c>
      <c r="V28" s="25">
        <v>73.925003051757798</v>
      </c>
      <c r="W28" s="25">
        <v>71.202377319335895</v>
      </c>
      <c r="X28" s="25">
        <v>68.036376953125</v>
      </c>
      <c r="Y28" s="25">
        <v>69.665000915527301</v>
      </c>
      <c r="Z28" s="25">
        <v>68.591247558593693</v>
      </c>
      <c r="AA28" s="25">
        <v>63.014999389648402</v>
      </c>
      <c r="AB28" s="25">
        <v>65.303749084472599</v>
      </c>
      <c r="AC28" s="25">
        <v>62.599998474121001</v>
      </c>
      <c r="AD28" s="25">
        <v>62.451248168945298</v>
      </c>
      <c r="AE28" s="25">
        <v>59.828376770019503</v>
      </c>
      <c r="AF28" s="25">
        <v>62.162498474121001</v>
      </c>
      <c r="AG28" s="25">
        <v>60.4375</v>
      </c>
    </row>
    <row r="29" spans="1:529">
      <c r="B29" s="44">
        <v>7</v>
      </c>
      <c r="C29" s="25">
        <v>80.875</v>
      </c>
      <c r="D29" s="25">
        <v>80.627502441406193</v>
      </c>
      <c r="E29" s="25">
        <v>80.809997558593693</v>
      </c>
      <c r="F29" s="25">
        <v>79.915000915527301</v>
      </c>
      <c r="G29" s="25">
        <v>80.169998168945298</v>
      </c>
      <c r="H29" s="25">
        <v>81.349998474121094</v>
      </c>
      <c r="I29" s="25">
        <v>81.227500915527301</v>
      </c>
      <c r="J29" s="25">
        <v>81.254999999999995</v>
      </c>
      <c r="K29" s="25">
        <v>79.765000000000001</v>
      </c>
      <c r="L29" s="25">
        <v>80.95</v>
      </c>
      <c r="M29" s="25">
        <v>79.522499999999994</v>
      </c>
      <c r="N29" s="25">
        <v>74.704999999999998</v>
      </c>
      <c r="O29" s="25">
        <v>75.194999999999993</v>
      </c>
      <c r="P29" s="25">
        <v>71.527500000000003</v>
      </c>
      <c r="Q29" s="25">
        <v>70.25</v>
      </c>
      <c r="R29" s="25">
        <v>65.237503051757798</v>
      </c>
      <c r="S29" s="25">
        <v>72.40625</v>
      </c>
      <c r="T29" s="25">
        <v>73.455001831054602</v>
      </c>
      <c r="U29" s="25">
        <v>74.956253051757798</v>
      </c>
      <c r="V29" s="25">
        <v>73.532501220703097</v>
      </c>
      <c r="W29" s="25">
        <v>70.919998168945298</v>
      </c>
      <c r="X29" s="25">
        <v>66.522499084472599</v>
      </c>
      <c r="Y29" s="25">
        <v>71.422500610351506</v>
      </c>
      <c r="Z29" s="25">
        <v>68.827499389648395</v>
      </c>
      <c r="AA29" s="25">
        <v>62</v>
      </c>
      <c r="AB29" s="25">
        <v>69.514999389648395</v>
      </c>
      <c r="AC29" s="25">
        <v>60.367500305175703</v>
      </c>
      <c r="AD29" s="25">
        <v>63.215000152587798</v>
      </c>
      <c r="AE29" s="25">
        <v>62.447498321533203</v>
      </c>
      <c r="AF29" s="25">
        <v>61.192501068115199</v>
      </c>
      <c r="AG29" s="25">
        <v>57.185001373291001</v>
      </c>
    </row>
    <row r="30" spans="1:529">
      <c r="B30" s="44">
        <v>8</v>
      </c>
      <c r="C30" s="25">
        <v>80.175003051757798</v>
      </c>
      <c r="D30" s="25">
        <v>80.762496948242102</v>
      </c>
      <c r="E30" s="25">
        <v>80.555847167968693</v>
      </c>
      <c r="F30" s="25">
        <v>79.962074279785099</v>
      </c>
      <c r="G30" s="25">
        <v>79.794998168945298</v>
      </c>
      <c r="H30" s="25">
        <v>81.800003051757798</v>
      </c>
      <c r="I30" s="25">
        <v>81.337500000000006</v>
      </c>
      <c r="J30" s="25">
        <v>81.227500000000006</v>
      </c>
      <c r="K30" s="25">
        <v>79.900000000000006</v>
      </c>
      <c r="L30" s="25">
        <v>80.75</v>
      </c>
      <c r="M30" s="25">
        <v>79.474999999999994</v>
      </c>
      <c r="N30" s="25">
        <v>75.5</v>
      </c>
      <c r="O30" s="25">
        <v>75.325000000000003</v>
      </c>
      <c r="P30" s="25">
        <v>71.632499999999993</v>
      </c>
      <c r="Q30" s="25">
        <v>69.282501220703097</v>
      </c>
      <c r="R30" s="25">
        <v>67.394996643066406</v>
      </c>
      <c r="S30" s="25">
        <v>72.492500305175696</v>
      </c>
      <c r="T30" s="25">
        <v>72.845001220703097</v>
      </c>
      <c r="U30" s="25">
        <v>74.942497253417898</v>
      </c>
      <c r="V30" s="25">
        <v>73.112503051757798</v>
      </c>
      <c r="W30" s="25">
        <v>72.245002746582003</v>
      </c>
      <c r="X30" s="25">
        <v>66.372500000000002</v>
      </c>
      <c r="Y30" s="25">
        <v>71.077500000000001</v>
      </c>
      <c r="Z30" s="25">
        <v>69.2</v>
      </c>
      <c r="AA30" s="25">
        <v>61.372500000000002</v>
      </c>
      <c r="AB30" s="25">
        <v>68.6875</v>
      </c>
      <c r="AC30" s="25">
        <v>61.414999999999999</v>
      </c>
      <c r="AD30" s="25">
        <v>62.6</v>
      </c>
      <c r="AE30" s="25">
        <v>61.744999999999997</v>
      </c>
      <c r="AF30" s="25">
        <v>61.1</v>
      </c>
      <c r="AG30" s="25">
        <v>57.362499999999997</v>
      </c>
    </row>
    <row r="31" spans="1:529">
      <c r="B31" s="44">
        <v>9</v>
      </c>
      <c r="C31" s="25">
        <v>80.242446899414006</v>
      </c>
      <c r="D31" s="25">
        <v>80.922500610351506</v>
      </c>
      <c r="E31" s="25">
        <v>79.901878356933594</v>
      </c>
      <c r="F31" s="25">
        <v>80.317001342773395</v>
      </c>
      <c r="G31" s="25">
        <v>79.902496337890597</v>
      </c>
      <c r="H31" s="25">
        <v>81.8</v>
      </c>
      <c r="I31" s="25">
        <v>81.372500000000002</v>
      </c>
      <c r="J31" s="25">
        <v>81.260000000000005</v>
      </c>
      <c r="K31" s="25">
        <v>80.125</v>
      </c>
      <c r="L31" s="25">
        <v>80.75</v>
      </c>
      <c r="M31" s="25">
        <v>79.502499999999998</v>
      </c>
      <c r="N31" s="25">
        <v>75.375</v>
      </c>
      <c r="O31" s="25">
        <v>75.287499999999994</v>
      </c>
      <c r="P31" s="25">
        <v>73.702926635742102</v>
      </c>
      <c r="Q31" s="25">
        <v>70.202499389648395</v>
      </c>
      <c r="R31" s="25">
        <v>68.080001831054602</v>
      </c>
      <c r="S31" s="25">
        <v>72.107498168945298</v>
      </c>
      <c r="T31" s="25">
        <v>71.980003356933594</v>
      </c>
      <c r="U31" s="25">
        <v>75.114997863769503</v>
      </c>
      <c r="V31" s="25">
        <v>73.230003356933594</v>
      </c>
      <c r="W31" s="25">
        <v>72.052499999999995</v>
      </c>
      <c r="X31" s="25">
        <v>66.125</v>
      </c>
      <c r="Y31" s="25">
        <v>70.724999999999994</v>
      </c>
      <c r="Z31" s="25">
        <v>68.680000000000007</v>
      </c>
      <c r="AA31" s="25">
        <v>59.58</v>
      </c>
      <c r="AB31" s="25">
        <v>68.73</v>
      </c>
      <c r="AC31" s="25">
        <v>61.35</v>
      </c>
      <c r="AD31" s="25">
        <v>62.424999999999997</v>
      </c>
      <c r="AE31" s="25">
        <v>61.774999999999999</v>
      </c>
      <c r="AF31" s="25">
        <v>61.15</v>
      </c>
      <c r="AG31" s="25">
        <v>57.25</v>
      </c>
    </row>
    <row r="32" spans="1:529">
      <c r="B32" s="44">
        <v>10</v>
      </c>
      <c r="C32" s="25">
        <v>80.339996337890597</v>
      </c>
      <c r="D32" s="25">
        <v>81.153747558593693</v>
      </c>
      <c r="E32" s="25">
        <v>79.575622558593693</v>
      </c>
      <c r="F32" s="25">
        <v>80.385002136230398</v>
      </c>
      <c r="G32" s="25">
        <v>79.875020000000006</v>
      </c>
      <c r="H32" s="25">
        <v>81.712500000000006</v>
      </c>
      <c r="I32" s="25">
        <v>81.1875</v>
      </c>
      <c r="J32" s="25">
        <v>78.247500000000002</v>
      </c>
      <c r="K32" s="25">
        <v>80.174999999999997</v>
      </c>
      <c r="L32" s="25">
        <v>80.724999999999994</v>
      </c>
      <c r="M32" s="25">
        <v>79.599999999999994</v>
      </c>
      <c r="N32" s="25">
        <v>74.252499999999998</v>
      </c>
      <c r="O32" s="25">
        <v>74.422500610351506</v>
      </c>
      <c r="P32" s="25">
        <v>74.387474060058594</v>
      </c>
      <c r="Q32" s="25">
        <v>70.702499389648395</v>
      </c>
      <c r="R32" s="25">
        <v>67.582496643066406</v>
      </c>
      <c r="S32" s="25">
        <v>72.575126647949205</v>
      </c>
      <c r="T32" s="25">
        <v>73.262275695800696</v>
      </c>
      <c r="U32" s="25">
        <v>75.735000610351506</v>
      </c>
      <c r="V32" s="25">
        <v>73.207499999999996</v>
      </c>
      <c r="W32" s="25">
        <v>71.72</v>
      </c>
      <c r="X32" s="25">
        <v>67.3125</v>
      </c>
      <c r="Y32" s="25">
        <v>70.09</v>
      </c>
      <c r="Z32" s="25">
        <v>69.349999999999994</v>
      </c>
      <c r="AA32" s="25">
        <v>60.35</v>
      </c>
      <c r="AB32" s="25">
        <v>68.487499999999997</v>
      </c>
      <c r="AC32" s="25">
        <v>61.502499999999998</v>
      </c>
      <c r="AD32" s="25">
        <v>62.064999999999998</v>
      </c>
      <c r="AE32" s="25">
        <v>62.3125</v>
      </c>
      <c r="AF32" s="25">
        <v>61.042526000000002</v>
      </c>
      <c r="AG32" s="25">
        <v>57.162500000000001</v>
      </c>
    </row>
    <row r="33" spans="2:33">
      <c r="B33" s="44">
        <v>11</v>
      </c>
      <c r="C33" s="25">
        <v>80.0625</v>
      </c>
      <c r="D33" s="25">
        <v>81.037498474121094</v>
      </c>
      <c r="E33" s="25">
        <v>80.010002136230398</v>
      </c>
      <c r="F33" s="25">
        <v>80.252499999999998</v>
      </c>
      <c r="G33" s="25">
        <v>79.849999999999994</v>
      </c>
      <c r="H33" s="25">
        <v>81.8</v>
      </c>
      <c r="I33" s="25">
        <v>81.487499999999997</v>
      </c>
      <c r="J33" s="25">
        <v>78.474999999999994</v>
      </c>
      <c r="K33" s="25">
        <v>80.122500000000002</v>
      </c>
      <c r="L33" s="25">
        <v>80.674999999999997</v>
      </c>
      <c r="M33" s="25">
        <v>79.67</v>
      </c>
      <c r="N33" s="25">
        <v>75.064903259277301</v>
      </c>
      <c r="O33" s="25">
        <v>73.073753356933594</v>
      </c>
      <c r="P33" s="25">
        <v>73.205596923828097</v>
      </c>
      <c r="Q33" s="25">
        <v>70.307174682617102</v>
      </c>
      <c r="R33" s="25">
        <v>66.75</v>
      </c>
      <c r="S33" s="25">
        <v>72.907249450683594</v>
      </c>
      <c r="T33" s="25">
        <v>72.327499389648395</v>
      </c>
      <c r="U33" s="25">
        <v>75.400000000000006</v>
      </c>
      <c r="V33" s="25">
        <v>73.209999999999994</v>
      </c>
      <c r="W33" s="25">
        <v>71.625</v>
      </c>
      <c r="X33" s="25">
        <v>68.424999999999997</v>
      </c>
      <c r="Y33" s="25">
        <v>69.875</v>
      </c>
      <c r="Z33" s="25">
        <v>68.94</v>
      </c>
      <c r="AA33" s="25">
        <v>59.75</v>
      </c>
      <c r="AB33" s="25">
        <v>68.375</v>
      </c>
      <c r="AC33" s="25">
        <v>62.457500000000003</v>
      </c>
      <c r="AD33" s="25">
        <v>61.487499999999997</v>
      </c>
      <c r="AE33" s="25">
        <v>63.4375</v>
      </c>
      <c r="AF33" s="25">
        <v>60.8125</v>
      </c>
      <c r="AG33" s="25">
        <v>57.125</v>
      </c>
    </row>
    <row r="34" spans="2:33">
      <c r="B34" s="44">
        <v>12</v>
      </c>
      <c r="C34" s="25">
        <v>80.188751220703097</v>
      </c>
      <c r="D34" s="25">
        <v>81.302497863769503</v>
      </c>
      <c r="E34" s="25">
        <v>79.989999999999995</v>
      </c>
      <c r="F34" s="25">
        <v>80.150000000000006</v>
      </c>
      <c r="G34" s="25">
        <v>79.907499999999999</v>
      </c>
      <c r="H34" s="25">
        <v>80.962500000000006</v>
      </c>
      <c r="I34" s="25">
        <v>81.537499999999994</v>
      </c>
      <c r="J34" s="25">
        <v>78.547499999999999</v>
      </c>
      <c r="K34" s="25">
        <v>80.150000000000006</v>
      </c>
      <c r="L34" s="25">
        <v>80.642499999999998</v>
      </c>
      <c r="M34" s="25">
        <v>79.373199462890597</v>
      </c>
      <c r="N34" s="25">
        <v>75.110000610351506</v>
      </c>
      <c r="O34" s="25">
        <v>73.552497863769503</v>
      </c>
      <c r="P34" s="25">
        <v>73.555000305175696</v>
      </c>
      <c r="Q34" s="25">
        <v>70.201248168945298</v>
      </c>
      <c r="R34" s="25">
        <v>66.670997619628906</v>
      </c>
      <c r="S34" s="25">
        <v>74.709999084472599</v>
      </c>
      <c r="T34" s="25">
        <v>72.165000000000006</v>
      </c>
      <c r="U34" s="25">
        <v>75.415000000000006</v>
      </c>
      <c r="V34" s="25">
        <v>73.337500000000006</v>
      </c>
      <c r="W34" s="25">
        <v>67.150000000000006</v>
      </c>
      <c r="X34" s="25">
        <v>68.75</v>
      </c>
      <c r="Y34" s="25">
        <v>68.95</v>
      </c>
      <c r="Z34" s="25">
        <v>65.75</v>
      </c>
      <c r="AA34" s="25">
        <v>64.45</v>
      </c>
      <c r="AB34" s="25">
        <v>62.497500000000002</v>
      </c>
      <c r="AC34" s="25">
        <v>64.452500000000001</v>
      </c>
      <c r="AD34" s="25">
        <v>59.875</v>
      </c>
      <c r="AE34" s="25">
        <v>61.575000000000003</v>
      </c>
      <c r="AF34" s="25">
        <v>64.25</v>
      </c>
      <c r="AG34" s="25">
        <v>55.6</v>
      </c>
    </row>
    <row r="35" spans="2:33">
      <c r="B35" s="44">
        <v>13</v>
      </c>
      <c r="C35" s="25">
        <v>80.544998168945298</v>
      </c>
      <c r="D35" s="25">
        <v>81.334999999999994</v>
      </c>
      <c r="E35" s="25">
        <v>79.912499999999994</v>
      </c>
      <c r="F35" s="25">
        <v>80.237499999999997</v>
      </c>
      <c r="G35" s="25">
        <v>80.25</v>
      </c>
      <c r="H35" s="25">
        <v>80.540000000000006</v>
      </c>
      <c r="I35" s="25">
        <v>81.467500000000001</v>
      </c>
      <c r="J35" s="25">
        <v>78.737499999999997</v>
      </c>
      <c r="K35" s="25">
        <v>80.262500000000003</v>
      </c>
      <c r="L35" s="25">
        <v>80.847503662109304</v>
      </c>
      <c r="M35" s="25">
        <v>79.220001220703097</v>
      </c>
      <c r="N35" s="25">
        <v>74.790771484375</v>
      </c>
      <c r="O35" s="25">
        <v>73.584999084472599</v>
      </c>
      <c r="P35" s="25">
        <v>73.019950866699205</v>
      </c>
      <c r="Q35" s="25">
        <v>69.4375</v>
      </c>
      <c r="R35" s="25">
        <v>68.660003662109304</v>
      </c>
      <c r="S35" s="25">
        <v>74.412499999999994</v>
      </c>
      <c r="T35" s="25">
        <v>71.75</v>
      </c>
      <c r="U35" s="25">
        <v>75.252499999999998</v>
      </c>
      <c r="V35" s="25">
        <v>71.902500000000003</v>
      </c>
      <c r="W35" s="25">
        <v>67.875</v>
      </c>
      <c r="X35" s="25">
        <v>69.694999999999993</v>
      </c>
      <c r="Y35" s="25">
        <v>69.862499999999997</v>
      </c>
      <c r="Z35" s="25">
        <v>65.087500000000006</v>
      </c>
      <c r="AA35" s="25">
        <v>63.95</v>
      </c>
      <c r="AB35" s="25">
        <v>61.89</v>
      </c>
      <c r="AC35" s="25">
        <v>62.125</v>
      </c>
      <c r="AD35" s="25">
        <v>59.737499999999997</v>
      </c>
      <c r="AE35" s="25">
        <v>62.5</v>
      </c>
      <c r="AF35" s="25">
        <v>64.290000000000006</v>
      </c>
      <c r="AG35" s="25">
        <v>55.7</v>
      </c>
    </row>
    <row r="36" spans="2:33">
      <c r="B36" s="44">
        <v>14</v>
      </c>
      <c r="C36" s="25">
        <v>80.394996643066406</v>
      </c>
      <c r="D36" s="25">
        <v>81.387529999999998</v>
      </c>
      <c r="E36" s="25">
        <v>79.84</v>
      </c>
      <c r="F36" s="25">
        <v>80.575000000000003</v>
      </c>
      <c r="G36" s="25">
        <v>80.25</v>
      </c>
      <c r="H36" s="25">
        <v>80.5</v>
      </c>
      <c r="I36" s="25">
        <v>81.575000000000003</v>
      </c>
      <c r="J36" s="25">
        <v>79.602500000000006</v>
      </c>
      <c r="K36" s="25">
        <v>80.16</v>
      </c>
      <c r="L36" s="25">
        <v>80.177497863769503</v>
      </c>
      <c r="M36" s="25">
        <v>79.019996643066406</v>
      </c>
      <c r="N36" s="25">
        <v>74.962501525878906</v>
      </c>
      <c r="O36" s="25">
        <v>72.421096801757798</v>
      </c>
      <c r="P36" s="25">
        <v>73.209999084472599</v>
      </c>
      <c r="Q36" s="25">
        <v>68.269950866699205</v>
      </c>
      <c r="R36" s="25">
        <v>68.83</v>
      </c>
      <c r="S36" s="25">
        <v>74.387500000000003</v>
      </c>
      <c r="T36" s="25">
        <v>71.775000000000006</v>
      </c>
      <c r="U36" s="25">
        <v>74.180000000000007</v>
      </c>
      <c r="V36" s="25">
        <v>71.007499999999993</v>
      </c>
      <c r="W36" s="25">
        <v>67.97</v>
      </c>
      <c r="X36" s="25">
        <v>70.125</v>
      </c>
      <c r="Y36" s="25">
        <v>69.227500000000006</v>
      </c>
      <c r="Z36" s="25">
        <v>65.174999999999997</v>
      </c>
      <c r="AA36" s="25">
        <v>64.8</v>
      </c>
      <c r="AB36" s="25">
        <v>61.5625</v>
      </c>
      <c r="AC36" s="25">
        <v>62.212499999999999</v>
      </c>
      <c r="AD36" s="25">
        <v>59.122500000000002</v>
      </c>
      <c r="AE36" s="25">
        <v>61.274999999999999</v>
      </c>
      <c r="AF36" s="25">
        <v>64.375</v>
      </c>
      <c r="AG36" s="25">
        <v>56.247500000000002</v>
      </c>
    </row>
    <row r="37" spans="2:33">
      <c r="B37" s="44">
        <v>15</v>
      </c>
      <c r="C37" s="25">
        <v>80.4375</v>
      </c>
      <c r="D37" s="25">
        <v>81.42</v>
      </c>
      <c r="E37" s="25">
        <v>79.650000000000006</v>
      </c>
      <c r="F37" s="25">
        <v>80.674999999999997</v>
      </c>
      <c r="G37" s="25">
        <v>80.3125</v>
      </c>
      <c r="H37" s="25">
        <v>80.825000000000003</v>
      </c>
      <c r="I37" s="25">
        <v>81.474999999999994</v>
      </c>
      <c r="J37" s="25">
        <v>78.817499999999995</v>
      </c>
      <c r="K37" s="25">
        <v>80.792503356933594</v>
      </c>
      <c r="L37" s="25">
        <v>79.790000915527301</v>
      </c>
      <c r="M37" s="25">
        <v>78.638999938964801</v>
      </c>
      <c r="N37" s="25">
        <v>75.171249389648395</v>
      </c>
      <c r="O37" s="25">
        <v>72.161575317382798</v>
      </c>
      <c r="P37" s="25">
        <v>73.172500610351506</v>
      </c>
      <c r="Q37" s="25">
        <v>67.525000000000006</v>
      </c>
      <c r="R37" s="25">
        <v>68.875</v>
      </c>
      <c r="S37" s="25">
        <v>74.275000000000006</v>
      </c>
      <c r="T37" s="25">
        <v>73.754999999999995</v>
      </c>
      <c r="U37" s="25">
        <v>73.95</v>
      </c>
      <c r="V37" s="25">
        <v>70.912499999999994</v>
      </c>
      <c r="W37" s="25">
        <v>67.144999999999996</v>
      </c>
      <c r="X37" s="25">
        <v>69.787499999999994</v>
      </c>
      <c r="Y37" s="25">
        <v>69.275000000000006</v>
      </c>
      <c r="Z37" s="25">
        <v>64.825000000000003</v>
      </c>
      <c r="AA37" s="25">
        <v>65.1875</v>
      </c>
      <c r="AB37" s="25">
        <v>61.375</v>
      </c>
      <c r="AC37" s="25">
        <v>62.787500000000001</v>
      </c>
      <c r="AD37" s="25">
        <v>59.25</v>
      </c>
      <c r="AE37" s="25">
        <v>61.515000000000001</v>
      </c>
      <c r="AF37" s="25">
        <v>62.9375</v>
      </c>
      <c r="AG37" s="25">
        <v>56.594999999999999</v>
      </c>
    </row>
    <row r="38" spans="2:33">
      <c r="B38" s="44">
        <v>16</v>
      </c>
      <c r="C38" s="25">
        <v>80.474999999999994</v>
      </c>
      <c r="D38" s="25">
        <v>81.042500000000004</v>
      </c>
      <c r="E38" s="25">
        <v>79.314999999999998</v>
      </c>
      <c r="F38" s="25">
        <v>80.644999999999996</v>
      </c>
      <c r="G38" s="25">
        <v>80.265000000000001</v>
      </c>
      <c r="H38" s="25">
        <v>80.892499999999998</v>
      </c>
      <c r="I38" s="25">
        <v>81.185000000000002</v>
      </c>
      <c r="J38" s="25">
        <v>79.146797180175696</v>
      </c>
      <c r="K38" s="25">
        <v>81.032501220703097</v>
      </c>
      <c r="L38" s="25">
        <v>80.077499389648395</v>
      </c>
      <c r="M38" s="25">
        <v>77.894996643066406</v>
      </c>
      <c r="N38" s="25">
        <v>75.140296936035099</v>
      </c>
      <c r="O38" s="25">
        <v>72.025001525878906</v>
      </c>
      <c r="P38" s="25">
        <v>72.73</v>
      </c>
      <c r="Q38" s="25">
        <v>67.540000000000006</v>
      </c>
      <c r="R38" s="25">
        <v>68.9375</v>
      </c>
      <c r="S38" s="25">
        <v>75.004999999999995</v>
      </c>
      <c r="T38" s="25">
        <v>74.09</v>
      </c>
      <c r="U38" s="25">
        <v>73.802499999999995</v>
      </c>
      <c r="V38" s="25">
        <v>70.924999999999997</v>
      </c>
      <c r="W38" s="25">
        <v>67.024979999999999</v>
      </c>
      <c r="X38" s="25">
        <v>68.802499999999995</v>
      </c>
      <c r="Y38" s="25">
        <v>69.1875</v>
      </c>
      <c r="Z38" s="25">
        <v>64</v>
      </c>
      <c r="AA38" s="25">
        <v>66.275000000000006</v>
      </c>
      <c r="AB38" s="25">
        <v>60.0625</v>
      </c>
      <c r="AC38" s="25">
        <v>61.82</v>
      </c>
      <c r="AD38" s="25">
        <v>60.055</v>
      </c>
      <c r="AE38" s="25">
        <v>60.9</v>
      </c>
      <c r="AF38" s="25">
        <v>62.912500000000001</v>
      </c>
      <c r="AG38" s="25">
        <v>57.8125</v>
      </c>
    </row>
    <row r="39" spans="2:33">
      <c r="B39" s="44">
        <v>17</v>
      </c>
      <c r="C39" s="25">
        <v>80.467500000000001</v>
      </c>
      <c r="D39" s="25">
        <v>80.87</v>
      </c>
      <c r="E39" s="25">
        <v>79.507499999999993</v>
      </c>
      <c r="F39" s="25">
        <v>80.510000000000005</v>
      </c>
      <c r="G39" s="25">
        <v>80.397549999999995</v>
      </c>
      <c r="H39" s="25">
        <v>81.097499999999997</v>
      </c>
      <c r="I39" s="25">
        <v>81.231903076171804</v>
      </c>
      <c r="J39" s="25">
        <v>79.245002746582003</v>
      </c>
      <c r="K39" s="25">
        <v>80.985603332519503</v>
      </c>
      <c r="L39" s="25">
        <v>79.995002746582003</v>
      </c>
      <c r="M39" s="25">
        <v>77.832496643066406</v>
      </c>
      <c r="N39" s="25">
        <v>74.542503356933594</v>
      </c>
      <c r="O39" s="25">
        <v>72.204999999999998</v>
      </c>
      <c r="P39" s="25">
        <v>72.650000000000006</v>
      </c>
      <c r="Q39" s="25">
        <v>68</v>
      </c>
      <c r="R39" s="25">
        <v>70.75</v>
      </c>
      <c r="S39" s="25">
        <v>75.357500000000002</v>
      </c>
      <c r="T39" s="25">
        <v>74</v>
      </c>
      <c r="U39" s="25">
        <v>74.287499999999994</v>
      </c>
      <c r="V39" s="25">
        <v>70.25</v>
      </c>
      <c r="W39" s="25">
        <v>65.947500000000005</v>
      </c>
      <c r="X39" s="25">
        <v>69.287499999999994</v>
      </c>
      <c r="Y39" s="25">
        <v>69.347499999999997</v>
      </c>
      <c r="Z39" s="25">
        <v>63.875</v>
      </c>
      <c r="AA39" s="25">
        <v>66.555000000000007</v>
      </c>
      <c r="AB39" s="25">
        <v>60.412500000000001</v>
      </c>
      <c r="AC39" s="25">
        <v>61.875</v>
      </c>
      <c r="AD39" s="25">
        <v>60</v>
      </c>
      <c r="AE39" s="25">
        <v>61.825000000000003</v>
      </c>
      <c r="AF39" s="25">
        <v>61.984999999999999</v>
      </c>
      <c r="AG39" s="25">
        <v>57.02</v>
      </c>
    </row>
    <row r="55" spans="1:33">
      <c r="A55" t="s">
        <v>51</v>
      </c>
    </row>
    <row r="56" spans="1:33">
      <c r="A56" s="42" t="s">
        <v>45</v>
      </c>
      <c r="B56" s="43">
        <v>1</v>
      </c>
      <c r="C56" s="43">
        <v>2</v>
      </c>
      <c r="D56" s="43">
        <v>3</v>
      </c>
      <c r="E56" s="43">
        <v>4</v>
      </c>
      <c r="F56" s="43">
        <v>5</v>
      </c>
      <c r="G56" s="43">
        <v>6</v>
      </c>
      <c r="H56" s="43">
        <v>7</v>
      </c>
      <c r="I56" s="43">
        <v>8</v>
      </c>
      <c r="J56" s="43">
        <v>9</v>
      </c>
      <c r="K56" s="43">
        <v>10</v>
      </c>
      <c r="L56" s="43">
        <v>11</v>
      </c>
      <c r="M56" s="43">
        <v>12</v>
      </c>
      <c r="N56" s="43">
        <v>13</v>
      </c>
      <c r="O56" s="43">
        <v>14</v>
      </c>
      <c r="P56" s="43">
        <v>15</v>
      </c>
      <c r="Q56" s="43">
        <v>16</v>
      </c>
      <c r="R56" s="43">
        <v>17</v>
      </c>
      <c r="S56" s="43">
        <v>18</v>
      </c>
      <c r="T56" s="43">
        <v>19</v>
      </c>
      <c r="U56" s="43">
        <v>20</v>
      </c>
      <c r="V56" s="43">
        <v>21</v>
      </c>
      <c r="W56" s="43">
        <v>22</v>
      </c>
      <c r="X56" s="43">
        <v>23</v>
      </c>
      <c r="Y56" s="43">
        <v>24</v>
      </c>
      <c r="Z56" s="43">
        <v>25</v>
      </c>
      <c r="AA56" s="43">
        <v>26</v>
      </c>
      <c r="AB56" s="43">
        <v>27</v>
      </c>
      <c r="AC56" s="43">
        <v>28</v>
      </c>
      <c r="AD56" s="43">
        <v>29</v>
      </c>
      <c r="AE56" s="43">
        <v>30</v>
      </c>
      <c r="AF56" s="43">
        <v>31</v>
      </c>
      <c r="AG56" s="38" t="s">
        <v>34</v>
      </c>
    </row>
    <row r="57" spans="1:33">
      <c r="A57" s="44" t="s">
        <v>39</v>
      </c>
    </row>
    <row r="58" spans="1:33">
      <c r="A58" s="44">
        <v>1</v>
      </c>
      <c r="B58" s="25">
        <v>3.3333333333333099</v>
      </c>
      <c r="C58" s="25">
        <v>0.42881113666024301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-4.6067774936061401</v>
      </c>
      <c r="O58" s="25">
        <v>-3.3812369887851701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-4.7863589352922702</v>
      </c>
      <c r="X58" s="25">
        <v>2.4175846533024101</v>
      </c>
      <c r="Y58" s="25">
        <v>1.21225030422849</v>
      </c>
      <c r="Z58" s="25">
        <v>0</v>
      </c>
      <c r="AA58" s="25">
        <v>0</v>
      </c>
      <c r="AB58" s="25">
        <v>-2.96845870134681</v>
      </c>
      <c r="AC58" s="25">
        <v>-5.3044927293750899</v>
      </c>
      <c r="AD58" s="25">
        <v>-1.7688919663778</v>
      </c>
      <c r="AE58" s="25">
        <v>0</v>
      </c>
      <c r="AF58" s="25">
        <v>0</v>
      </c>
      <c r="AG58" s="25">
        <v>84.575762612741102</v>
      </c>
    </row>
    <row r="59" spans="1:33">
      <c r="A59" s="44">
        <v>2</v>
      </c>
      <c r="B59" s="25">
        <v>0</v>
      </c>
      <c r="C59" s="25">
        <v>0.391559712856206</v>
      </c>
      <c r="D59" s="25">
        <v>0</v>
      </c>
      <c r="E59" s="25">
        <v>0</v>
      </c>
      <c r="F59" s="25">
        <v>3.0245144858325399</v>
      </c>
      <c r="G59" s="25">
        <v>5.1640328709837001E-2</v>
      </c>
      <c r="H59" s="25">
        <v>0</v>
      </c>
      <c r="I59" s="25">
        <v>0</v>
      </c>
      <c r="J59" s="25">
        <v>-2.0142411604058998</v>
      </c>
      <c r="K59" s="25">
        <v>0</v>
      </c>
      <c r="L59" s="25">
        <v>0</v>
      </c>
      <c r="M59" s="25">
        <v>-2.1796916533758499</v>
      </c>
      <c r="N59" s="25">
        <v>0</v>
      </c>
      <c r="O59" s="25">
        <v>-3.17407283661877</v>
      </c>
      <c r="P59" s="25">
        <v>2.1710016212024899</v>
      </c>
      <c r="Q59" s="25">
        <v>0</v>
      </c>
      <c r="R59" s="25">
        <v>4.4725897920604796</v>
      </c>
      <c r="S59" s="25">
        <v>9.0023453003788596</v>
      </c>
      <c r="T59" s="25">
        <v>-1.71933085501856</v>
      </c>
      <c r="U59" s="25">
        <v>-0.62352544657902298</v>
      </c>
      <c r="V59" s="25">
        <v>0</v>
      </c>
      <c r="W59" s="25">
        <v>-4.5854869778722902</v>
      </c>
      <c r="X59" s="25">
        <v>-0.785420967397499</v>
      </c>
      <c r="Y59" s="25">
        <v>0.44015695960099699</v>
      </c>
      <c r="Z59" s="25">
        <v>0</v>
      </c>
      <c r="AA59" s="25">
        <v>0</v>
      </c>
      <c r="AB59" s="25">
        <v>0</v>
      </c>
      <c r="AC59" s="25">
        <v>-1.2515212244673799</v>
      </c>
      <c r="AD59" s="25">
        <v>0</v>
      </c>
      <c r="AE59" s="25">
        <v>1.4835564421388401</v>
      </c>
      <c r="AF59" s="25">
        <v>0</v>
      </c>
      <c r="AG59" s="25">
        <v>105.70407352104399</v>
      </c>
    </row>
    <row r="60" spans="1:33">
      <c r="A60" s="44">
        <v>3</v>
      </c>
      <c r="B60" s="25">
        <v>0</v>
      </c>
      <c r="C60" s="25">
        <v>0</v>
      </c>
      <c r="D60" s="25">
        <v>0</v>
      </c>
      <c r="E60" s="25">
        <v>0</v>
      </c>
      <c r="F60" s="25">
        <v>1.24141473159802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-2.09089770877676</v>
      </c>
      <c r="N60" s="25">
        <v>-4.1626641050272104</v>
      </c>
      <c r="O60" s="25">
        <v>-5.7342192691029901</v>
      </c>
      <c r="P60" s="25">
        <v>1.02233077459872</v>
      </c>
      <c r="Q60" s="25">
        <v>-8.2361920621704101</v>
      </c>
      <c r="R60" s="25">
        <v>3.3332090526080198</v>
      </c>
      <c r="S60" s="25">
        <v>0</v>
      </c>
      <c r="T60" s="25">
        <v>0</v>
      </c>
      <c r="U60" s="25">
        <v>0</v>
      </c>
      <c r="V60" s="25">
        <v>0</v>
      </c>
      <c r="W60" s="25">
        <v>-3.6445589899929001</v>
      </c>
      <c r="X60" s="25">
        <v>0.55599860506383403</v>
      </c>
      <c r="Y60" s="25">
        <v>0.72579995030505895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85.010220979103295</v>
      </c>
    </row>
    <row r="61" spans="1:33">
      <c r="A61" s="44">
        <v>4</v>
      </c>
      <c r="B61" s="25">
        <v>2.6792825512122098</v>
      </c>
      <c r="C61" s="25">
        <v>0.35404826236839398</v>
      </c>
      <c r="D61" s="25">
        <v>0</v>
      </c>
      <c r="E61" s="25">
        <v>0</v>
      </c>
      <c r="F61" s="25">
        <v>0.81913242682244902</v>
      </c>
      <c r="G61" s="25">
        <v>0</v>
      </c>
      <c r="H61" s="25">
        <v>0</v>
      </c>
      <c r="I61" s="25">
        <v>0</v>
      </c>
      <c r="J61" s="25">
        <v>-1.4054016348938201</v>
      </c>
      <c r="K61" s="25">
        <v>1.4450911289427699</v>
      </c>
      <c r="L61" s="25">
        <v>0</v>
      </c>
      <c r="M61" s="25">
        <v>-1.79245283018867</v>
      </c>
      <c r="N61" s="25">
        <v>0.56799198128967898</v>
      </c>
      <c r="O61" s="25">
        <v>-4.6256239600665401</v>
      </c>
      <c r="P61" s="25">
        <v>0.187695516162662</v>
      </c>
      <c r="Q61" s="25">
        <v>-5.8416710549412096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-4.8451038989208399</v>
      </c>
      <c r="X61" s="25">
        <v>2.65885324554004</v>
      </c>
      <c r="Y61" s="25">
        <v>0.62577149606563798</v>
      </c>
      <c r="Z61" s="25">
        <v>0</v>
      </c>
      <c r="AA61" s="25">
        <v>0</v>
      </c>
      <c r="AB61" s="25">
        <v>-1.4932352792719099</v>
      </c>
      <c r="AC61" s="25">
        <v>-0.25637277815528098</v>
      </c>
      <c r="AD61" s="25">
        <v>-5.6342452565861798</v>
      </c>
      <c r="AE61" s="25">
        <v>0</v>
      </c>
      <c r="AF61" s="25">
        <v>0</v>
      </c>
      <c r="AG61" s="25">
        <v>86.443759915379303</v>
      </c>
    </row>
    <row r="62" spans="1:33">
      <c r="A62" s="44">
        <v>5</v>
      </c>
      <c r="B62" s="25">
        <v>2.4988858470745599</v>
      </c>
      <c r="C62" s="25">
        <v>0</v>
      </c>
      <c r="D62" s="25">
        <v>0.53039194599457995</v>
      </c>
      <c r="E62" s="25">
        <v>-0.96305662330338704</v>
      </c>
      <c r="F62" s="25">
        <v>0.88249359028655705</v>
      </c>
      <c r="G62" s="25">
        <v>0.83118300678215395</v>
      </c>
      <c r="H62" s="25">
        <v>0.166176932275234</v>
      </c>
      <c r="I62" s="25">
        <v>-0.45047010574153001</v>
      </c>
      <c r="J62" s="25">
        <v>-1.82797421703796</v>
      </c>
      <c r="K62" s="25">
        <v>0</v>
      </c>
      <c r="L62" s="25">
        <v>0</v>
      </c>
      <c r="M62" s="25">
        <v>-5.8390486377650603</v>
      </c>
      <c r="N62" s="25">
        <v>0.106602705043627</v>
      </c>
      <c r="O62" s="25">
        <v>-4.0520260130065102</v>
      </c>
      <c r="P62" s="25">
        <v>-1.09375</v>
      </c>
      <c r="Q62" s="25">
        <v>-6.8460430643858299</v>
      </c>
      <c r="R62" s="25">
        <v>9.7920310981535401</v>
      </c>
      <c r="S62" s="25">
        <v>6.5402376938751203</v>
      </c>
      <c r="T62" s="25">
        <v>0</v>
      </c>
      <c r="U62" s="25">
        <v>0</v>
      </c>
      <c r="V62" s="25">
        <v>0</v>
      </c>
      <c r="W62" s="25">
        <v>0</v>
      </c>
      <c r="X62" s="25">
        <v>1.0909583496305799</v>
      </c>
      <c r="Y62" s="25">
        <v>-1.32778732448367</v>
      </c>
      <c r="Z62" s="25">
        <v>0</v>
      </c>
      <c r="AA62" s="25">
        <v>2.4220467529398202</v>
      </c>
      <c r="AB62" s="25">
        <v>-3.9245431943223599</v>
      </c>
      <c r="AC62" s="25">
        <v>1.78514430098231</v>
      </c>
      <c r="AD62" s="25">
        <v>0</v>
      </c>
      <c r="AE62" s="25">
        <v>4.3610129019711499</v>
      </c>
      <c r="AF62" s="25">
        <v>0</v>
      </c>
      <c r="AG62" s="25">
        <v>108.682465944962</v>
      </c>
    </row>
    <row r="63" spans="1:33">
      <c r="A63" s="44">
        <v>6</v>
      </c>
      <c r="B63" s="25">
        <v>2.3592833359759</v>
      </c>
      <c r="C63" s="25">
        <v>0</v>
      </c>
      <c r="D63" s="25">
        <v>0</v>
      </c>
      <c r="E63" s="25">
        <v>-1.24643974165988</v>
      </c>
      <c r="F63" s="25">
        <v>0.86344906673931998</v>
      </c>
      <c r="G63" s="25">
        <v>1.33466348916383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-5.6304819390738396</v>
      </c>
      <c r="N63" s="25">
        <v>0.34468911050132001</v>
      </c>
      <c r="O63" s="25">
        <v>-4.2489527229203903</v>
      </c>
      <c r="P63" s="25">
        <v>-0.496312607039257</v>
      </c>
      <c r="Q63" s="25">
        <v>-8.4519572953736706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-4.0660198678389099</v>
      </c>
      <c r="X63" s="25">
        <v>4.7239683931059604</v>
      </c>
      <c r="Y63" s="25">
        <v>-3.9640911863389099</v>
      </c>
      <c r="Z63" s="25">
        <v>0</v>
      </c>
      <c r="AA63" s="25">
        <v>5.3286275556010496</v>
      </c>
      <c r="AB63" s="25">
        <v>-9.9474947511213792</v>
      </c>
      <c r="AC63" s="25">
        <v>3.4517709914035901</v>
      </c>
      <c r="AD63" s="25">
        <v>-5.3573097752016903</v>
      </c>
      <c r="AE63" s="25">
        <v>-0.45638312994490998</v>
      </c>
      <c r="AF63" s="25">
        <v>-1.2338130570522301</v>
      </c>
      <c r="AG63" s="25">
        <v>78.307195868925803</v>
      </c>
    </row>
    <row r="64" spans="1:33">
      <c r="A64" s="44">
        <v>7</v>
      </c>
      <c r="B64" s="25">
        <v>2.6658203744842801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-1.80049859961221</v>
      </c>
      <c r="K64" s="25">
        <v>0</v>
      </c>
      <c r="L64" s="25">
        <v>0</v>
      </c>
      <c r="M64" s="25">
        <v>-6.0018873859704298</v>
      </c>
      <c r="N64" s="25">
        <v>-0.403973509933791</v>
      </c>
      <c r="O64" s="25">
        <v>-5.0414868901426999</v>
      </c>
      <c r="P64" s="25">
        <v>-1.9299898788957299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7.6085737471867896</v>
      </c>
      <c r="Y64" s="25">
        <v>-3.16555957982703</v>
      </c>
      <c r="Z64" s="25">
        <v>0</v>
      </c>
      <c r="AA64" s="25">
        <v>13.267341870786399</v>
      </c>
      <c r="AB64" s="25">
        <v>0</v>
      </c>
      <c r="AC64" s="25">
        <v>2.9308803266105898</v>
      </c>
      <c r="AD64" s="25">
        <v>0</v>
      </c>
      <c r="AE64" s="25">
        <v>-0.89480756641795201</v>
      </c>
      <c r="AF64" s="25">
        <v>0</v>
      </c>
      <c r="AG64" s="25">
        <v>113.234412908268</v>
      </c>
    </row>
    <row r="65" spans="1:33">
      <c r="A65" s="44">
        <v>8</v>
      </c>
      <c r="B65" s="25">
        <v>1.4135284651703699</v>
      </c>
      <c r="C65" s="25">
        <v>0</v>
      </c>
      <c r="D65" s="25">
        <v>0</v>
      </c>
      <c r="E65" s="25">
        <v>0</v>
      </c>
      <c r="F65" s="25">
        <v>-0.64992861424238402</v>
      </c>
      <c r="G65" s="25">
        <v>0</v>
      </c>
      <c r="H65" s="25">
        <v>0</v>
      </c>
      <c r="I65" s="25">
        <v>0</v>
      </c>
      <c r="J65" s="25">
        <v>0</v>
      </c>
      <c r="K65" s="25">
        <v>0.78003120124805003</v>
      </c>
      <c r="L65" s="25">
        <v>0</v>
      </c>
      <c r="M65" s="25">
        <v>0</v>
      </c>
      <c r="N65" s="25">
        <v>-6.6334991708117699E-2</v>
      </c>
      <c r="O65" s="25">
        <v>-4.8547235596878604</v>
      </c>
      <c r="P65" s="25">
        <v>-5.9976253546699496</v>
      </c>
      <c r="Q65" s="25">
        <v>-3.9991492767221999</v>
      </c>
      <c r="R65" s="25">
        <v>0</v>
      </c>
      <c r="S65" s="25">
        <v>0</v>
      </c>
      <c r="T65" s="25">
        <v>0</v>
      </c>
      <c r="U65" s="25">
        <v>-2.66590543694549</v>
      </c>
      <c r="V65" s="25">
        <v>-1.3450779259841501</v>
      </c>
      <c r="W65" s="25">
        <v>0</v>
      </c>
      <c r="X65" s="25">
        <v>0</v>
      </c>
      <c r="Y65" s="25">
        <v>0</v>
      </c>
      <c r="Z65" s="25">
        <v>0</v>
      </c>
      <c r="AA65" s="25">
        <v>15.286169855656199</v>
      </c>
      <c r="AB65" s="25">
        <v>0</v>
      </c>
      <c r="AC65" s="25">
        <v>2.0374898125509402</v>
      </c>
      <c r="AD65" s="25">
        <v>0</v>
      </c>
      <c r="AE65" s="25">
        <v>0</v>
      </c>
      <c r="AF65" s="25">
        <v>0</v>
      </c>
      <c r="AG65" s="25">
        <v>106.938474174665</v>
      </c>
    </row>
    <row r="66" spans="1:33">
      <c r="A66" s="44">
        <v>9</v>
      </c>
      <c r="B66" s="25">
        <v>0</v>
      </c>
      <c r="C66" s="25">
        <v>0</v>
      </c>
      <c r="D66" s="25">
        <v>-1.54258951597557</v>
      </c>
      <c r="E66" s="25">
        <v>0</v>
      </c>
      <c r="F66" s="25">
        <v>-0.60024355976520305</v>
      </c>
      <c r="G66" s="25">
        <v>0</v>
      </c>
      <c r="H66" s="25">
        <v>-0.41609300902555901</v>
      </c>
      <c r="I66" s="25">
        <v>0</v>
      </c>
      <c r="J66" s="25">
        <v>2.39943768171507</v>
      </c>
      <c r="K66" s="25">
        <v>0.71718116619894001</v>
      </c>
      <c r="L66" s="25">
        <v>0</v>
      </c>
      <c r="M66" s="25">
        <v>-5.30778894472361</v>
      </c>
      <c r="N66" s="25">
        <v>1.39389246153326</v>
      </c>
      <c r="O66" s="25">
        <v>-0.96687691048812496</v>
      </c>
      <c r="P66" s="25">
        <v>-5.6259131302553804</v>
      </c>
      <c r="Q66" s="25">
        <v>-3.7092006382135101</v>
      </c>
      <c r="R66" s="25">
        <v>0</v>
      </c>
      <c r="S66" s="25">
        <v>0</v>
      </c>
      <c r="T66" s="25">
        <v>2.5288897326389499</v>
      </c>
      <c r="U66" s="25">
        <v>0</v>
      </c>
      <c r="V66" s="25">
        <v>-1.57770720213092</v>
      </c>
      <c r="W66" s="25">
        <v>-7.8011712214166096</v>
      </c>
      <c r="X66" s="25">
        <v>0</v>
      </c>
      <c r="Y66" s="25">
        <v>0</v>
      </c>
      <c r="Z66" s="25">
        <v>0</v>
      </c>
      <c r="AA66" s="25">
        <v>13.885666942833399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101.377483852925</v>
      </c>
    </row>
    <row r="67" spans="1:33">
      <c r="A67" s="44">
        <v>10</v>
      </c>
      <c r="B67" s="25">
        <v>1.17272198322409</v>
      </c>
      <c r="C67" s="25">
        <v>0</v>
      </c>
      <c r="D67" s="25">
        <v>0</v>
      </c>
      <c r="E67" s="25">
        <v>0.46869140105944401</v>
      </c>
      <c r="F67" s="25">
        <v>-0.47036540917727598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-6.7999246893435501</v>
      </c>
      <c r="N67" s="25">
        <v>-0.85579627899724597</v>
      </c>
      <c r="O67" s="25">
        <v>1.7978010472625501</v>
      </c>
      <c r="P67" s="25">
        <v>-3.4192707106591902</v>
      </c>
      <c r="Q67" s="25">
        <v>-3.87539117003436</v>
      </c>
      <c r="R67" s="25">
        <v>0</v>
      </c>
      <c r="S67" s="25">
        <v>0</v>
      </c>
      <c r="T67" s="25">
        <v>4.7112111568325696</v>
      </c>
      <c r="U67" s="25">
        <v>0</v>
      </c>
      <c r="V67" s="25">
        <v>-2.0352410872831399</v>
      </c>
      <c r="W67" s="25">
        <v>-6.0209424083769596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93.6734938345069</v>
      </c>
    </row>
    <row r="68" spans="1:33">
      <c r="A68" s="44">
        <v>11</v>
      </c>
      <c r="B68" s="25">
        <v>0</v>
      </c>
      <c r="C68" s="25">
        <v>0</v>
      </c>
      <c r="D68" s="25">
        <v>0</v>
      </c>
      <c r="E68" s="25">
        <v>0.32816602075260398</v>
      </c>
      <c r="F68" s="25">
        <v>-0.37429819089209099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-5.4278978707763201</v>
      </c>
      <c r="N68" s="25">
        <v>-2.7110201529373201</v>
      </c>
      <c r="O68" s="25">
        <v>-0.47163719794251302</v>
      </c>
      <c r="P68" s="25">
        <v>0</v>
      </c>
      <c r="Q68" s="25">
        <v>0</v>
      </c>
      <c r="R68" s="25">
        <v>0</v>
      </c>
      <c r="S68" s="25">
        <v>0</v>
      </c>
      <c r="T68" s="25">
        <v>4.4827825122982103</v>
      </c>
      <c r="U68" s="25">
        <v>0</v>
      </c>
      <c r="V68" s="25">
        <v>-2.33509459689791</v>
      </c>
      <c r="W68" s="25">
        <v>1.89873417721517</v>
      </c>
      <c r="X68" s="25">
        <v>0</v>
      </c>
      <c r="Y68" s="25">
        <v>-1.45032632342321E-2</v>
      </c>
      <c r="Z68" s="25">
        <v>-9.1254752851711007</v>
      </c>
      <c r="AA68" s="25">
        <v>6.0899922420480896</v>
      </c>
      <c r="AB68" s="25">
        <v>-6.4002560102409206E-2</v>
      </c>
      <c r="AC68" s="25">
        <v>-4.6002870330863797</v>
      </c>
      <c r="AD68" s="25">
        <v>5.9498956158663798</v>
      </c>
      <c r="AE68" s="25">
        <v>0</v>
      </c>
      <c r="AF68" s="25">
        <v>-11.089494163424099</v>
      </c>
      <c r="AG68" s="25">
        <v>92.535860253715995</v>
      </c>
    </row>
    <row r="69" spans="1:33">
      <c r="A69" s="44">
        <v>12</v>
      </c>
      <c r="B69" s="25">
        <v>0</v>
      </c>
      <c r="C69" s="25">
        <v>0</v>
      </c>
      <c r="D69" s="25">
        <v>0</v>
      </c>
      <c r="E69" s="25">
        <v>0.29720006256846399</v>
      </c>
      <c r="F69" s="25">
        <v>-0.41127901542296202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-5.1880845077259004</v>
      </c>
      <c r="N69" s="25">
        <v>-1.65565028415861</v>
      </c>
      <c r="O69" s="25">
        <v>-4.0767520106157903E-2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-6.6096450053892397</v>
      </c>
      <c r="W69" s="25">
        <v>1.2891344383057199</v>
      </c>
      <c r="X69" s="25">
        <v>0</v>
      </c>
      <c r="Y69" s="25">
        <v>-5.8865628913938002</v>
      </c>
      <c r="Z69" s="25">
        <v>0</v>
      </c>
      <c r="AA69" s="25">
        <v>0</v>
      </c>
      <c r="AB69" s="25">
        <v>4.1404104055582502</v>
      </c>
      <c r="AC69" s="25">
        <v>0</v>
      </c>
      <c r="AD69" s="25">
        <v>3.0759573132454499</v>
      </c>
      <c r="AE69" s="25">
        <v>0</v>
      </c>
      <c r="AF69" s="25">
        <v>0</v>
      </c>
      <c r="AG69" s="25">
        <v>100.010712995481</v>
      </c>
    </row>
    <row r="70" spans="1:33">
      <c r="A70" s="44">
        <v>13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-5.3520948346718296</v>
      </c>
      <c r="N70" s="25">
        <v>-1.83758867882856</v>
      </c>
      <c r="O70" s="25">
        <v>0.82690554463802302</v>
      </c>
      <c r="P70" s="25">
        <v>-5.1529833788411796</v>
      </c>
      <c r="Q70" s="25">
        <v>0</v>
      </c>
      <c r="R70" s="25">
        <v>0</v>
      </c>
      <c r="S70" s="25">
        <v>0</v>
      </c>
      <c r="T70" s="25">
        <v>0</v>
      </c>
      <c r="U70" s="25">
        <v>-3.0702345645726501</v>
      </c>
      <c r="V70" s="25">
        <v>-4.4115058268492602</v>
      </c>
      <c r="W70" s="25">
        <v>2.53788436074738</v>
      </c>
      <c r="X70" s="25">
        <v>0</v>
      </c>
      <c r="Y70" s="25">
        <v>0</v>
      </c>
      <c r="Z70" s="25">
        <v>0</v>
      </c>
      <c r="AA70" s="25">
        <v>0</v>
      </c>
      <c r="AB70" s="25">
        <v>0.91370558375633903</v>
      </c>
      <c r="AC70" s="25">
        <v>0</v>
      </c>
      <c r="AD70" s="25">
        <v>5.7127151253752801</v>
      </c>
      <c r="AE70" s="25">
        <v>0</v>
      </c>
      <c r="AF70" s="25">
        <v>0</v>
      </c>
      <c r="AG70" s="25">
        <v>102.166803330753</v>
      </c>
    </row>
    <row r="71" spans="1:33">
      <c r="A71" s="44">
        <v>14</v>
      </c>
      <c r="B71" s="25">
        <v>0</v>
      </c>
      <c r="C71" s="25">
        <v>0</v>
      </c>
      <c r="D71" s="25">
        <v>0</v>
      </c>
      <c r="E71" s="25">
        <v>1.1613308223477701</v>
      </c>
      <c r="F71" s="25">
        <v>-0.52680508211960797</v>
      </c>
      <c r="G71" s="25">
        <v>0</v>
      </c>
      <c r="H71" s="25">
        <v>0.92793071450665798</v>
      </c>
      <c r="I71" s="25">
        <v>0</v>
      </c>
      <c r="J71" s="25">
        <v>1.7033019316775999</v>
      </c>
      <c r="K71" s="25">
        <v>-0.76121603813540095</v>
      </c>
      <c r="L71" s="25">
        <v>-0.96503855574100295</v>
      </c>
      <c r="M71" s="25">
        <v>0</v>
      </c>
      <c r="N71" s="25">
        <v>-3.6585165342074699</v>
      </c>
      <c r="O71" s="25">
        <v>0</v>
      </c>
      <c r="P71" s="25">
        <v>-6.6999893440279497</v>
      </c>
      <c r="Q71" s="25">
        <v>0</v>
      </c>
      <c r="R71" s="25">
        <v>0</v>
      </c>
      <c r="S71" s="25">
        <v>0</v>
      </c>
      <c r="T71" s="25">
        <v>0.57623211985628497</v>
      </c>
      <c r="U71" s="25">
        <v>-3.9790398918188101</v>
      </c>
      <c r="V71" s="25">
        <v>-4.1494799929490398</v>
      </c>
      <c r="W71" s="25">
        <v>4.43815622905651</v>
      </c>
      <c r="X71" s="25">
        <v>0</v>
      </c>
      <c r="Y71" s="25">
        <v>-5.9184409960303199</v>
      </c>
      <c r="Z71" s="25">
        <v>0</v>
      </c>
      <c r="AA71" s="25">
        <v>0</v>
      </c>
      <c r="AB71" s="25">
        <v>1.3645621181262699</v>
      </c>
      <c r="AC71" s="25">
        <v>0</v>
      </c>
      <c r="AD71" s="25">
        <v>3.4177215189873298</v>
      </c>
      <c r="AE71" s="25">
        <v>0</v>
      </c>
      <c r="AF71" s="25">
        <v>0</v>
      </c>
      <c r="AG71" s="25">
        <v>99.930709019528805</v>
      </c>
    </row>
    <row r="72" spans="1:33">
      <c r="A72" s="44">
        <v>15</v>
      </c>
      <c r="B72" s="25">
        <v>0.764147693464025</v>
      </c>
      <c r="C72" s="25">
        <v>1.17427772600187</v>
      </c>
      <c r="D72" s="25">
        <v>-1.71823425980196</v>
      </c>
      <c r="E72" s="25">
        <v>1.7146819643194799</v>
      </c>
      <c r="F72" s="25">
        <v>0</v>
      </c>
      <c r="G72" s="25">
        <v>0.69768890550052698</v>
      </c>
      <c r="H72" s="25">
        <v>0</v>
      </c>
      <c r="I72" s="25">
        <v>0</v>
      </c>
      <c r="J72" s="25">
        <v>2.0793086206778399</v>
      </c>
      <c r="K72" s="25">
        <v>0</v>
      </c>
      <c r="L72" s="25">
        <v>-1.7963840799823301</v>
      </c>
      <c r="M72" s="25">
        <v>0</v>
      </c>
      <c r="N72" s="25">
        <v>-3.9642132652044899</v>
      </c>
      <c r="O72" s="25">
        <v>0</v>
      </c>
      <c r="P72" s="25">
        <v>-7.1566066272514703</v>
      </c>
      <c r="Q72" s="25">
        <v>1.9766064554338101</v>
      </c>
      <c r="R72" s="25">
        <v>0</v>
      </c>
      <c r="S72" s="25">
        <v>-1.66655556296247</v>
      </c>
      <c r="T72" s="25">
        <v>-0.188959373734647</v>
      </c>
      <c r="U72" s="25">
        <v>-3.9158565089258501</v>
      </c>
      <c r="V72" s="25">
        <v>-5.3295734931265404</v>
      </c>
      <c r="W72" s="25">
        <v>0</v>
      </c>
      <c r="X72" s="25">
        <v>0.68674830129719999</v>
      </c>
      <c r="Y72" s="25">
        <v>0</v>
      </c>
      <c r="Z72" s="25">
        <v>0</v>
      </c>
      <c r="AA72" s="25">
        <v>0</v>
      </c>
      <c r="AB72" s="25">
        <v>0</v>
      </c>
      <c r="AC72" s="25">
        <v>-4.1572306696861796</v>
      </c>
      <c r="AD72" s="25">
        <v>2.4311048205811199</v>
      </c>
      <c r="AE72" s="25">
        <v>0</v>
      </c>
      <c r="AF72" s="25">
        <v>0</v>
      </c>
      <c r="AG72" s="25">
        <v>95.630950646599899</v>
      </c>
    </row>
    <row r="73" spans="1:33">
      <c r="A73" s="44">
        <v>16</v>
      </c>
      <c r="B73" s="25">
        <v>0</v>
      </c>
      <c r="C73" s="25">
        <v>0</v>
      </c>
      <c r="D73" s="25">
        <v>-1.92283912452084</v>
      </c>
      <c r="E73" s="25">
        <v>1.4306826400025101</v>
      </c>
      <c r="F73" s="25">
        <v>0</v>
      </c>
      <c r="G73" s="25">
        <v>0.61562821255125699</v>
      </c>
      <c r="H73" s="25">
        <v>0</v>
      </c>
      <c r="I73" s="25">
        <v>-2.5668558990189698</v>
      </c>
      <c r="J73" s="25">
        <v>0</v>
      </c>
      <c r="K73" s="25">
        <v>0</v>
      </c>
      <c r="L73" s="25">
        <v>-2.6251716124921902</v>
      </c>
      <c r="M73" s="25">
        <v>0</v>
      </c>
      <c r="N73" s="25">
        <v>-3.3772703057745099</v>
      </c>
      <c r="O73" s="25">
        <v>0</v>
      </c>
      <c r="P73" s="25">
        <v>-7.0337233310392202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4.3292012585768704</v>
      </c>
      <c r="X73" s="25">
        <v>-0.144326177160365</v>
      </c>
      <c r="Y73" s="25">
        <v>0</v>
      </c>
      <c r="Z73" s="25">
        <v>0</v>
      </c>
      <c r="AA73" s="25">
        <v>0</v>
      </c>
      <c r="AB73" s="25">
        <v>2.3298158493689098</v>
      </c>
      <c r="AC73" s="25">
        <v>-2.9414141414141399</v>
      </c>
      <c r="AD73" s="25">
        <v>1.49999999999998</v>
      </c>
      <c r="AE73" s="25">
        <v>0</v>
      </c>
      <c r="AF73" s="25">
        <v>0</v>
      </c>
      <c r="AG73" s="25">
        <v>104.59372736907901</v>
      </c>
    </row>
    <row r="74" spans="1:33">
      <c r="A74" s="44">
        <v>17</v>
      </c>
      <c r="B74" s="25">
        <v>0</v>
      </c>
      <c r="C74" s="25">
        <v>8.6633663366342206E-2</v>
      </c>
      <c r="D74" s="25">
        <v>0</v>
      </c>
      <c r="E74" s="25">
        <v>0</v>
      </c>
      <c r="F74" s="25">
        <v>0</v>
      </c>
      <c r="G74" s="25">
        <v>0.88949709202874705</v>
      </c>
      <c r="H74" s="25">
        <v>0</v>
      </c>
      <c r="I74" s="25">
        <v>-2.4976640106697898</v>
      </c>
      <c r="J74" s="25">
        <v>2.42914163259098</v>
      </c>
      <c r="K74" s="25">
        <v>0</v>
      </c>
      <c r="L74" s="25">
        <v>0</v>
      </c>
      <c r="M74" s="25">
        <v>0</v>
      </c>
      <c r="N74" s="25">
        <v>-3.20721203793692</v>
      </c>
      <c r="O74" s="25">
        <v>0</v>
      </c>
      <c r="P74" s="25">
        <v>0</v>
      </c>
      <c r="Q74" s="25">
        <v>7.8999542473692497</v>
      </c>
      <c r="R74" s="25">
        <v>7.4118946655738798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-0.79041704408883995</v>
      </c>
      <c r="Y74" s="25">
        <v>0</v>
      </c>
      <c r="Z74" s="25">
        <v>0</v>
      </c>
      <c r="AA74" s="25">
        <v>-7.9393466454728898</v>
      </c>
      <c r="AB74" s="25">
        <v>0</v>
      </c>
      <c r="AC74" s="25">
        <v>-1.94075587334013</v>
      </c>
      <c r="AD74" s="25">
        <v>0</v>
      </c>
      <c r="AE74" s="25">
        <v>0</v>
      </c>
      <c r="AF74" s="25">
        <v>0</v>
      </c>
      <c r="AG74" s="25">
        <v>118.34172568942</v>
      </c>
    </row>
    <row r="78" spans="1:33">
      <c r="B78" t="s">
        <v>47</v>
      </c>
      <c r="C78" t="s">
        <v>46</v>
      </c>
    </row>
    <row r="79" spans="1:33">
      <c r="B79" s="44">
        <v>1</v>
      </c>
      <c r="C79" s="25">
        <v>84.575762612741102</v>
      </c>
    </row>
    <row r="80" spans="1:33">
      <c r="B80" s="44">
        <v>2</v>
      </c>
      <c r="C80" s="25">
        <v>105.70407352104399</v>
      </c>
    </row>
    <row r="81" spans="2:3">
      <c r="B81" s="44">
        <v>3</v>
      </c>
      <c r="C81" s="25">
        <v>85.010220979103295</v>
      </c>
    </row>
    <row r="82" spans="2:3">
      <c r="B82" s="44">
        <v>4</v>
      </c>
      <c r="C82" s="25">
        <v>86.443759915379303</v>
      </c>
    </row>
    <row r="83" spans="2:3">
      <c r="B83" s="44">
        <v>5</v>
      </c>
      <c r="C83" s="25">
        <v>108.682465944962</v>
      </c>
    </row>
    <row r="84" spans="2:3">
      <c r="B84" s="44">
        <v>6</v>
      </c>
      <c r="C84" s="25">
        <v>78.307195868925803</v>
      </c>
    </row>
    <row r="85" spans="2:3">
      <c r="B85" s="44">
        <v>7</v>
      </c>
      <c r="C85" s="25">
        <v>113.234412908268</v>
      </c>
    </row>
    <row r="86" spans="2:3">
      <c r="B86" s="44">
        <v>8</v>
      </c>
      <c r="C86" s="25">
        <v>106.938474174665</v>
      </c>
    </row>
    <row r="87" spans="2:3">
      <c r="B87" s="44">
        <v>9</v>
      </c>
      <c r="C87" s="25">
        <v>101.377483852925</v>
      </c>
    </row>
    <row r="88" spans="2:3">
      <c r="B88" s="44">
        <v>10</v>
      </c>
      <c r="C88" s="25">
        <v>93.6734938345069</v>
      </c>
    </row>
    <row r="89" spans="2:3">
      <c r="B89" s="44">
        <v>11</v>
      </c>
      <c r="C89" s="25">
        <v>92.535860253715995</v>
      </c>
    </row>
    <row r="90" spans="2:3">
      <c r="B90" s="44">
        <v>12</v>
      </c>
      <c r="C90" s="25">
        <v>100.010712995481</v>
      </c>
    </row>
    <row r="91" spans="2:3">
      <c r="B91" s="44">
        <v>13</v>
      </c>
      <c r="C91" s="25">
        <v>102.166803330753</v>
      </c>
    </row>
    <row r="92" spans="2:3">
      <c r="B92" s="44">
        <v>14</v>
      </c>
      <c r="C92" s="25">
        <v>99.930709019528805</v>
      </c>
    </row>
    <row r="93" spans="2:3">
      <c r="B93" s="44">
        <v>15</v>
      </c>
      <c r="C93" s="25">
        <v>95.630950646599899</v>
      </c>
    </row>
    <row r="94" spans="2:3">
      <c r="B94" s="44">
        <v>16</v>
      </c>
      <c r="C94" s="25">
        <v>104.59372736907901</v>
      </c>
    </row>
    <row r="95" spans="2:3">
      <c r="B95" s="44">
        <v>17</v>
      </c>
      <c r="C95" s="25">
        <v>118.34172568942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A37" workbookViewId="0">
      <selection activeCell="N25" sqref="N25"/>
    </sheetView>
  </sheetViews>
  <sheetFormatPr defaultRowHeight="15"/>
  <sheetData>
    <row r="1" spans="1:34">
      <c r="A1" t="s">
        <v>48</v>
      </c>
      <c r="D1" s="42">
        <v>1</v>
      </c>
      <c r="E1" s="42">
        <v>2</v>
      </c>
      <c r="F1" s="42">
        <v>3</v>
      </c>
      <c r="G1" s="42">
        <v>4</v>
      </c>
      <c r="H1" s="42">
        <v>5</v>
      </c>
      <c r="I1" s="42">
        <v>6</v>
      </c>
      <c r="J1" s="42">
        <v>7</v>
      </c>
      <c r="K1" s="42">
        <v>8</v>
      </c>
      <c r="L1" s="42">
        <v>9</v>
      </c>
      <c r="M1" s="42">
        <v>10</v>
      </c>
      <c r="N1" s="42">
        <v>11</v>
      </c>
      <c r="O1" s="42">
        <v>12</v>
      </c>
      <c r="P1" s="42">
        <v>13</v>
      </c>
      <c r="Q1" s="42">
        <v>14</v>
      </c>
      <c r="R1" s="42">
        <v>15</v>
      </c>
      <c r="S1" s="42">
        <v>16</v>
      </c>
      <c r="T1" s="42">
        <v>17</v>
      </c>
      <c r="U1" s="42">
        <v>18</v>
      </c>
      <c r="V1" s="42">
        <v>19</v>
      </c>
      <c r="W1" s="42">
        <v>20</v>
      </c>
      <c r="X1" s="42">
        <v>21</v>
      </c>
      <c r="Y1" s="42">
        <v>22</v>
      </c>
      <c r="Z1" s="42">
        <v>23</v>
      </c>
      <c r="AA1" s="42">
        <v>24</v>
      </c>
      <c r="AB1" s="42">
        <v>25</v>
      </c>
      <c r="AC1" s="42">
        <v>26</v>
      </c>
      <c r="AD1" s="42">
        <v>27</v>
      </c>
      <c r="AE1" s="42">
        <v>28</v>
      </c>
      <c r="AF1" s="42">
        <v>29</v>
      </c>
      <c r="AG1" s="42">
        <v>30</v>
      </c>
      <c r="AH1" s="42">
        <v>31</v>
      </c>
    </row>
    <row r="2" spans="1:34">
      <c r="C2" s="44">
        <v>1</v>
      </c>
      <c r="D2">
        <v>1</v>
      </c>
      <c r="E2">
        <v>0</v>
      </c>
      <c r="F2">
        <v>0</v>
      </c>
      <c r="G2">
        <v>-1</v>
      </c>
      <c r="H2">
        <v>1</v>
      </c>
      <c r="I2">
        <v>-1</v>
      </c>
      <c r="J2">
        <v>0</v>
      </c>
      <c r="K2">
        <v>-1</v>
      </c>
      <c r="L2">
        <v>-1</v>
      </c>
      <c r="M2">
        <v>1</v>
      </c>
      <c r="N2">
        <v>-1</v>
      </c>
      <c r="O2">
        <v>-1</v>
      </c>
      <c r="P2">
        <v>-1</v>
      </c>
      <c r="Q2">
        <v>-1</v>
      </c>
      <c r="R2">
        <v>0</v>
      </c>
      <c r="S2">
        <v>-1</v>
      </c>
      <c r="T2">
        <v>1</v>
      </c>
      <c r="U2">
        <v>1</v>
      </c>
      <c r="V2">
        <v>-1</v>
      </c>
      <c r="W2">
        <v>0</v>
      </c>
      <c r="X2">
        <v>-1</v>
      </c>
      <c r="Y2">
        <v>-1</v>
      </c>
      <c r="Z2">
        <v>1</v>
      </c>
      <c r="AA2">
        <v>1</v>
      </c>
      <c r="AB2">
        <v>-1</v>
      </c>
      <c r="AC2">
        <v>1</v>
      </c>
      <c r="AD2">
        <v>-1</v>
      </c>
      <c r="AE2">
        <v>-1</v>
      </c>
      <c r="AF2">
        <v>-1</v>
      </c>
      <c r="AG2">
        <v>1</v>
      </c>
      <c r="AH2">
        <v>0</v>
      </c>
    </row>
    <row r="3" spans="1:34">
      <c r="C3" s="44">
        <v>2</v>
      </c>
      <c r="D3">
        <v>1</v>
      </c>
      <c r="E3">
        <v>0</v>
      </c>
      <c r="F3">
        <v>0</v>
      </c>
      <c r="G3">
        <v>-1</v>
      </c>
      <c r="H3">
        <v>1</v>
      </c>
      <c r="I3">
        <v>0</v>
      </c>
      <c r="J3">
        <v>0</v>
      </c>
      <c r="K3">
        <v>-1</v>
      </c>
      <c r="L3">
        <v>-1</v>
      </c>
      <c r="M3">
        <v>1</v>
      </c>
      <c r="N3">
        <v>-1</v>
      </c>
      <c r="O3">
        <v>-1</v>
      </c>
      <c r="P3">
        <v>-1</v>
      </c>
      <c r="Q3">
        <v>-1</v>
      </c>
      <c r="R3">
        <v>1</v>
      </c>
      <c r="S3">
        <v>-1</v>
      </c>
      <c r="T3">
        <v>1</v>
      </c>
      <c r="U3">
        <v>1</v>
      </c>
      <c r="V3">
        <v>-1</v>
      </c>
      <c r="W3">
        <v>-1</v>
      </c>
      <c r="X3">
        <v>-1</v>
      </c>
      <c r="Y3">
        <v>-1</v>
      </c>
      <c r="Z3">
        <v>-1</v>
      </c>
      <c r="AA3">
        <v>0</v>
      </c>
      <c r="AB3">
        <v>-1</v>
      </c>
      <c r="AC3">
        <v>1</v>
      </c>
      <c r="AD3">
        <v>0</v>
      </c>
      <c r="AE3">
        <v>-1</v>
      </c>
      <c r="AF3">
        <v>-1</v>
      </c>
      <c r="AG3">
        <v>1</v>
      </c>
      <c r="AH3">
        <v>0</v>
      </c>
    </row>
    <row r="4" spans="1:34">
      <c r="C4" s="44">
        <v>3</v>
      </c>
      <c r="D4">
        <v>1</v>
      </c>
      <c r="E4">
        <v>0</v>
      </c>
      <c r="F4">
        <v>0</v>
      </c>
      <c r="G4">
        <v>-1</v>
      </c>
      <c r="H4">
        <v>1</v>
      </c>
      <c r="I4">
        <v>0</v>
      </c>
      <c r="J4">
        <v>0</v>
      </c>
      <c r="K4">
        <v>-1</v>
      </c>
      <c r="L4">
        <v>-1</v>
      </c>
      <c r="M4">
        <v>1</v>
      </c>
      <c r="N4">
        <v>-1</v>
      </c>
      <c r="O4">
        <v>-1</v>
      </c>
      <c r="P4">
        <v>-1</v>
      </c>
      <c r="Q4">
        <v>-1</v>
      </c>
      <c r="R4">
        <v>1</v>
      </c>
      <c r="S4">
        <v>-1</v>
      </c>
      <c r="T4">
        <v>1</v>
      </c>
      <c r="U4">
        <v>1</v>
      </c>
      <c r="V4">
        <v>-1</v>
      </c>
      <c r="W4">
        <v>0</v>
      </c>
      <c r="X4">
        <v>-1</v>
      </c>
      <c r="Y4">
        <v>-1</v>
      </c>
      <c r="Z4">
        <v>0</v>
      </c>
      <c r="AA4">
        <v>0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1</v>
      </c>
      <c r="AH4">
        <v>-1</v>
      </c>
    </row>
    <row r="5" spans="1:34">
      <c r="C5" s="44">
        <v>4</v>
      </c>
      <c r="D5">
        <v>1</v>
      </c>
      <c r="E5">
        <v>0</v>
      </c>
      <c r="F5">
        <v>0</v>
      </c>
      <c r="G5">
        <v>-1</v>
      </c>
      <c r="H5">
        <v>1</v>
      </c>
      <c r="I5">
        <v>1</v>
      </c>
      <c r="J5">
        <v>0</v>
      </c>
      <c r="K5">
        <v>-1</v>
      </c>
      <c r="L5">
        <v>-1</v>
      </c>
      <c r="M5">
        <v>1</v>
      </c>
      <c r="N5">
        <v>-1</v>
      </c>
      <c r="O5">
        <v>-1</v>
      </c>
      <c r="P5">
        <v>0</v>
      </c>
      <c r="Q5">
        <v>-1</v>
      </c>
      <c r="R5">
        <v>0</v>
      </c>
      <c r="S5">
        <v>-1</v>
      </c>
      <c r="T5">
        <v>1</v>
      </c>
      <c r="U5">
        <v>1</v>
      </c>
      <c r="V5">
        <v>-1</v>
      </c>
      <c r="W5">
        <v>0</v>
      </c>
      <c r="X5">
        <v>-1</v>
      </c>
      <c r="Y5">
        <v>-1</v>
      </c>
      <c r="Z5">
        <v>1</v>
      </c>
      <c r="AA5">
        <v>0</v>
      </c>
      <c r="AB5">
        <v>-1</v>
      </c>
      <c r="AC5">
        <v>1</v>
      </c>
      <c r="AD5">
        <v>-1</v>
      </c>
      <c r="AE5">
        <v>-1</v>
      </c>
      <c r="AF5">
        <v>-1</v>
      </c>
      <c r="AG5">
        <v>1</v>
      </c>
      <c r="AH5">
        <v>-1</v>
      </c>
    </row>
    <row r="6" spans="1:34">
      <c r="C6" s="44">
        <v>5</v>
      </c>
      <c r="D6">
        <v>1</v>
      </c>
      <c r="E6">
        <v>-1</v>
      </c>
      <c r="F6">
        <v>0</v>
      </c>
      <c r="G6">
        <v>-1</v>
      </c>
      <c r="H6">
        <v>1</v>
      </c>
      <c r="I6">
        <v>1</v>
      </c>
      <c r="J6">
        <v>0</v>
      </c>
      <c r="K6">
        <v>-1</v>
      </c>
      <c r="L6">
        <v>-1</v>
      </c>
      <c r="M6">
        <v>1</v>
      </c>
      <c r="N6">
        <v>-1</v>
      </c>
      <c r="O6">
        <v>-1</v>
      </c>
      <c r="P6">
        <v>0</v>
      </c>
      <c r="Q6">
        <v>-1</v>
      </c>
      <c r="R6">
        <v>-1</v>
      </c>
      <c r="S6">
        <v>-1</v>
      </c>
      <c r="T6">
        <v>1</v>
      </c>
      <c r="U6">
        <v>1</v>
      </c>
      <c r="V6">
        <v>1</v>
      </c>
      <c r="W6">
        <v>0</v>
      </c>
      <c r="X6">
        <v>-1</v>
      </c>
      <c r="Y6">
        <v>-1</v>
      </c>
      <c r="Z6">
        <v>1</v>
      </c>
      <c r="AA6">
        <v>-1</v>
      </c>
      <c r="AB6">
        <v>-1</v>
      </c>
      <c r="AC6">
        <v>1</v>
      </c>
      <c r="AD6">
        <v>-1</v>
      </c>
      <c r="AE6">
        <v>1</v>
      </c>
      <c r="AF6">
        <v>-1</v>
      </c>
      <c r="AG6">
        <v>1</v>
      </c>
      <c r="AH6">
        <v>-1</v>
      </c>
    </row>
    <row r="7" spans="1:34">
      <c r="C7" s="44">
        <v>6</v>
      </c>
      <c r="D7">
        <v>1</v>
      </c>
      <c r="E7">
        <v>-1</v>
      </c>
      <c r="F7">
        <v>0</v>
      </c>
      <c r="G7">
        <v>-1</v>
      </c>
      <c r="H7">
        <v>1</v>
      </c>
      <c r="I7">
        <v>1</v>
      </c>
      <c r="J7">
        <v>-1</v>
      </c>
      <c r="K7">
        <v>0</v>
      </c>
      <c r="L7">
        <v>-1</v>
      </c>
      <c r="M7">
        <v>1</v>
      </c>
      <c r="N7">
        <v>-1</v>
      </c>
      <c r="O7">
        <v>-1</v>
      </c>
      <c r="P7">
        <v>0</v>
      </c>
      <c r="Q7">
        <v>-1</v>
      </c>
      <c r="R7">
        <v>-1</v>
      </c>
      <c r="S7">
        <v>-1</v>
      </c>
      <c r="T7">
        <v>1</v>
      </c>
      <c r="U7">
        <v>1</v>
      </c>
      <c r="V7">
        <v>1</v>
      </c>
      <c r="W7">
        <v>-1</v>
      </c>
      <c r="X7">
        <v>-1</v>
      </c>
      <c r="Y7">
        <v>-1</v>
      </c>
      <c r="Z7">
        <v>1</v>
      </c>
      <c r="AA7">
        <v>-1</v>
      </c>
      <c r="AB7">
        <v>-1</v>
      </c>
      <c r="AC7">
        <v>1</v>
      </c>
      <c r="AD7">
        <v>-1</v>
      </c>
      <c r="AE7">
        <v>1</v>
      </c>
      <c r="AF7">
        <v>-1</v>
      </c>
      <c r="AG7">
        <v>-1</v>
      </c>
      <c r="AH7">
        <v>-1</v>
      </c>
    </row>
    <row r="8" spans="1:34">
      <c r="C8" s="44">
        <v>7</v>
      </c>
      <c r="D8">
        <v>1</v>
      </c>
      <c r="E8">
        <v>0</v>
      </c>
      <c r="F8">
        <v>0</v>
      </c>
      <c r="G8">
        <v>-1</v>
      </c>
      <c r="H8">
        <v>0</v>
      </c>
      <c r="I8">
        <v>1</v>
      </c>
      <c r="J8">
        <v>-1</v>
      </c>
      <c r="K8">
        <v>-1</v>
      </c>
      <c r="L8">
        <v>-1</v>
      </c>
      <c r="M8">
        <v>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1</v>
      </c>
      <c r="U8">
        <v>1</v>
      </c>
      <c r="V8">
        <v>1</v>
      </c>
      <c r="W8">
        <v>-1</v>
      </c>
      <c r="X8">
        <v>-1</v>
      </c>
      <c r="Y8">
        <v>-1</v>
      </c>
      <c r="Z8">
        <v>1</v>
      </c>
      <c r="AA8">
        <v>-1</v>
      </c>
      <c r="AB8">
        <v>-1</v>
      </c>
      <c r="AC8">
        <v>1</v>
      </c>
      <c r="AD8">
        <v>-1</v>
      </c>
      <c r="AE8">
        <v>1</v>
      </c>
      <c r="AF8">
        <v>-1</v>
      </c>
      <c r="AG8">
        <v>-1</v>
      </c>
      <c r="AH8">
        <v>-1</v>
      </c>
    </row>
    <row r="9" spans="1:34">
      <c r="C9" s="44">
        <v>8</v>
      </c>
      <c r="D9">
        <v>1</v>
      </c>
      <c r="E9">
        <v>0</v>
      </c>
      <c r="F9">
        <v>-1</v>
      </c>
      <c r="G9">
        <v>0</v>
      </c>
      <c r="H9">
        <v>-1</v>
      </c>
      <c r="I9">
        <v>1</v>
      </c>
      <c r="J9">
        <v>-1</v>
      </c>
      <c r="K9">
        <v>-1</v>
      </c>
      <c r="L9">
        <v>-1</v>
      </c>
      <c r="M9">
        <v>1</v>
      </c>
      <c r="N9">
        <v>-1</v>
      </c>
      <c r="O9">
        <v>-1</v>
      </c>
      <c r="P9">
        <v>0</v>
      </c>
      <c r="Q9">
        <v>-1</v>
      </c>
      <c r="R9">
        <v>-1</v>
      </c>
      <c r="S9">
        <v>-1</v>
      </c>
      <c r="T9">
        <v>1</v>
      </c>
      <c r="U9">
        <v>1</v>
      </c>
      <c r="V9">
        <v>1</v>
      </c>
      <c r="W9">
        <v>-1</v>
      </c>
      <c r="X9">
        <v>-1</v>
      </c>
      <c r="Y9">
        <v>-1</v>
      </c>
      <c r="Z9">
        <v>1</v>
      </c>
      <c r="AA9">
        <v>-1</v>
      </c>
      <c r="AB9">
        <v>-1</v>
      </c>
      <c r="AC9">
        <v>1</v>
      </c>
      <c r="AD9">
        <v>-1</v>
      </c>
      <c r="AE9">
        <v>1</v>
      </c>
      <c r="AF9">
        <v>-1</v>
      </c>
      <c r="AG9">
        <v>-1</v>
      </c>
      <c r="AH9">
        <v>-1</v>
      </c>
    </row>
    <row r="10" spans="1:34">
      <c r="C10" s="44">
        <v>9</v>
      </c>
      <c r="D10">
        <v>1</v>
      </c>
      <c r="E10">
        <v>1</v>
      </c>
      <c r="F10">
        <v>-1</v>
      </c>
      <c r="G10">
        <v>1</v>
      </c>
      <c r="H10">
        <v>-1</v>
      </c>
      <c r="I10">
        <v>1</v>
      </c>
      <c r="J10">
        <v>-1</v>
      </c>
      <c r="K10">
        <v>0</v>
      </c>
      <c r="L10">
        <v>1</v>
      </c>
      <c r="M10">
        <v>1</v>
      </c>
      <c r="N10">
        <v>-1</v>
      </c>
      <c r="O10">
        <v>-1</v>
      </c>
      <c r="P10">
        <v>1</v>
      </c>
      <c r="Q10">
        <v>-1</v>
      </c>
      <c r="R10">
        <v>-1</v>
      </c>
      <c r="S10">
        <v>-1</v>
      </c>
      <c r="T10">
        <v>1</v>
      </c>
      <c r="U10">
        <v>-1</v>
      </c>
      <c r="V10">
        <v>1</v>
      </c>
      <c r="W10">
        <v>-1</v>
      </c>
      <c r="X10">
        <v>-1</v>
      </c>
      <c r="Y10">
        <v>-1</v>
      </c>
      <c r="Z10">
        <v>1</v>
      </c>
      <c r="AA10">
        <v>-1</v>
      </c>
      <c r="AB10">
        <v>-1</v>
      </c>
      <c r="AC10">
        <v>1</v>
      </c>
      <c r="AD10">
        <v>-1</v>
      </c>
      <c r="AE10">
        <v>1</v>
      </c>
      <c r="AF10">
        <v>-1</v>
      </c>
      <c r="AG10">
        <v>-1</v>
      </c>
      <c r="AH10">
        <v>-1</v>
      </c>
    </row>
    <row r="11" spans="1:34">
      <c r="C11" s="44">
        <v>10</v>
      </c>
      <c r="D11">
        <v>1</v>
      </c>
      <c r="E11">
        <v>1</v>
      </c>
      <c r="F11">
        <v>-1</v>
      </c>
      <c r="G11">
        <v>0</v>
      </c>
      <c r="H11">
        <v>-1</v>
      </c>
      <c r="I11">
        <v>1</v>
      </c>
      <c r="J11">
        <v>-1</v>
      </c>
      <c r="K11">
        <v>-1</v>
      </c>
      <c r="L11">
        <v>1</v>
      </c>
      <c r="M11">
        <v>1</v>
      </c>
      <c r="N11">
        <v>-1</v>
      </c>
      <c r="O11">
        <v>-1</v>
      </c>
      <c r="P11">
        <v>-1</v>
      </c>
      <c r="Q11">
        <v>1</v>
      </c>
      <c r="R11">
        <v>-1</v>
      </c>
      <c r="S11">
        <v>-1</v>
      </c>
      <c r="T11">
        <v>1</v>
      </c>
      <c r="U11">
        <v>0</v>
      </c>
      <c r="V11">
        <v>1</v>
      </c>
      <c r="W11">
        <v>-1</v>
      </c>
      <c r="X11">
        <v>-1</v>
      </c>
      <c r="Y11">
        <v>-1</v>
      </c>
      <c r="Z11">
        <v>1</v>
      </c>
      <c r="AA11">
        <v>-1</v>
      </c>
      <c r="AB11">
        <v>-1</v>
      </c>
      <c r="AC11">
        <v>1</v>
      </c>
      <c r="AD11">
        <v>-1</v>
      </c>
      <c r="AE11">
        <v>-1</v>
      </c>
      <c r="AF11">
        <v>1</v>
      </c>
      <c r="AG11">
        <v>-1</v>
      </c>
      <c r="AH11">
        <v>-1</v>
      </c>
    </row>
    <row r="12" spans="1:34">
      <c r="C12" s="44">
        <v>11</v>
      </c>
      <c r="D12">
        <v>0</v>
      </c>
      <c r="E12">
        <v>1</v>
      </c>
      <c r="F12">
        <v>-1</v>
      </c>
      <c r="G12">
        <v>0</v>
      </c>
      <c r="H12">
        <v>-1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1</v>
      </c>
      <c r="U12">
        <v>-1</v>
      </c>
      <c r="V12">
        <v>1</v>
      </c>
      <c r="W12">
        <v>-1</v>
      </c>
      <c r="X12">
        <v>-1</v>
      </c>
      <c r="Y12">
        <v>1</v>
      </c>
      <c r="Z12">
        <v>1</v>
      </c>
      <c r="AA12">
        <v>0</v>
      </c>
      <c r="AB12">
        <v>-1</v>
      </c>
      <c r="AC12">
        <v>1</v>
      </c>
      <c r="AD12">
        <v>0</v>
      </c>
      <c r="AE12">
        <v>-1</v>
      </c>
      <c r="AF12">
        <v>1</v>
      </c>
      <c r="AG12">
        <v>-1</v>
      </c>
      <c r="AH12">
        <v>-1</v>
      </c>
    </row>
    <row r="13" spans="1:34">
      <c r="C13" s="44">
        <v>12</v>
      </c>
      <c r="D13">
        <v>0</v>
      </c>
      <c r="E13">
        <v>1</v>
      </c>
      <c r="F13">
        <v>-1</v>
      </c>
      <c r="G13">
        <v>0</v>
      </c>
      <c r="H13">
        <v>-1</v>
      </c>
      <c r="I13">
        <v>1</v>
      </c>
      <c r="J13">
        <v>1</v>
      </c>
      <c r="K13">
        <v>-1</v>
      </c>
      <c r="L13">
        <v>1</v>
      </c>
      <c r="M13">
        <v>0</v>
      </c>
      <c r="N13">
        <v>-1</v>
      </c>
      <c r="O13">
        <v>-1</v>
      </c>
      <c r="P13">
        <v>-1</v>
      </c>
      <c r="Q13">
        <v>0</v>
      </c>
      <c r="R13">
        <v>-1</v>
      </c>
      <c r="S13">
        <v>-1</v>
      </c>
      <c r="T13">
        <v>1</v>
      </c>
      <c r="U13">
        <v>-1</v>
      </c>
      <c r="V13">
        <v>1</v>
      </c>
      <c r="W13">
        <v>-1</v>
      </c>
      <c r="X13">
        <v>-1</v>
      </c>
      <c r="Y13">
        <v>1</v>
      </c>
      <c r="Z13">
        <v>-1</v>
      </c>
      <c r="AA13">
        <v>-1</v>
      </c>
      <c r="AB13">
        <v>-1</v>
      </c>
      <c r="AC13">
        <v>-1</v>
      </c>
      <c r="AD13">
        <v>1</v>
      </c>
      <c r="AE13">
        <v>-1</v>
      </c>
      <c r="AF13">
        <v>1</v>
      </c>
      <c r="AG13">
        <v>1</v>
      </c>
      <c r="AH13">
        <v>-1</v>
      </c>
    </row>
    <row r="14" spans="1:34">
      <c r="C14" s="44">
        <v>13</v>
      </c>
      <c r="D14">
        <v>1</v>
      </c>
      <c r="E14">
        <v>1</v>
      </c>
      <c r="F14">
        <v>-1</v>
      </c>
      <c r="G14">
        <v>0</v>
      </c>
      <c r="H14">
        <v>-1</v>
      </c>
      <c r="I14">
        <v>0</v>
      </c>
      <c r="J14">
        <v>1</v>
      </c>
      <c r="K14">
        <v>-1</v>
      </c>
      <c r="L14">
        <v>1</v>
      </c>
      <c r="M14">
        <v>1</v>
      </c>
      <c r="N14">
        <v>-1</v>
      </c>
      <c r="O14">
        <v>-1</v>
      </c>
      <c r="P14">
        <v>-1</v>
      </c>
      <c r="Q14">
        <v>1</v>
      </c>
      <c r="R14">
        <v>-1</v>
      </c>
      <c r="S14">
        <v>0</v>
      </c>
      <c r="T14">
        <v>1</v>
      </c>
      <c r="U14">
        <v>-1</v>
      </c>
      <c r="V14">
        <v>1</v>
      </c>
      <c r="W14">
        <v>-1</v>
      </c>
      <c r="X14">
        <v>-1</v>
      </c>
      <c r="Y14">
        <v>1</v>
      </c>
      <c r="Z14">
        <v>-1</v>
      </c>
      <c r="AA14">
        <v>-1</v>
      </c>
      <c r="AB14">
        <v>-1</v>
      </c>
      <c r="AC14">
        <v>-1</v>
      </c>
      <c r="AD14">
        <v>1</v>
      </c>
      <c r="AE14">
        <v>-1</v>
      </c>
      <c r="AF14">
        <v>1</v>
      </c>
      <c r="AG14">
        <v>1</v>
      </c>
      <c r="AH14">
        <v>-1</v>
      </c>
    </row>
    <row r="15" spans="1:34">
      <c r="C15" s="44">
        <v>14</v>
      </c>
      <c r="D15">
        <v>1</v>
      </c>
      <c r="E15">
        <v>1</v>
      </c>
      <c r="F15">
        <v>-1</v>
      </c>
      <c r="G15">
        <v>1</v>
      </c>
      <c r="H15">
        <v>-1</v>
      </c>
      <c r="I15">
        <v>0</v>
      </c>
      <c r="J15">
        <v>1</v>
      </c>
      <c r="K15">
        <v>-1</v>
      </c>
      <c r="L15">
        <v>1</v>
      </c>
      <c r="M15">
        <v>-1</v>
      </c>
      <c r="N15">
        <v>-1</v>
      </c>
      <c r="O15">
        <v>-1</v>
      </c>
      <c r="P15">
        <v>-1</v>
      </c>
      <c r="Q15">
        <v>1</v>
      </c>
      <c r="R15">
        <v>-1</v>
      </c>
      <c r="S15">
        <v>1</v>
      </c>
      <c r="T15">
        <v>1</v>
      </c>
      <c r="U15">
        <v>-1</v>
      </c>
      <c r="V15">
        <v>0</v>
      </c>
      <c r="W15">
        <v>-1</v>
      </c>
      <c r="X15">
        <v>-1</v>
      </c>
      <c r="Y15">
        <v>1</v>
      </c>
      <c r="Z15">
        <v>-1</v>
      </c>
      <c r="AA15">
        <v>-1</v>
      </c>
      <c r="AB15">
        <v>0</v>
      </c>
      <c r="AC15">
        <v>-1</v>
      </c>
      <c r="AD15">
        <v>1</v>
      </c>
      <c r="AE15">
        <v>-1</v>
      </c>
      <c r="AF15">
        <v>1</v>
      </c>
      <c r="AG15">
        <v>1</v>
      </c>
      <c r="AH15">
        <v>-1</v>
      </c>
    </row>
    <row r="16" spans="1:34">
      <c r="C16" s="44">
        <v>15</v>
      </c>
      <c r="D16">
        <v>1</v>
      </c>
      <c r="E16">
        <v>1</v>
      </c>
      <c r="F16">
        <v>-1</v>
      </c>
      <c r="G16">
        <v>1</v>
      </c>
      <c r="H16">
        <v>-1</v>
      </c>
      <c r="I16">
        <v>1</v>
      </c>
      <c r="J16">
        <v>1</v>
      </c>
      <c r="K16">
        <v>-1</v>
      </c>
      <c r="L16">
        <v>1</v>
      </c>
      <c r="M16">
        <v>-1</v>
      </c>
      <c r="N16">
        <v>-1</v>
      </c>
      <c r="O16">
        <v>-1</v>
      </c>
      <c r="P16">
        <v>-1</v>
      </c>
      <c r="Q16">
        <v>1</v>
      </c>
      <c r="R16">
        <v>-1</v>
      </c>
      <c r="S16">
        <v>1</v>
      </c>
      <c r="T16">
        <v>1</v>
      </c>
      <c r="U16">
        <v>-1</v>
      </c>
      <c r="V16">
        <v>-1</v>
      </c>
      <c r="W16">
        <v>-1</v>
      </c>
      <c r="X16">
        <v>-1</v>
      </c>
      <c r="Y16">
        <v>1</v>
      </c>
      <c r="Z16">
        <v>0</v>
      </c>
      <c r="AA16">
        <v>-1</v>
      </c>
      <c r="AB16">
        <v>1</v>
      </c>
      <c r="AC16">
        <v>-1</v>
      </c>
      <c r="AD16">
        <v>1</v>
      </c>
      <c r="AE16">
        <v>-1</v>
      </c>
      <c r="AF16">
        <v>1</v>
      </c>
      <c r="AG16">
        <v>1</v>
      </c>
      <c r="AH16">
        <v>-1</v>
      </c>
    </row>
    <row r="17" spans="1:34">
      <c r="C17" s="44">
        <v>16</v>
      </c>
      <c r="D17">
        <v>1</v>
      </c>
      <c r="E17">
        <v>1</v>
      </c>
      <c r="F17">
        <v>-1</v>
      </c>
      <c r="G17">
        <v>1</v>
      </c>
      <c r="H17">
        <v>-1</v>
      </c>
      <c r="I17">
        <v>0</v>
      </c>
      <c r="J17">
        <v>0</v>
      </c>
      <c r="K17">
        <v>-1</v>
      </c>
      <c r="L17">
        <v>1</v>
      </c>
      <c r="M17">
        <v>-1</v>
      </c>
      <c r="N17">
        <v>-1</v>
      </c>
      <c r="O17">
        <v>-1</v>
      </c>
      <c r="P17">
        <v>-1</v>
      </c>
      <c r="Q17">
        <v>0</v>
      </c>
      <c r="R17">
        <v>-1</v>
      </c>
      <c r="S17">
        <v>1</v>
      </c>
      <c r="T17">
        <v>1</v>
      </c>
      <c r="U17">
        <v>-1</v>
      </c>
      <c r="V17">
        <v>-1</v>
      </c>
      <c r="W17">
        <v>-1</v>
      </c>
      <c r="X17">
        <v>-1</v>
      </c>
      <c r="Y17">
        <v>1</v>
      </c>
      <c r="Z17">
        <v>0</v>
      </c>
      <c r="AA17">
        <v>-1</v>
      </c>
      <c r="AB17">
        <v>1</v>
      </c>
      <c r="AC17">
        <v>-1</v>
      </c>
      <c r="AD17">
        <v>1</v>
      </c>
      <c r="AE17">
        <v>-1</v>
      </c>
      <c r="AF17">
        <v>1</v>
      </c>
      <c r="AG17">
        <v>1</v>
      </c>
      <c r="AH17">
        <v>-1</v>
      </c>
    </row>
    <row r="18" spans="1:34">
      <c r="C18" s="44">
        <v>17</v>
      </c>
      <c r="D18">
        <v>1</v>
      </c>
      <c r="E18">
        <v>0</v>
      </c>
      <c r="F18">
        <v>-1</v>
      </c>
      <c r="G18">
        <v>1</v>
      </c>
      <c r="H18">
        <v>-1</v>
      </c>
      <c r="I18">
        <v>1</v>
      </c>
      <c r="J18">
        <v>0</v>
      </c>
      <c r="K18">
        <v>-1</v>
      </c>
      <c r="L18">
        <v>1</v>
      </c>
      <c r="M18">
        <v>-1</v>
      </c>
      <c r="N18">
        <v>-1</v>
      </c>
      <c r="O18">
        <v>-1</v>
      </c>
      <c r="P18">
        <v>-1</v>
      </c>
      <c r="Q18">
        <v>1</v>
      </c>
      <c r="R18">
        <v>-1</v>
      </c>
      <c r="S18">
        <v>1</v>
      </c>
      <c r="T18">
        <v>1</v>
      </c>
      <c r="U18">
        <v>-1</v>
      </c>
      <c r="V18">
        <v>0</v>
      </c>
      <c r="W18">
        <v>-1</v>
      </c>
      <c r="X18">
        <v>-1</v>
      </c>
      <c r="Y18">
        <v>1</v>
      </c>
      <c r="Z18">
        <v>-1</v>
      </c>
      <c r="AA18">
        <v>-1</v>
      </c>
      <c r="AB18">
        <v>1</v>
      </c>
      <c r="AC18">
        <v>-1</v>
      </c>
      <c r="AD18">
        <v>-1</v>
      </c>
      <c r="AE18">
        <v>-1</v>
      </c>
      <c r="AF18">
        <v>0</v>
      </c>
      <c r="AG18">
        <v>-1</v>
      </c>
      <c r="AH18">
        <v>-1</v>
      </c>
    </row>
    <row r="21" spans="1:34">
      <c r="A21" t="s">
        <v>49</v>
      </c>
      <c r="D21" s="42">
        <v>1</v>
      </c>
      <c r="E21" s="42">
        <v>2</v>
      </c>
      <c r="F21" s="42">
        <v>3</v>
      </c>
      <c r="G21" s="42">
        <v>4</v>
      </c>
      <c r="H21" s="42">
        <v>5</v>
      </c>
      <c r="I21" s="42">
        <v>6</v>
      </c>
      <c r="J21" s="42">
        <v>7</v>
      </c>
      <c r="K21" s="42">
        <v>8</v>
      </c>
      <c r="L21" s="42">
        <v>9</v>
      </c>
      <c r="M21" s="42">
        <v>10</v>
      </c>
      <c r="N21" s="42">
        <v>11</v>
      </c>
      <c r="O21" s="42">
        <v>12</v>
      </c>
      <c r="P21" s="42">
        <v>13</v>
      </c>
      <c r="Q21" s="42">
        <v>14</v>
      </c>
      <c r="R21" s="42">
        <v>15</v>
      </c>
      <c r="S21" s="42">
        <v>16</v>
      </c>
      <c r="T21" s="42">
        <v>17</v>
      </c>
      <c r="U21" s="42">
        <v>18</v>
      </c>
      <c r="V21" s="42">
        <v>19</v>
      </c>
      <c r="W21" s="42">
        <v>20</v>
      </c>
      <c r="X21" s="42">
        <v>21</v>
      </c>
      <c r="Y21" s="42">
        <v>22</v>
      </c>
      <c r="Z21" s="42">
        <v>23</v>
      </c>
      <c r="AA21" s="42">
        <v>24</v>
      </c>
      <c r="AB21" s="42">
        <v>25</v>
      </c>
      <c r="AC21" s="42">
        <v>26</v>
      </c>
      <c r="AD21" s="42">
        <v>27</v>
      </c>
      <c r="AE21" s="42">
        <v>28</v>
      </c>
      <c r="AF21" s="42">
        <v>29</v>
      </c>
      <c r="AG21" s="42">
        <v>30</v>
      </c>
      <c r="AH21" s="42">
        <v>31</v>
      </c>
    </row>
    <row r="22" spans="1:34">
      <c r="C22" s="44">
        <v>1</v>
      </c>
      <c r="D22">
        <v>1</v>
      </c>
      <c r="E22">
        <v>1</v>
      </c>
      <c r="F22">
        <v>0</v>
      </c>
      <c r="G22">
        <v>0</v>
      </c>
      <c r="H22">
        <v>-1</v>
      </c>
      <c r="I22">
        <v>0</v>
      </c>
      <c r="J22">
        <v>0</v>
      </c>
      <c r="K22">
        <v>-1</v>
      </c>
      <c r="L22">
        <v>-1</v>
      </c>
      <c r="M22">
        <v>0</v>
      </c>
      <c r="N22">
        <v>-1</v>
      </c>
      <c r="O22">
        <v>0</v>
      </c>
      <c r="P22">
        <v>1</v>
      </c>
      <c r="Q22">
        <v>1</v>
      </c>
      <c r="R22">
        <v>-1</v>
      </c>
      <c r="S22">
        <v>-1</v>
      </c>
      <c r="T22">
        <v>0</v>
      </c>
      <c r="U22">
        <v>-1</v>
      </c>
      <c r="V22">
        <v>0</v>
      </c>
      <c r="W22">
        <v>-1</v>
      </c>
      <c r="X22">
        <v>-1</v>
      </c>
      <c r="Y22">
        <v>1</v>
      </c>
      <c r="Z22">
        <v>1</v>
      </c>
      <c r="AA22">
        <v>1</v>
      </c>
      <c r="AB22">
        <v>-1</v>
      </c>
      <c r="AC22">
        <v>-1</v>
      </c>
      <c r="AD22">
        <v>1</v>
      </c>
      <c r="AE22">
        <v>1</v>
      </c>
      <c r="AF22">
        <v>1</v>
      </c>
      <c r="AG22">
        <v>-1</v>
      </c>
      <c r="AH22">
        <v>-1</v>
      </c>
    </row>
    <row r="23" spans="1:34">
      <c r="C23" s="44">
        <v>2</v>
      </c>
      <c r="D23">
        <v>0</v>
      </c>
      <c r="E23">
        <v>1</v>
      </c>
      <c r="F23">
        <v>-1</v>
      </c>
      <c r="G23">
        <v>-1</v>
      </c>
      <c r="H23">
        <v>1</v>
      </c>
      <c r="I23">
        <v>1</v>
      </c>
      <c r="J23">
        <v>0</v>
      </c>
      <c r="K23">
        <v>0</v>
      </c>
      <c r="L23">
        <v>1</v>
      </c>
      <c r="M23">
        <v>-1</v>
      </c>
      <c r="N23">
        <v>0</v>
      </c>
      <c r="O23">
        <v>1</v>
      </c>
      <c r="P23">
        <v>-1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-1</v>
      </c>
      <c r="Y23">
        <v>1</v>
      </c>
      <c r="Z23">
        <v>1</v>
      </c>
      <c r="AA23">
        <v>1</v>
      </c>
      <c r="AB23">
        <v>-1</v>
      </c>
      <c r="AC23">
        <v>-1</v>
      </c>
      <c r="AD23">
        <v>0</v>
      </c>
      <c r="AE23">
        <v>1</v>
      </c>
      <c r="AF23">
        <v>0</v>
      </c>
      <c r="AG23">
        <v>1</v>
      </c>
      <c r="AH23">
        <v>-1</v>
      </c>
    </row>
    <row r="24" spans="1:34">
      <c r="C24" s="44">
        <v>3</v>
      </c>
      <c r="D24">
        <v>0</v>
      </c>
      <c r="E24">
        <v>-1</v>
      </c>
      <c r="F24">
        <v>-1</v>
      </c>
      <c r="G24">
        <v>0</v>
      </c>
      <c r="H24">
        <v>1</v>
      </c>
      <c r="I24">
        <v>-1</v>
      </c>
      <c r="J24">
        <v>-1</v>
      </c>
      <c r="K24">
        <v>-1</v>
      </c>
      <c r="L24">
        <v>0</v>
      </c>
      <c r="M24">
        <v>0</v>
      </c>
      <c r="N24">
        <v>-1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-1</v>
      </c>
      <c r="V24">
        <v>-1</v>
      </c>
      <c r="W24">
        <v>-1</v>
      </c>
      <c r="X24">
        <v>-1</v>
      </c>
      <c r="Y24">
        <v>1</v>
      </c>
      <c r="Z24">
        <v>1</v>
      </c>
      <c r="AA24">
        <v>1</v>
      </c>
      <c r="AB24">
        <v>-1</v>
      </c>
      <c r="AC24">
        <v>-1</v>
      </c>
      <c r="AD24">
        <v>0</v>
      </c>
      <c r="AE24">
        <v>-1</v>
      </c>
      <c r="AF24">
        <v>-1</v>
      </c>
      <c r="AG24">
        <v>-1</v>
      </c>
      <c r="AH24">
        <v>-1</v>
      </c>
    </row>
    <row r="25" spans="1:34">
      <c r="C25" s="44">
        <v>4</v>
      </c>
      <c r="D25">
        <v>1</v>
      </c>
      <c r="E25">
        <v>1</v>
      </c>
      <c r="F25">
        <v>-1</v>
      </c>
      <c r="G25">
        <v>-1</v>
      </c>
      <c r="H25">
        <v>1</v>
      </c>
      <c r="I25">
        <v>0</v>
      </c>
      <c r="J25">
        <v>0</v>
      </c>
      <c r="K25">
        <v>-1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-1</v>
      </c>
      <c r="W25">
        <v>0</v>
      </c>
      <c r="X25">
        <v>-1</v>
      </c>
      <c r="Y25">
        <v>1</v>
      </c>
      <c r="Z25">
        <v>1</v>
      </c>
      <c r="AA25">
        <v>1</v>
      </c>
      <c r="AB25">
        <v>-1</v>
      </c>
      <c r="AC25">
        <v>-1</v>
      </c>
      <c r="AD25">
        <v>1</v>
      </c>
      <c r="AE25">
        <v>1</v>
      </c>
      <c r="AF25">
        <v>1</v>
      </c>
      <c r="AG25">
        <v>-1</v>
      </c>
      <c r="AH25">
        <v>-1</v>
      </c>
    </row>
    <row r="26" spans="1:34">
      <c r="C26" s="44">
        <v>5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-1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-1</v>
      </c>
      <c r="X26">
        <v>-1</v>
      </c>
      <c r="Y26">
        <v>-1</v>
      </c>
      <c r="Z26">
        <v>1</v>
      </c>
      <c r="AA26">
        <v>1</v>
      </c>
      <c r="AB26">
        <v>-1</v>
      </c>
      <c r="AC26">
        <v>1</v>
      </c>
      <c r="AD26">
        <v>1</v>
      </c>
      <c r="AE26">
        <v>1</v>
      </c>
      <c r="AF26">
        <v>-1</v>
      </c>
      <c r="AG26">
        <v>1</v>
      </c>
      <c r="AH26">
        <v>-1</v>
      </c>
    </row>
    <row r="27" spans="1:34">
      <c r="C27" s="44">
        <v>6</v>
      </c>
      <c r="D27">
        <v>1</v>
      </c>
      <c r="E27">
        <v>-1</v>
      </c>
      <c r="F27">
        <v>-1</v>
      </c>
      <c r="G27">
        <v>1</v>
      </c>
      <c r="H27">
        <v>1</v>
      </c>
      <c r="I27">
        <v>1</v>
      </c>
      <c r="J27">
        <v>-1</v>
      </c>
      <c r="K27">
        <v>-1</v>
      </c>
      <c r="L27">
        <v>-1</v>
      </c>
      <c r="M27">
        <v>-1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-1</v>
      </c>
      <c r="V27">
        <v>0</v>
      </c>
      <c r="W27">
        <v>-1</v>
      </c>
      <c r="X27">
        <v>-1</v>
      </c>
      <c r="Y27">
        <v>1</v>
      </c>
      <c r="Z27">
        <v>1</v>
      </c>
      <c r="AA27">
        <v>1</v>
      </c>
      <c r="AB27">
        <v>-1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>
      <c r="C28" s="44">
        <v>7</v>
      </c>
      <c r="D28">
        <v>1</v>
      </c>
      <c r="E28">
        <v>-1</v>
      </c>
      <c r="F28">
        <v>-1</v>
      </c>
      <c r="G28">
        <v>-1</v>
      </c>
      <c r="H28">
        <v>-1</v>
      </c>
      <c r="I28">
        <v>0</v>
      </c>
      <c r="J28">
        <v>0</v>
      </c>
      <c r="K28">
        <v>0</v>
      </c>
      <c r="L28">
        <v>1</v>
      </c>
      <c r="M28">
        <v>0</v>
      </c>
      <c r="N28">
        <v>-1</v>
      </c>
      <c r="O28">
        <v>1</v>
      </c>
      <c r="P28">
        <v>1</v>
      </c>
      <c r="Q28">
        <v>1</v>
      </c>
      <c r="R28">
        <v>1</v>
      </c>
      <c r="S28">
        <v>0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1</v>
      </c>
      <c r="AA28">
        <v>1</v>
      </c>
      <c r="AB28">
        <v>-1</v>
      </c>
      <c r="AC28">
        <v>1</v>
      </c>
      <c r="AD28">
        <v>-1</v>
      </c>
      <c r="AE28">
        <v>1</v>
      </c>
      <c r="AF28">
        <v>-1</v>
      </c>
      <c r="AG28">
        <v>1</v>
      </c>
      <c r="AH28">
        <v>-1</v>
      </c>
    </row>
    <row r="29" spans="1:34">
      <c r="C29" s="44">
        <v>8</v>
      </c>
      <c r="D29">
        <v>1</v>
      </c>
      <c r="E29">
        <v>-1</v>
      </c>
      <c r="F29">
        <v>-1</v>
      </c>
      <c r="G29">
        <v>-1</v>
      </c>
      <c r="H29">
        <v>1</v>
      </c>
      <c r="I29">
        <v>-1</v>
      </c>
      <c r="J29">
        <v>-1</v>
      </c>
      <c r="K29">
        <v>0</v>
      </c>
      <c r="L29">
        <v>0</v>
      </c>
      <c r="M29">
        <v>1</v>
      </c>
      <c r="N29">
        <v>-1</v>
      </c>
      <c r="O29">
        <v>0</v>
      </c>
      <c r="P29">
        <v>1</v>
      </c>
      <c r="Q29">
        <v>1</v>
      </c>
      <c r="R29">
        <v>1</v>
      </c>
      <c r="S29">
        <v>1</v>
      </c>
      <c r="T29">
        <v>-1</v>
      </c>
      <c r="U29">
        <v>0</v>
      </c>
      <c r="V29">
        <v>-1</v>
      </c>
      <c r="W29">
        <v>1</v>
      </c>
      <c r="X29">
        <v>1</v>
      </c>
      <c r="Y29">
        <v>-1</v>
      </c>
      <c r="Z29">
        <v>-1</v>
      </c>
      <c r="AA29">
        <v>-1</v>
      </c>
      <c r="AB29">
        <v>-1</v>
      </c>
      <c r="AC29">
        <v>1</v>
      </c>
      <c r="AD29">
        <v>-1</v>
      </c>
      <c r="AE29">
        <v>1</v>
      </c>
      <c r="AF29">
        <v>-1</v>
      </c>
      <c r="AG29">
        <v>-1</v>
      </c>
      <c r="AH29">
        <v>-1</v>
      </c>
    </row>
    <row r="30" spans="1:34">
      <c r="C30" s="44">
        <v>9</v>
      </c>
      <c r="D30">
        <v>-1</v>
      </c>
      <c r="E30">
        <v>-1</v>
      </c>
      <c r="F30">
        <v>1</v>
      </c>
      <c r="G30">
        <v>0</v>
      </c>
      <c r="H30">
        <v>1</v>
      </c>
      <c r="I30">
        <v>-1</v>
      </c>
      <c r="J30">
        <v>1</v>
      </c>
      <c r="K30">
        <v>-1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-1</v>
      </c>
      <c r="U30">
        <v>-1</v>
      </c>
      <c r="V30">
        <v>1</v>
      </c>
      <c r="W30">
        <v>-1</v>
      </c>
      <c r="X30">
        <v>1</v>
      </c>
      <c r="Y30">
        <v>1</v>
      </c>
      <c r="Z30">
        <v>-1</v>
      </c>
      <c r="AA30">
        <v>-1</v>
      </c>
      <c r="AB30">
        <v>-1</v>
      </c>
      <c r="AC30">
        <v>1</v>
      </c>
      <c r="AD30">
        <v>-1</v>
      </c>
      <c r="AE30">
        <v>-1</v>
      </c>
      <c r="AF30">
        <v>-1</v>
      </c>
      <c r="AG30">
        <v>-1</v>
      </c>
      <c r="AH30">
        <v>-1</v>
      </c>
    </row>
    <row r="31" spans="1:34">
      <c r="C31" s="44">
        <v>10</v>
      </c>
      <c r="D31">
        <v>1</v>
      </c>
      <c r="E31">
        <v>-1</v>
      </c>
      <c r="F31">
        <v>-1</v>
      </c>
      <c r="G31">
        <v>1</v>
      </c>
      <c r="H31">
        <v>1</v>
      </c>
      <c r="I31">
        <v>-1</v>
      </c>
      <c r="J31">
        <v>-1</v>
      </c>
      <c r="K31">
        <v>-1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</row>
    <row r="32" spans="1:34">
      <c r="C32" s="44">
        <v>11</v>
      </c>
      <c r="D32">
        <v>-1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-1</v>
      </c>
      <c r="L32">
        <v>0</v>
      </c>
      <c r="M32">
        <v>0</v>
      </c>
      <c r="N32">
        <v>-1</v>
      </c>
      <c r="O32">
        <v>1</v>
      </c>
      <c r="P32">
        <v>1</v>
      </c>
      <c r="Q32">
        <v>1</v>
      </c>
      <c r="R32">
        <v>-1</v>
      </c>
      <c r="S32">
        <v>-1</v>
      </c>
      <c r="T32">
        <v>-1</v>
      </c>
      <c r="U32">
        <v>-1</v>
      </c>
      <c r="V32">
        <v>1</v>
      </c>
      <c r="W32">
        <v>-1</v>
      </c>
      <c r="X32">
        <v>1</v>
      </c>
      <c r="Y32">
        <v>1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-1</v>
      </c>
      <c r="AH32">
        <v>1</v>
      </c>
    </row>
    <row r="33" spans="3:34">
      <c r="C33" s="44">
        <v>12</v>
      </c>
      <c r="D33">
        <v>-1</v>
      </c>
      <c r="E33">
        <v>-1</v>
      </c>
      <c r="F33">
        <v>-1</v>
      </c>
      <c r="G33">
        <v>1</v>
      </c>
      <c r="H33">
        <v>1</v>
      </c>
      <c r="I33">
        <v>-1</v>
      </c>
      <c r="J33">
        <v>-1</v>
      </c>
      <c r="K33">
        <v>-1</v>
      </c>
      <c r="L33">
        <v>0</v>
      </c>
      <c r="M33">
        <v>0</v>
      </c>
      <c r="N33">
        <v>-1</v>
      </c>
      <c r="O33">
        <v>1</v>
      </c>
      <c r="P33">
        <v>1</v>
      </c>
      <c r="Q33">
        <v>1</v>
      </c>
      <c r="R33">
        <v>0</v>
      </c>
      <c r="S33">
        <v>0</v>
      </c>
      <c r="T33">
        <v>-1</v>
      </c>
      <c r="U33">
        <v>-1</v>
      </c>
      <c r="V33">
        <v>-1</v>
      </c>
      <c r="W33">
        <v>-1</v>
      </c>
      <c r="X33">
        <v>1</v>
      </c>
      <c r="Y33">
        <v>1</v>
      </c>
      <c r="Z33">
        <v>-1</v>
      </c>
      <c r="AA33">
        <v>1</v>
      </c>
      <c r="AB33">
        <v>-1</v>
      </c>
      <c r="AC33">
        <v>0</v>
      </c>
      <c r="AD33">
        <v>1</v>
      </c>
      <c r="AE33">
        <v>-1</v>
      </c>
      <c r="AF33">
        <v>1</v>
      </c>
      <c r="AG33">
        <v>-1</v>
      </c>
      <c r="AH33">
        <v>-1</v>
      </c>
    </row>
    <row r="34" spans="3:34">
      <c r="C34" s="44">
        <v>13</v>
      </c>
      <c r="D34">
        <v>-1</v>
      </c>
      <c r="E34">
        <v>-1</v>
      </c>
      <c r="F34">
        <v>-1</v>
      </c>
      <c r="G34">
        <v>0</v>
      </c>
      <c r="H34">
        <v>-1</v>
      </c>
      <c r="I34">
        <v>-1</v>
      </c>
      <c r="J34">
        <v>-1</v>
      </c>
      <c r="K34">
        <v>-1</v>
      </c>
      <c r="L34">
        <v>0</v>
      </c>
      <c r="M34">
        <v>0</v>
      </c>
      <c r="N34">
        <v>-1</v>
      </c>
      <c r="O34">
        <v>1</v>
      </c>
      <c r="P34">
        <v>1</v>
      </c>
      <c r="Q34">
        <v>1</v>
      </c>
      <c r="R34">
        <v>1</v>
      </c>
      <c r="S34">
        <v>0</v>
      </c>
      <c r="T34">
        <v>-1</v>
      </c>
      <c r="U34">
        <v>-1</v>
      </c>
      <c r="V34">
        <v>-1</v>
      </c>
      <c r="W34">
        <v>1</v>
      </c>
      <c r="X34">
        <v>1</v>
      </c>
      <c r="Y34">
        <v>1</v>
      </c>
      <c r="Z34">
        <v>-1</v>
      </c>
      <c r="AA34">
        <v>-1</v>
      </c>
      <c r="AB34">
        <v>-1</v>
      </c>
      <c r="AC34">
        <v>-1</v>
      </c>
      <c r="AD34">
        <v>1</v>
      </c>
      <c r="AE34">
        <v>-1</v>
      </c>
      <c r="AF34">
        <v>1</v>
      </c>
      <c r="AG34">
        <v>-1</v>
      </c>
      <c r="AH34">
        <v>-1</v>
      </c>
    </row>
    <row r="35" spans="3:34">
      <c r="C35" s="44">
        <v>14</v>
      </c>
      <c r="D35">
        <v>-1</v>
      </c>
      <c r="E35">
        <v>-1</v>
      </c>
      <c r="F35">
        <v>-1</v>
      </c>
      <c r="G35">
        <v>1</v>
      </c>
      <c r="H35">
        <v>1</v>
      </c>
      <c r="I35">
        <v>-1</v>
      </c>
      <c r="J35">
        <v>1</v>
      </c>
      <c r="K35">
        <v>-1</v>
      </c>
      <c r="L35">
        <v>1</v>
      </c>
      <c r="M35">
        <v>1</v>
      </c>
      <c r="N35">
        <v>1</v>
      </c>
      <c r="O35">
        <v>-1</v>
      </c>
      <c r="P35">
        <v>1</v>
      </c>
      <c r="Q35">
        <v>-1</v>
      </c>
      <c r="R35">
        <v>1</v>
      </c>
      <c r="S35">
        <v>-1</v>
      </c>
      <c r="T35">
        <v>-1</v>
      </c>
      <c r="U35">
        <v>-1</v>
      </c>
      <c r="V35">
        <v>1</v>
      </c>
      <c r="W35">
        <v>1</v>
      </c>
      <c r="X35">
        <v>1</v>
      </c>
      <c r="Y35">
        <v>1</v>
      </c>
      <c r="Z35">
        <v>-1</v>
      </c>
      <c r="AA35">
        <v>1</v>
      </c>
      <c r="AB35">
        <v>-1</v>
      </c>
      <c r="AC35">
        <v>0</v>
      </c>
      <c r="AD35">
        <v>1</v>
      </c>
      <c r="AE35">
        <v>-1</v>
      </c>
      <c r="AF35">
        <v>1</v>
      </c>
      <c r="AG35">
        <v>-1</v>
      </c>
      <c r="AH35">
        <v>-1</v>
      </c>
    </row>
    <row r="36" spans="3:34">
      <c r="C36" s="44">
        <v>15</v>
      </c>
      <c r="D36">
        <v>1</v>
      </c>
      <c r="E36">
        <v>1</v>
      </c>
      <c r="F36">
        <v>1</v>
      </c>
      <c r="G36">
        <v>1</v>
      </c>
      <c r="H36">
        <v>-1</v>
      </c>
      <c r="I36">
        <v>1</v>
      </c>
      <c r="J36">
        <v>-1</v>
      </c>
      <c r="K36">
        <v>-1</v>
      </c>
      <c r="L36">
        <v>1</v>
      </c>
      <c r="M36">
        <v>-1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-1</v>
      </c>
      <c r="U36">
        <v>1</v>
      </c>
      <c r="V36">
        <v>1</v>
      </c>
      <c r="W36">
        <v>1</v>
      </c>
      <c r="X36">
        <v>1</v>
      </c>
      <c r="Y36">
        <v>-1</v>
      </c>
      <c r="Z36">
        <v>1</v>
      </c>
      <c r="AA36">
        <v>-1</v>
      </c>
      <c r="AB36">
        <v>-1</v>
      </c>
      <c r="AC36">
        <v>0</v>
      </c>
      <c r="AD36">
        <v>-1</v>
      </c>
      <c r="AE36">
        <v>1</v>
      </c>
      <c r="AF36">
        <v>1</v>
      </c>
      <c r="AG36">
        <v>-1</v>
      </c>
      <c r="AH36">
        <v>-1</v>
      </c>
    </row>
    <row r="37" spans="3:34">
      <c r="C37" s="44">
        <v>16</v>
      </c>
      <c r="D37">
        <v>0</v>
      </c>
      <c r="E37">
        <v>-1</v>
      </c>
      <c r="F37">
        <v>1</v>
      </c>
      <c r="G37">
        <v>1</v>
      </c>
      <c r="H37">
        <v>0</v>
      </c>
      <c r="I37">
        <v>1</v>
      </c>
      <c r="J37">
        <v>-1</v>
      </c>
      <c r="K37">
        <v>1</v>
      </c>
      <c r="L37">
        <v>-1</v>
      </c>
      <c r="M37">
        <v>0</v>
      </c>
      <c r="N37">
        <v>1</v>
      </c>
      <c r="O37">
        <v>-1</v>
      </c>
      <c r="P37">
        <v>1</v>
      </c>
      <c r="Q37">
        <v>-1</v>
      </c>
      <c r="R37">
        <v>1</v>
      </c>
      <c r="S37">
        <v>0</v>
      </c>
      <c r="T37">
        <v>0</v>
      </c>
      <c r="U37">
        <v>0</v>
      </c>
      <c r="V37">
        <v>-1</v>
      </c>
      <c r="W37">
        <v>0</v>
      </c>
      <c r="X37">
        <v>-1</v>
      </c>
      <c r="Y37">
        <v>1</v>
      </c>
      <c r="Z37">
        <v>1</v>
      </c>
      <c r="AA37">
        <v>-1</v>
      </c>
      <c r="AB37">
        <v>-1</v>
      </c>
      <c r="AC37">
        <v>0</v>
      </c>
      <c r="AD37">
        <v>1</v>
      </c>
      <c r="AE37">
        <v>1</v>
      </c>
      <c r="AF37">
        <v>1</v>
      </c>
      <c r="AG37">
        <v>-1</v>
      </c>
      <c r="AH37">
        <v>-1</v>
      </c>
    </row>
    <row r="38" spans="3:34">
      <c r="C38" s="44">
        <v>17</v>
      </c>
      <c r="D38">
        <v>-1</v>
      </c>
      <c r="E38">
        <v>1</v>
      </c>
      <c r="F38">
        <v>0</v>
      </c>
      <c r="G38">
        <v>-1</v>
      </c>
      <c r="H38">
        <v>-1</v>
      </c>
      <c r="I38">
        <v>1</v>
      </c>
      <c r="J38">
        <v>-1</v>
      </c>
      <c r="K38">
        <v>1</v>
      </c>
      <c r="L38">
        <v>1</v>
      </c>
      <c r="M38">
        <v>0</v>
      </c>
      <c r="N38">
        <v>-1</v>
      </c>
      <c r="O38">
        <v>-1</v>
      </c>
      <c r="P38">
        <v>1</v>
      </c>
      <c r="Q38">
        <v>-1</v>
      </c>
      <c r="R38">
        <v>0</v>
      </c>
      <c r="S38">
        <v>1</v>
      </c>
      <c r="T38">
        <v>1</v>
      </c>
      <c r="U38">
        <v>-1</v>
      </c>
      <c r="V38">
        <v>0</v>
      </c>
      <c r="W38">
        <v>-1</v>
      </c>
      <c r="X38">
        <v>-1</v>
      </c>
      <c r="Y38">
        <v>-1</v>
      </c>
      <c r="Z38">
        <v>1</v>
      </c>
      <c r="AA38">
        <v>-1</v>
      </c>
      <c r="AB38">
        <v>-1</v>
      </c>
      <c r="AC38">
        <v>1</v>
      </c>
      <c r="AD38">
        <v>-1</v>
      </c>
      <c r="AE38">
        <v>1</v>
      </c>
      <c r="AF38">
        <v>-1</v>
      </c>
      <c r="AG38">
        <v>-1</v>
      </c>
      <c r="AH3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10" zoomScaleNormal="100" workbookViewId="0">
      <selection activeCell="P19" sqref="P19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F4" s="3" t="s">
        <v>27</v>
      </c>
      <c r="G4" s="36">
        <v>8</v>
      </c>
      <c r="H4" s="36"/>
      <c r="I4" s="36"/>
      <c r="J4" s="36"/>
      <c r="K4" s="36"/>
      <c r="L4" s="34">
        <v>16</v>
      </c>
      <c r="M4" s="35"/>
      <c r="N4" s="35"/>
      <c r="O4" s="35"/>
      <c r="P4" s="35"/>
    </row>
    <row r="5" spans="2:16" ht="15.75">
      <c r="B5" t="s">
        <v>8</v>
      </c>
      <c r="C5" t="s">
        <v>9</v>
      </c>
      <c r="E5" s="3"/>
      <c r="F5" s="3" t="s">
        <v>26</v>
      </c>
      <c r="G5" s="9" t="s">
        <v>12</v>
      </c>
      <c r="H5" s="3">
        <v>512</v>
      </c>
      <c r="I5" s="3">
        <v>256</v>
      </c>
      <c r="J5" s="3">
        <v>128</v>
      </c>
      <c r="K5" s="3">
        <v>64</v>
      </c>
      <c r="L5" s="15" t="s">
        <v>12</v>
      </c>
      <c r="M5" s="16">
        <v>512</v>
      </c>
      <c r="N5" s="16">
        <v>256</v>
      </c>
      <c r="O5" s="16">
        <v>128</v>
      </c>
      <c r="P5" s="16">
        <v>64</v>
      </c>
    </row>
    <row r="6" spans="2:16" ht="15.75">
      <c r="C6" t="s">
        <v>0</v>
      </c>
      <c r="E6" s="32" t="s">
        <v>28</v>
      </c>
      <c r="F6" t="s">
        <v>0</v>
      </c>
      <c r="G6" s="10">
        <v>0.32894211576846299</v>
      </c>
      <c r="H6" s="10">
        <v>0.369140625</v>
      </c>
      <c r="I6" s="10">
        <v>0.31640625</v>
      </c>
      <c r="J6" s="10">
        <v>0.40625</v>
      </c>
      <c r="K6" s="10">
        <v>0.375</v>
      </c>
      <c r="L6" s="17">
        <v>0.33253493013972002</v>
      </c>
      <c r="M6" s="18">
        <v>0.349609375</v>
      </c>
      <c r="N6" s="18">
        <v>0.40625</v>
      </c>
      <c r="O6" s="18">
        <v>0.375</v>
      </c>
      <c r="P6" s="18">
        <v>0.515625</v>
      </c>
    </row>
    <row r="7" spans="2:16" ht="15.75">
      <c r="C7" t="s">
        <v>1</v>
      </c>
      <c r="E7" s="32"/>
      <c r="F7" t="s">
        <v>1</v>
      </c>
      <c r="G7" s="10">
        <v>0.33013972055888202</v>
      </c>
      <c r="H7" s="10">
        <v>0.353515625</v>
      </c>
      <c r="I7" s="10">
        <v>0.3671875</v>
      </c>
      <c r="J7" s="10">
        <v>0.359375</v>
      </c>
      <c r="K7" s="10">
        <v>0.5</v>
      </c>
      <c r="L7" s="17">
        <v>0.338922155688622</v>
      </c>
      <c r="M7" s="18">
        <v>0.3671875</v>
      </c>
      <c r="N7" s="18">
        <v>0.4375</v>
      </c>
      <c r="O7" s="18">
        <v>0.3515625</v>
      </c>
      <c r="P7" s="18">
        <v>0.484375</v>
      </c>
    </row>
    <row r="8" spans="2:16" ht="15.75">
      <c r="C8" t="s">
        <v>11</v>
      </c>
      <c r="E8" s="32"/>
      <c r="F8" t="s">
        <v>2</v>
      </c>
      <c r="G8" s="10">
        <v>0.32894211576846299</v>
      </c>
      <c r="H8" s="10">
        <v>0.39453125</v>
      </c>
      <c r="I8" s="10">
        <v>0.390625</v>
      </c>
      <c r="J8" s="10">
        <v>0.375</v>
      </c>
      <c r="K8" s="10">
        <v>0.453125</v>
      </c>
      <c r="L8" s="17">
        <v>0.33812375249500998</v>
      </c>
      <c r="M8" s="18">
        <v>0.380859375</v>
      </c>
      <c r="N8" s="18">
        <v>0.359375</v>
      </c>
      <c r="O8" s="18">
        <v>0.359375</v>
      </c>
      <c r="P8" s="18">
        <v>0.375</v>
      </c>
    </row>
    <row r="9" spans="2:16" ht="15.75">
      <c r="C9" t="s">
        <v>14</v>
      </c>
      <c r="E9" s="32"/>
      <c r="F9" t="s">
        <v>13</v>
      </c>
      <c r="G9" s="10">
        <v>0.37724550898203502</v>
      </c>
      <c r="H9" s="10">
        <v>0.33984375</v>
      </c>
      <c r="I9" s="10">
        <v>0.37890625</v>
      </c>
      <c r="J9" s="10">
        <v>0.3515625</v>
      </c>
      <c r="K9" s="10">
        <v>0.390625</v>
      </c>
      <c r="L9" s="17">
        <v>0.38483033932135702</v>
      </c>
      <c r="M9" s="18">
        <v>0.396484375</v>
      </c>
      <c r="N9" s="18">
        <v>0.40625</v>
      </c>
      <c r="O9" s="18">
        <v>0.3359375</v>
      </c>
      <c r="P9" s="18">
        <v>0.421875</v>
      </c>
    </row>
    <row r="10" spans="2:16" ht="15.75">
      <c r="C10" t="s">
        <v>3</v>
      </c>
      <c r="E10" s="32"/>
      <c r="F10" t="s">
        <v>14</v>
      </c>
      <c r="G10" s="10">
        <v>0.38602794411177599</v>
      </c>
      <c r="H10" s="10">
        <v>0.365234375</v>
      </c>
      <c r="I10" s="10">
        <v>0.37890625</v>
      </c>
      <c r="J10" s="10">
        <v>0.375</v>
      </c>
      <c r="K10" s="10">
        <v>0.4375</v>
      </c>
      <c r="L10" s="17">
        <v>0.38483033932135702</v>
      </c>
      <c r="M10" s="18">
        <v>0.390625</v>
      </c>
      <c r="N10" s="18">
        <v>0.39453125</v>
      </c>
      <c r="O10" s="18">
        <v>0.3515625</v>
      </c>
      <c r="P10" s="18">
        <v>0.4375</v>
      </c>
    </row>
    <row r="11" spans="2:16" ht="15.75">
      <c r="C11" t="s">
        <v>16</v>
      </c>
      <c r="E11" s="32"/>
      <c r="F11" t="s">
        <v>15</v>
      </c>
      <c r="G11" s="10">
        <v>0.36566866267464998</v>
      </c>
      <c r="H11" s="10">
        <v>0.46484375</v>
      </c>
      <c r="I11" s="10">
        <v>0.48046875</v>
      </c>
      <c r="J11" s="10">
        <v>0.4765625</v>
      </c>
      <c r="K11" s="10">
        <v>0.5625</v>
      </c>
      <c r="L11" s="17">
        <v>0.35688622754491001</v>
      </c>
      <c r="M11" s="18">
        <v>0.396484375</v>
      </c>
      <c r="N11" s="18">
        <v>0.3515625</v>
      </c>
      <c r="O11" s="18">
        <v>0.3125</v>
      </c>
      <c r="P11" s="18">
        <v>0.40625</v>
      </c>
    </row>
    <row r="12" spans="2:16" ht="15.75">
      <c r="C12" t="s">
        <v>17</v>
      </c>
      <c r="E12" s="32"/>
      <c r="F12" t="s">
        <v>4</v>
      </c>
      <c r="G12" s="10">
        <v>0.36606786427145699</v>
      </c>
      <c r="H12" s="10">
        <v>0.37109375</v>
      </c>
      <c r="I12" s="10">
        <v>0.48046875</v>
      </c>
      <c r="J12" s="10">
        <v>0.53125</v>
      </c>
      <c r="K12" s="10">
        <v>0.515625</v>
      </c>
      <c r="L12" s="17">
        <v>0.36007984031936102</v>
      </c>
      <c r="M12" s="18">
        <v>0.375</v>
      </c>
      <c r="N12" s="18">
        <v>0.375</v>
      </c>
      <c r="O12" s="18">
        <v>0.3515625</v>
      </c>
      <c r="P12" s="18">
        <v>0.515625</v>
      </c>
    </row>
    <row r="13" spans="2:16" ht="15" customHeight="1">
      <c r="C13" t="s">
        <v>19</v>
      </c>
      <c r="E13" s="32"/>
      <c r="F13" t="s">
        <v>5</v>
      </c>
      <c r="G13" s="10">
        <v>0.35808383233532898</v>
      </c>
      <c r="H13" s="10">
        <v>0.39453125</v>
      </c>
      <c r="I13" s="10">
        <v>0.43359375</v>
      </c>
      <c r="J13" s="10">
        <v>0.5078125</v>
      </c>
      <c r="K13" s="10">
        <v>0.5625</v>
      </c>
      <c r="L13" s="17">
        <v>0.354091816367265</v>
      </c>
      <c r="M13" s="18">
        <v>0.392578125</v>
      </c>
      <c r="N13" s="18">
        <v>0.3984375</v>
      </c>
      <c r="O13" s="18">
        <v>0.3828125</v>
      </c>
      <c r="P13" s="18">
        <v>0.453125</v>
      </c>
    </row>
    <row r="14" spans="2:16" ht="15.75">
      <c r="C14" s="3" t="s">
        <v>20</v>
      </c>
      <c r="E14" s="32"/>
      <c r="F14" t="s">
        <v>20</v>
      </c>
      <c r="G14" s="10">
        <v>0.358882235528942</v>
      </c>
      <c r="H14" s="10">
        <v>0.37109375</v>
      </c>
      <c r="I14" s="10">
        <v>0.359375</v>
      </c>
      <c r="J14" s="10">
        <v>0.390625</v>
      </c>
      <c r="K14" s="10">
        <v>0.5</v>
      </c>
      <c r="L14" s="17">
        <v>0.38003992015968002</v>
      </c>
      <c r="M14" s="18">
        <v>0.39453125</v>
      </c>
      <c r="N14" s="18">
        <v>0.36328125</v>
      </c>
      <c r="O14" s="18">
        <v>0.34375</v>
      </c>
      <c r="P14" s="18">
        <v>0.4375</v>
      </c>
    </row>
    <row r="15" spans="2:16" ht="15.75">
      <c r="C15" s="3" t="s">
        <v>21</v>
      </c>
      <c r="E15" s="32"/>
      <c r="F15" t="s">
        <v>25</v>
      </c>
      <c r="G15" s="10">
        <v>0.34530938123752403</v>
      </c>
      <c r="H15" s="10">
        <v>0.48046875</v>
      </c>
      <c r="I15" s="10">
        <v>0.53515625</v>
      </c>
      <c r="J15" s="10">
        <v>0.5390625</v>
      </c>
      <c r="K15" s="10">
        <v>0.578125</v>
      </c>
      <c r="L15" s="17">
        <v>0.35848303393213499</v>
      </c>
      <c r="M15" s="18">
        <v>0.3671875</v>
      </c>
      <c r="N15" s="18">
        <v>0.390625</v>
      </c>
      <c r="O15" s="18">
        <v>0.328125</v>
      </c>
      <c r="P15" s="18">
        <v>0.40625</v>
      </c>
    </row>
    <row r="16" spans="2:16" ht="15.75">
      <c r="C16" s="3" t="s">
        <v>4</v>
      </c>
      <c r="E16" s="32"/>
      <c r="F16" t="s">
        <v>17</v>
      </c>
      <c r="G16" s="10">
        <v>0.35808383233532898</v>
      </c>
      <c r="H16" s="10">
        <v>0.388671875</v>
      </c>
      <c r="I16" s="10">
        <v>0.43359375</v>
      </c>
      <c r="J16" s="10">
        <v>0.5078125</v>
      </c>
      <c r="K16" s="10">
        <v>0.59375</v>
      </c>
      <c r="L16" s="17">
        <v>0.341716566866267</v>
      </c>
      <c r="M16" s="18">
        <v>0.392578125</v>
      </c>
      <c r="N16" s="18">
        <v>0.375</v>
      </c>
      <c r="O16" s="18">
        <v>0.390625</v>
      </c>
      <c r="P16" s="18">
        <v>0.5</v>
      </c>
    </row>
    <row r="17" spans="3:16" ht="15.75">
      <c r="C17" s="3" t="s">
        <v>6</v>
      </c>
      <c r="E17" s="32"/>
      <c r="F17" t="s">
        <v>18</v>
      </c>
      <c r="G17" s="10">
        <v>0.35528942115768403</v>
      </c>
      <c r="H17" s="10">
        <v>0.396484375</v>
      </c>
      <c r="I17" s="10">
        <v>0.43359375</v>
      </c>
      <c r="J17" s="10">
        <v>0.5078125</v>
      </c>
      <c r="K17" s="10">
        <v>0.5625</v>
      </c>
      <c r="L17" s="17">
        <v>0.34331337325349298</v>
      </c>
      <c r="M17" s="18">
        <v>0.38671875</v>
      </c>
      <c r="N17" s="18">
        <v>0.3828125</v>
      </c>
      <c r="O17" s="18">
        <v>0.4140625</v>
      </c>
      <c r="P17" s="18">
        <v>0.515625</v>
      </c>
    </row>
    <row r="18" spans="3:16" ht="15.75">
      <c r="C18" s="3" t="s">
        <v>22</v>
      </c>
      <c r="E18" s="33" t="s">
        <v>29</v>
      </c>
      <c r="F18" t="s">
        <v>22</v>
      </c>
      <c r="G18" s="10">
        <v>0.36487025948103702</v>
      </c>
      <c r="H18" s="10">
        <v>0.36328125</v>
      </c>
      <c r="I18" s="10">
        <v>0.39453125</v>
      </c>
      <c r="J18" s="10">
        <v>0.4765625</v>
      </c>
      <c r="K18" s="10">
        <v>0.359375</v>
      </c>
      <c r="L18" s="17">
        <v>0.35768463073852202</v>
      </c>
      <c r="M18" s="18">
        <v>0.373046875</v>
      </c>
      <c r="N18" s="18">
        <v>0.40625</v>
      </c>
      <c r="O18" s="18">
        <v>0.3828125</v>
      </c>
      <c r="P18" s="21">
        <v>0.53125</v>
      </c>
    </row>
    <row r="19" spans="3:16" ht="15.75">
      <c r="C19" s="3" t="s">
        <v>23</v>
      </c>
      <c r="E19" s="33"/>
      <c r="F19" t="s">
        <v>23</v>
      </c>
      <c r="G19" s="10">
        <v>0.36566866267464998</v>
      </c>
      <c r="H19" s="11">
        <v>0.34765625</v>
      </c>
      <c r="I19" s="11">
        <v>0.40234375</v>
      </c>
      <c r="J19" s="11">
        <v>0.4765625</v>
      </c>
      <c r="K19" s="10">
        <v>0.4375</v>
      </c>
      <c r="L19" s="19">
        <v>0.35728542914171602</v>
      </c>
      <c r="M19" s="20">
        <v>0.37109375</v>
      </c>
      <c r="N19" s="20">
        <v>0.38671875</v>
      </c>
      <c r="O19" s="20">
        <v>0.375</v>
      </c>
      <c r="P19" s="21">
        <v>0.546875</v>
      </c>
    </row>
    <row r="20" spans="3:16" ht="15.75">
      <c r="C20" s="3" t="s">
        <v>24</v>
      </c>
      <c r="E20" s="8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0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0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0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0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0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0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0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0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0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0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0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9"/>
      <c r="H37" s="29"/>
      <c r="I37" s="29"/>
      <c r="J37" s="29"/>
      <c r="K37" s="29"/>
      <c r="L37" s="29"/>
      <c r="M37" s="29"/>
      <c r="N37" s="29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0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0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0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0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0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0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0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0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0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0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0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1"/>
      <c r="H54" s="31"/>
      <c r="I54" s="31"/>
      <c r="J54" s="31"/>
      <c r="K54" s="31"/>
      <c r="L54" s="31"/>
      <c r="M54" s="31"/>
      <c r="N54" s="31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0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0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0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0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0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0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0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0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0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0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0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E56:E62"/>
    <mergeCell ref="E63:E66"/>
    <mergeCell ref="L4:P4"/>
    <mergeCell ref="G4:K4"/>
    <mergeCell ref="G37:J37"/>
    <mergeCell ref="K37:N37"/>
    <mergeCell ref="E39:E45"/>
    <mergeCell ref="E46:E49"/>
    <mergeCell ref="G54:J54"/>
    <mergeCell ref="K54:N54"/>
    <mergeCell ref="E6:E17"/>
    <mergeCell ref="E18:E19"/>
    <mergeCell ref="E23:E29"/>
    <mergeCell ref="E30:E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zoomScaleNormal="100" workbookViewId="0">
      <selection activeCell="L15" sqref="L15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2" t="s">
        <v>28</v>
      </c>
      <c r="F6" t="s">
        <v>0</v>
      </c>
      <c r="G6" s="1">
        <v>0.51200000000000001</v>
      </c>
      <c r="H6" s="1">
        <v>0.52561669829222002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2"/>
      <c r="F7" t="s">
        <v>1</v>
      </c>
      <c r="G7" s="1">
        <v>0.51900000000000002</v>
      </c>
      <c r="H7" s="1">
        <v>0.51233396584440205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2"/>
      <c r="F8" t="s">
        <v>2</v>
      </c>
      <c r="G8" s="1">
        <v>0.60531309297912705</v>
      </c>
      <c r="H8" s="1">
        <v>0.43453510436432602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2"/>
      <c r="F9" t="s">
        <v>13</v>
      </c>
      <c r="G9" s="1">
        <v>0.46299810246679302</v>
      </c>
      <c r="H9" s="1">
        <v>0.41745730550284599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2"/>
      <c r="F10" t="s">
        <v>14</v>
      </c>
      <c r="G10" s="1">
        <v>0.453510436432637</v>
      </c>
      <c r="H10" s="1">
        <v>0.43643263757115702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2"/>
      <c r="F11" t="s">
        <v>15</v>
      </c>
      <c r="G11" s="1">
        <v>0.47058823529411697</v>
      </c>
      <c r="H11" s="1">
        <v>0.44971537001897499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2"/>
      <c r="F12" t="s">
        <v>4</v>
      </c>
      <c r="G12" s="1">
        <v>0.57115749525616599</v>
      </c>
      <c r="H12" s="1">
        <v>0.61290322580645096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2"/>
      <c r="F13" t="s">
        <v>5</v>
      </c>
      <c r="G13" s="1">
        <v>0.68121442125237197</v>
      </c>
      <c r="H13" s="1">
        <v>0.69829222011385195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2"/>
      <c r="F14" t="s">
        <v>20</v>
      </c>
      <c r="G14" s="1">
        <v>0.48766603415559701</v>
      </c>
      <c r="H14" s="1">
        <v>0.423149905123339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2"/>
      <c r="F15" t="s">
        <v>25</v>
      </c>
      <c r="G15" s="1">
        <v>0.55218216318785496</v>
      </c>
      <c r="H15" s="1">
        <v>0.53130929791271297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2"/>
      <c r="F16" t="s">
        <v>17</v>
      </c>
      <c r="G16" s="1">
        <v>0.63531159999999998</v>
      </c>
      <c r="H16" s="1">
        <v>0.623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2"/>
      <c r="F17" t="s">
        <v>18</v>
      </c>
      <c r="G17" s="1">
        <v>0.65351000000000004</v>
      </c>
      <c r="H17" s="1">
        <v>0.628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3" t="s">
        <v>29</v>
      </c>
      <c r="F18" t="s">
        <v>22</v>
      </c>
      <c r="G18" s="1">
        <v>0.63022100000000003</v>
      </c>
      <c r="H18" s="1">
        <v>0.63500000000000001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3"/>
      <c r="F19" t="s">
        <v>23</v>
      </c>
      <c r="G19" s="1">
        <v>0.67532000000000003</v>
      </c>
      <c r="H19" s="1">
        <v>0.66500000000000004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0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0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0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0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0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0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0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0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0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0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0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9"/>
      <c r="H37" s="29"/>
      <c r="I37" s="29"/>
      <c r="J37" s="29"/>
      <c r="K37" s="29"/>
      <c r="L37" s="29"/>
      <c r="M37" s="29"/>
      <c r="N37" s="29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0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0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0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0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0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0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0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0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0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0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0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1"/>
      <c r="H54" s="31"/>
      <c r="I54" s="31"/>
      <c r="J54" s="31"/>
      <c r="K54" s="31"/>
      <c r="L54" s="31"/>
      <c r="M54" s="31"/>
      <c r="N54" s="31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0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0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0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0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0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0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0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0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0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0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0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J19" zoomScaleNormal="100" workbookViewId="0">
      <selection activeCell="V14" sqref="V14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3" spans="2:16">
      <c r="H3" t="s">
        <v>30</v>
      </c>
    </row>
    <row r="4" spans="2:16" ht="18.75">
      <c r="G4" s="37" t="s">
        <v>31</v>
      </c>
      <c r="H4" s="37"/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2" t="s">
        <v>28</v>
      </c>
      <c r="F6" t="s">
        <v>0</v>
      </c>
      <c r="G6" s="10">
        <v>0.47438330170777898</v>
      </c>
      <c r="H6" s="1">
        <v>0.51992409867172595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2"/>
      <c r="F7" t="s">
        <v>1</v>
      </c>
      <c r="G7" s="10">
        <v>0.49525616698292202</v>
      </c>
      <c r="H7" s="1">
        <v>0.52561669829222002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2"/>
      <c r="F8" t="s">
        <v>2</v>
      </c>
      <c r="G8" s="10">
        <v>0.48007590132827299</v>
      </c>
      <c r="H8" s="1">
        <v>0.50094876660341503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2"/>
      <c r="F9" t="s">
        <v>13</v>
      </c>
      <c r="G9" s="10">
        <v>0.49146110056926001</v>
      </c>
      <c r="H9" s="1">
        <v>0.54838709677419295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2"/>
      <c r="F10" t="s">
        <v>14</v>
      </c>
      <c r="G10" s="10">
        <v>0.47438330170777898</v>
      </c>
      <c r="H10" s="1">
        <v>0.5426944971537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2"/>
      <c r="F11" t="s">
        <v>15</v>
      </c>
      <c r="G11" s="10">
        <v>0.53889943074003699</v>
      </c>
      <c r="H11" s="1">
        <v>0.607210626185958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2"/>
      <c r="F12" t="s">
        <v>4</v>
      </c>
      <c r="G12" s="1">
        <v>0.60756302521008299</v>
      </c>
      <c r="H12" s="1">
        <v>0.61480075901328202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2"/>
      <c r="F13" t="s">
        <v>5</v>
      </c>
      <c r="G13" s="1">
        <v>0.62016806722689</v>
      </c>
      <c r="H13" s="1">
        <v>0.71499999999999997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2"/>
      <c r="F14" t="s">
        <v>20</v>
      </c>
      <c r="G14" s="1">
        <v>0.46386554621848702</v>
      </c>
      <c r="H14" s="1">
        <v>0.47058823529411697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2"/>
      <c r="F15" t="s">
        <v>25</v>
      </c>
      <c r="G15" s="10">
        <v>0.53130929791271297</v>
      </c>
      <c r="H15" s="1">
        <v>0.58633776091081502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2"/>
      <c r="F16" t="s">
        <v>17</v>
      </c>
      <c r="G16" s="10">
        <v>0.57305502846299805</v>
      </c>
      <c r="H16" s="1">
        <v>0.66603415559772305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2"/>
      <c r="F17" t="s">
        <v>18</v>
      </c>
      <c r="G17" s="10">
        <v>0.55218216318785496</v>
      </c>
      <c r="H17" s="1">
        <v>0.65085388994307403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3" t="s">
        <v>29</v>
      </c>
      <c r="F18" t="s">
        <v>22</v>
      </c>
      <c r="G18" s="1">
        <v>0.58319327731092396</v>
      </c>
      <c r="H18" s="1">
        <v>0.63022100000000003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3"/>
      <c r="F19" t="s">
        <v>23</v>
      </c>
      <c r="G19" s="1">
        <v>0.59915966386554598</v>
      </c>
      <c r="H19" s="1">
        <v>0.67532000000000003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0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0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0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0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0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0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0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0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0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0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0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9"/>
      <c r="H37" s="29"/>
      <c r="I37" s="29"/>
      <c r="J37" s="29"/>
      <c r="K37" s="29"/>
      <c r="L37" s="29"/>
      <c r="M37" s="29"/>
      <c r="N37" s="29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0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0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0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0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0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0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0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0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0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0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0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1"/>
      <c r="H54" s="31"/>
      <c r="I54" s="31"/>
      <c r="J54" s="31"/>
      <c r="K54" s="31"/>
      <c r="L54" s="31"/>
      <c r="M54" s="31"/>
      <c r="N54" s="31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0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0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0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0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0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0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0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0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0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0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0"/>
      <c r="F66" s="3"/>
      <c r="G66" s="1"/>
      <c r="H66" s="1"/>
      <c r="I66" s="1"/>
      <c r="J66" s="1"/>
      <c r="K66" s="1"/>
      <c r="L66" s="1"/>
      <c r="M66" s="1"/>
      <c r="N66" s="1"/>
    </row>
  </sheetData>
  <mergeCells count="13">
    <mergeCell ref="G37:J37"/>
    <mergeCell ref="K37:N37"/>
    <mergeCell ref="G4:H4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H22" zoomScaleNormal="100" workbookViewId="0">
      <selection activeCell="H5" sqref="H5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2" t="s">
        <v>28</v>
      </c>
      <c r="F6" t="s">
        <v>0</v>
      </c>
      <c r="G6" s="25">
        <v>151.59</v>
      </c>
      <c r="H6" s="25">
        <v>-95.589068203708393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2"/>
      <c r="F7" t="s">
        <v>1</v>
      </c>
      <c r="G7" s="25">
        <v>106.41980474778001</v>
      </c>
      <c r="H7" s="25">
        <v>-150.12169963888101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2"/>
      <c r="F8" t="s">
        <v>2</v>
      </c>
      <c r="G8" s="25">
        <v>100.40952694641901</v>
      </c>
      <c r="H8" s="25">
        <v>-88.126765791035396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2"/>
      <c r="F9" t="s">
        <v>13</v>
      </c>
      <c r="G9" s="25">
        <v>32.732430098923899</v>
      </c>
      <c r="H9" s="25">
        <v>154.43198037247899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2"/>
      <c r="F10" t="s">
        <v>14</v>
      </c>
      <c r="G10" s="25">
        <v>-5.5477286550808804</v>
      </c>
      <c r="H10" s="25">
        <v>139.08217869321501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2"/>
      <c r="F11" t="s">
        <v>15</v>
      </c>
      <c r="G11" s="25">
        <v>166.95574238903299</v>
      </c>
      <c r="H11" s="25">
        <v>254.982347463076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2"/>
      <c r="F12" t="s">
        <v>4</v>
      </c>
      <c r="G12" s="25">
        <v>119.99086652874399</v>
      </c>
      <c r="H12" s="25">
        <v>215.28058423554799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2"/>
      <c r="F13" t="s">
        <v>5</v>
      </c>
      <c r="G13" s="25">
        <v>152.462866867397</v>
      </c>
      <c r="H13" s="25">
        <v>333.66629559202198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2"/>
      <c r="F14" t="s">
        <v>20</v>
      </c>
      <c r="G14" s="25">
        <v>-141.00360135840199</v>
      </c>
      <c r="H14" s="25">
        <v>14.760316033097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2"/>
      <c r="F15" t="s">
        <v>25</v>
      </c>
      <c r="G15" s="25">
        <v>158.52874100746999</v>
      </c>
      <c r="H15" s="25">
        <v>188.87155946015801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2"/>
      <c r="F16" t="s">
        <v>17</v>
      </c>
      <c r="G16" s="25">
        <v>178.17513933698299</v>
      </c>
      <c r="H16" s="25">
        <v>318.657313612005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2"/>
      <c r="F17" t="s">
        <v>18</v>
      </c>
      <c r="G17" s="25">
        <v>182.82492558804799</v>
      </c>
      <c r="H17" s="25">
        <v>346.45667987476401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3" t="s">
        <v>29</v>
      </c>
      <c r="F18" t="s">
        <v>22</v>
      </c>
      <c r="G18" s="25">
        <v>178.17513933698299</v>
      </c>
      <c r="H18" s="25">
        <v>310.45999999999998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3"/>
      <c r="F19" t="s">
        <v>23</v>
      </c>
      <c r="G19" s="25">
        <v>182.82492558804799</v>
      </c>
      <c r="H19" s="25">
        <v>333.67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0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0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0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0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0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0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0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0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0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0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0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9"/>
      <c r="H37" s="29"/>
      <c r="I37" s="29"/>
      <c r="J37" s="29"/>
      <c r="K37" s="29"/>
      <c r="L37" s="29"/>
      <c r="M37" s="29"/>
      <c r="N37" s="29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0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0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0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0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0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0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0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0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0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0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0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1"/>
      <c r="H54" s="31"/>
      <c r="I54" s="31"/>
      <c r="J54" s="31"/>
      <c r="K54" s="31"/>
      <c r="L54" s="31"/>
      <c r="M54" s="31"/>
      <c r="N54" s="31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0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0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0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0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0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0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0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0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0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0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0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13" zoomScaleNormal="100" workbookViewId="0">
      <selection activeCell="O20" sqref="O20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32" t="s">
        <v>28</v>
      </c>
      <c r="F6" t="s">
        <v>0</v>
      </c>
      <c r="G6" s="25">
        <v>-27.2143167816788</v>
      </c>
      <c r="H6" s="25">
        <v>10.398094711454901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32"/>
      <c r="F7" t="s">
        <v>1</v>
      </c>
      <c r="G7" s="25">
        <v>35.6059718523125</v>
      </c>
      <c r="H7" s="25">
        <v>55.823383203396403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32"/>
      <c r="F8" t="s">
        <v>2</v>
      </c>
      <c r="G8" s="25">
        <v>-21.6480228339097</v>
      </c>
      <c r="H8" s="25">
        <v>-80.147431687046605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32"/>
      <c r="F9" t="s">
        <v>13</v>
      </c>
      <c r="G9" s="25">
        <v>-136.64760275475601</v>
      </c>
      <c r="H9" s="25">
        <v>-251.13459404206799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32"/>
      <c r="F10" t="s">
        <v>14</v>
      </c>
      <c r="G10" s="25">
        <v>-143.60949078251599</v>
      </c>
      <c r="H10" s="25">
        <v>-245.113654942148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32"/>
      <c r="F11" t="s">
        <v>15</v>
      </c>
      <c r="G11" s="25">
        <v>-74.385979157851295</v>
      </c>
      <c r="H11" s="25">
        <v>-144.044263651894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32"/>
      <c r="F12" t="s">
        <v>4</v>
      </c>
      <c r="G12" s="25">
        <v>162.00446796832799</v>
      </c>
      <c r="H12" s="25">
        <v>215.28058423554799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32"/>
      <c r="F13" t="s">
        <v>5</v>
      </c>
      <c r="G13" s="25">
        <v>198.065</v>
      </c>
      <c r="H13" s="25">
        <v>333.66629559202198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32"/>
      <c r="F14" t="s">
        <v>20</v>
      </c>
      <c r="G14" s="25">
        <v>-159.02976699444201</v>
      </c>
      <c r="H14" s="25">
        <v>-324.40689035022098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32"/>
      <c r="F15" t="s">
        <v>25</v>
      </c>
      <c r="G15" s="25">
        <v>-19.871736141626901</v>
      </c>
      <c r="H15" s="25">
        <v>18.044947232245299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32"/>
      <c r="F16" t="s">
        <v>17</v>
      </c>
      <c r="G16" s="25">
        <v>178.62</v>
      </c>
      <c r="H16" s="25">
        <v>328.65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32"/>
      <c r="F17" t="s">
        <v>18</v>
      </c>
      <c r="G17" s="25">
        <v>198.05</v>
      </c>
      <c r="H17" s="25">
        <v>215.28058423554799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33" t="s">
        <v>29</v>
      </c>
      <c r="F18" t="s">
        <v>22</v>
      </c>
      <c r="G18" s="25">
        <v>178.17513933698299</v>
      </c>
      <c r="H18" s="25">
        <v>333.1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33"/>
      <c r="F19" t="s">
        <v>23</v>
      </c>
      <c r="G19" s="25">
        <v>182.82492558804799</v>
      </c>
      <c r="H19" s="25">
        <v>333.67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0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0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0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0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0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0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0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0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0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0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0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29"/>
      <c r="H37" s="29"/>
      <c r="I37" s="29"/>
      <c r="J37" s="29"/>
      <c r="K37" s="29"/>
      <c r="L37" s="29"/>
      <c r="M37" s="29"/>
      <c r="N37" s="29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0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0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0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0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0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0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0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0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0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0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0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1"/>
      <c r="H54" s="31"/>
      <c r="I54" s="31"/>
      <c r="J54" s="31"/>
      <c r="K54" s="31"/>
      <c r="L54" s="31"/>
      <c r="M54" s="31"/>
      <c r="N54" s="31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0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0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0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0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0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0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0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0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0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0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0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H37"/>
  <sheetViews>
    <sheetView topLeftCell="E13" workbookViewId="0">
      <selection activeCell="S53" sqref="S53"/>
    </sheetView>
  </sheetViews>
  <sheetFormatPr defaultRowHeight="15"/>
  <cols>
    <col min="5" max="5" width="9.85546875" bestFit="1" customWidth="1"/>
  </cols>
  <sheetData>
    <row r="2" spans="1:528">
      <c r="B2" s="26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6</v>
      </c>
      <c r="CY2">
        <v>6</v>
      </c>
      <c r="CZ2">
        <v>7</v>
      </c>
      <c r="DA2">
        <v>7</v>
      </c>
      <c r="DB2">
        <v>7</v>
      </c>
      <c r="DC2">
        <v>7</v>
      </c>
      <c r="DD2">
        <v>7</v>
      </c>
      <c r="DE2">
        <v>7</v>
      </c>
      <c r="DF2">
        <v>7</v>
      </c>
      <c r="DG2">
        <v>7</v>
      </c>
      <c r="DH2">
        <v>7</v>
      </c>
      <c r="DI2">
        <v>7</v>
      </c>
      <c r="DJ2">
        <v>7</v>
      </c>
      <c r="DK2">
        <v>7</v>
      </c>
      <c r="DL2">
        <v>7</v>
      </c>
      <c r="DM2">
        <v>7</v>
      </c>
      <c r="DN2">
        <v>7</v>
      </c>
      <c r="DO2">
        <v>7</v>
      </c>
      <c r="DP2">
        <v>7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10</v>
      </c>
      <c r="EZ2">
        <v>10</v>
      </c>
      <c r="FA2">
        <v>10</v>
      </c>
      <c r="FB2">
        <v>10</v>
      </c>
      <c r="FC2">
        <v>10</v>
      </c>
      <c r="FD2">
        <v>10</v>
      </c>
      <c r="FE2">
        <v>10</v>
      </c>
      <c r="FF2">
        <v>10</v>
      </c>
      <c r="FG2">
        <v>10</v>
      </c>
      <c r="FH2">
        <v>10</v>
      </c>
      <c r="FI2">
        <v>10</v>
      </c>
      <c r="FJ2">
        <v>10</v>
      </c>
      <c r="FK2">
        <v>10</v>
      </c>
      <c r="FL2">
        <v>10</v>
      </c>
      <c r="FM2">
        <v>10</v>
      </c>
      <c r="FN2">
        <v>10</v>
      </c>
      <c r="FO2">
        <v>10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12</v>
      </c>
      <c r="GH2">
        <v>12</v>
      </c>
      <c r="GI2">
        <v>12</v>
      </c>
      <c r="GJ2">
        <v>12</v>
      </c>
      <c r="GK2">
        <v>12</v>
      </c>
      <c r="GL2">
        <v>12</v>
      </c>
      <c r="GM2">
        <v>12</v>
      </c>
      <c r="GN2">
        <v>12</v>
      </c>
      <c r="GO2">
        <v>12</v>
      </c>
      <c r="GP2">
        <v>12</v>
      </c>
      <c r="GQ2">
        <v>12</v>
      </c>
      <c r="GR2">
        <v>12</v>
      </c>
      <c r="GS2">
        <v>12</v>
      </c>
      <c r="GT2">
        <v>12</v>
      </c>
      <c r="GU2">
        <v>12</v>
      </c>
      <c r="GV2">
        <v>12</v>
      </c>
      <c r="GW2">
        <v>12</v>
      </c>
      <c r="GX2">
        <v>13</v>
      </c>
      <c r="GY2">
        <v>13</v>
      </c>
      <c r="GZ2">
        <v>13</v>
      </c>
      <c r="HA2">
        <v>13</v>
      </c>
      <c r="HB2">
        <v>13</v>
      </c>
      <c r="HC2">
        <v>13</v>
      </c>
      <c r="HD2">
        <v>13</v>
      </c>
      <c r="HE2">
        <v>13</v>
      </c>
      <c r="HF2">
        <v>13</v>
      </c>
      <c r="HG2">
        <v>13</v>
      </c>
      <c r="HH2">
        <v>13</v>
      </c>
      <c r="HI2">
        <v>13</v>
      </c>
      <c r="HJ2">
        <v>13</v>
      </c>
      <c r="HK2">
        <v>13</v>
      </c>
      <c r="HL2">
        <v>13</v>
      </c>
      <c r="HM2">
        <v>13</v>
      </c>
      <c r="HN2">
        <v>13</v>
      </c>
      <c r="HO2">
        <v>14</v>
      </c>
      <c r="HP2">
        <v>14</v>
      </c>
      <c r="HQ2">
        <v>14</v>
      </c>
      <c r="HR2">
        <v>14</v>
      </c>
      <c r="HS2">
        <v>14</v>
      </c>
      <c r="HT2">
        <v>14</v>
      </c>
      <c r="HU2">
        <v>14</v>
      </c>
      <c r="HV2">
        <v>14</v>
      </c>
      <c r="HW2">
        <v>14</v>
      </c>
      <c r="HX2">
        <v>14</v>
      </c>
      <c r="HY2">
        <v>14</v>
      </c>
      <c r="HZ2">
        <v>14</v>
      </c>
      <c r="IA2">
        <v>14</v>
      </c>
      <c r="IB2">
        <v>14</v>
      </c>
      <c r="IC2">
        <v>14</v>
      </c>
      <c r="ID2">
        <v>14</v>
      </c>
      <c r="IE2">
        <v>14</v>
      </c>
      <c r="IF2">
        <v>15</v>
      </c>
      <c r="IG2">
        <v>15</v>
      </c>
      <c r="IH2">
        <v>15</v>
      </c>
      <c r="II2">
        <v>15</v>
      </c>
      <c r="IJ2">
        <v>15</v>
      </c>
      <c r="IK2">
        <v>15</v>
      </c>
      <c r="IL2">
        <v>15</v>
      </c>
      <c r="IM2">
        <v>15</v>
      </c>
      <c r="IN2">
        <v>15</v>
      </c>
      <c r="IO2">
        <v>15</v>
      </c>
      <c r="IP2">
        <v>15</v>
      </c>
      <c r="IQ2">
        <v>15</v>
      </c>
      <c r="IR2">
        <v>15</v>
      </c>
      <c r="IS2">
        <v>15</v>
      </c>
      <c r="IT2">
        <v>15</v>
      </c>
      <c r="IU2">
        <v>15</v>
      </c>
      <c r="IV2">
        <v>15</v>
      </c>
      <c r="IW2">
        <v>16</v>
      </c>
      <c r="IX2">
        <v>16</v>
      </c>
      <c r="IY2">
        <v>16</v>
      </c>
      <c r="IZ2">
        <v>16</v>
      </c>
      <c r="JA2">
        <v>16</v>
      </c>
      <c r="JB2">
        <v>16</v>
      </c>
      <c r="JC2">
        <v>16</v>
      </c>
      <c r="JD2">
        <v>16</v>
      </c>
      <c r="JE2">
        <v>16</v>
      </c>
      <c r="JF2">
        <v>16</v>
      </c>
      <c r="JG2">
        <v>16</v>
      </c>
      <c r="JH2">
        <v>16</v>
      </c>
      <c r="JI2">
        <v>16</v>
      </c>
      <c r="JJ2">
        <v>16</v>
      </c>
      <c r="JK2">
        <v>16</v>
      </c>
      <c r="JL2">
        <v>16</v>
      </c>
      <c r="JM2">
        <v>16</v>
      </c>
      <c r="JN2">
        <v>17</v>
      </c>
      <c r="JO2">
        <v>17</v>
      </c>
      <c r="JP2">
        <v>17</v>
      </c>
      <c r="JQ2">
        <v>17</v>
      </c>
      <c r="JR2">
        <v>17</v>
      </c>
      <c r="JS2">
        <v>17</v>
      </c>
      <c r="JT2">
        <v>17</v>
      </c>
      <c r="JU2">
        <v>17</v>
      </c>
      <c r="JV2">
        <v>17</v>
      </c>
      <c r="JW2">
        <v>17</v>
      </c>
      <c r="JX2">
        <v>17</v>
      </c>
      <c r="JY2">
        <v>17</v>
      </c>
      <c r="JZ2">
        <v>17</v>
      </c>
      <c r="KA2">
        <v>17</v>
      </c>
      <c r="KB2">
        <v>17</v>
      </c>
      <c r="KC2">
        <v>17</v>
      </c>
      <c r="KD2">
        <v>17</v>
      </c>
      <c r="KE2">
        <v>18</v>
      </c>
      <c r="KF2">
        <v>18</v>
      </c>
      <c r="KG2">
        <v>18</v>
      </c>
      <c r="KH2">
        <v>18</v>
      </c>
      <c r="KI2">
        <v>18</v>
      </c>
      <c r="KJ2">
        <v>18</v>
      </c>
      <c r="KK2">
        <v>18</v>
      </c>
      <c r="KL2">
        <v>18</v>
      </c>
      <c r="KM2">
        <v>18</v>
      </c>
      <c r="KN2">
        <v>18</v>
      </c>
      <c r="KO2">
        <v>18</v>
      </c>
      <c r="KP2">
        <v>18</v>
      </c>
      <c r="KQ2">
        <v>18</v>
      </c>
      <c r="KR2">
        <v>18</v>
      </c>
      <c r="KS2">
        <v>18</v>
      </c>
      <c r="KT2">
        <v>18</v>
      </c>
      <c r="KU2">
        <v>18</v>
      </c>
      <c r="KV2">
        <v>19</v>
      </c>
      <c r="KW2">
        <v>19</v>
      </c>
      <c r="KX2">
        <v>19</v>
      </c>
      <c r="KY2">
        <v>19</v>
      </c>
      <c r="KZ2">
        <v>19</v>
      </c>
      <c r="LA2">
        <v>19</v>
      </c>
      <c r="LB2">
        <v>19</v>
      </c>
      <c r="LC2">
        <v>19</v>
      </c>
      <c r="LD2">
        <v>19</v>
      </c>
      <c r="LE2">
        <v>19</v>
      </c>
      <c r="LF2">
        <v>19</v>
      </c>
      <c r="LG2">
        <v>19</v>
      </c>
      <c r="LH2">
        <v>19</v>
      </c>
      <c r="LI2">
        <v>19</v>
      </c>
      <c r="LJ2">
        <v>19</v>
      </c>
      <c r="LK2">
        <v>19</v>
      </c>
      <c r="LL2">
        <v>19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21</v>
      </c>
      <c r="ME2">
        <v>21</v>
      </c>
      <c r="MF2">
        <v>21</v>
      </c>
      <c r="MG2">
        <v>21</v>
      </c>
      <c r="MH2">
        <v>21</v>
      </c>
      <c r="MI2">
        <v>21</v>
      </c>
      <c r="MJ2">
        <v>21</v>
      </c>
      <c r="MK2">
        <v>21</v>
      </c>
      <c r="ML2">
        <v>21</v>
      </c>
      <c r="MM2">
        <v>21</v>
      </c>
      <c r="MN2">
        <v>21</v>
      </c>
      <c r="MO2">
        <v>21</v>
      </c>
      <c r="MP2">
        <v>21</v>
      </c>
      <c r="MQ2">
        <v>21</v>
      </c>
      <c r="MR2">
        <v>21</v>
      </c>
      <c r="MS2">
        <v>21</v>
      </c>
      <c r="MT2">
        <v>21</v>
      </c>
      <c r="MU2">
        <v>22</v>
      </c>
      <c r="MV2">
        <v>22</v>
      </c>
      <c r="MW2">
        <v>22</v>
      </c>
      <c r="MX2">
        <v>22</v>
      </c>
      <c r="MY2">
        <v>22</v>
      </c>
      <c r="MZ2">
        <v>22</v>
      </c>
      <c r="NA2">
        <v>22</v>
      </c>
      <c r="NB2">
        <v>22</v>
      </c>
      <c r="NC2">
        <v>22</v>
      </c>
      <c r="ND2">
        <v>22</v>
      </c>
      <c r="NE2">
        <v>22</v>
      </c>
      <c r="NF2">
        <v>22</v>
      </c>
      <c r="NG2">
        <v>22</v>
      </c>
      <c r="NH2">
        <v>22</v>
      </c>
      <c r="NI2">
        <v>22</v>
      </c>
      <c r="NJ2">
        <v>22</v>
      </c>
      <c r="NK2">
        <v>22</v>
      </c>
      <c r="NL2">
        <v>23</v>
      </c>
      <c r="NM2">
        <v>23</v>
      </c>
      <c r="NN2">
        <v>23</v>
      </c>
      <c r="NO2">
        <v>23</v>
      </c>
      <c r="NP2">
        <v>23</v>
      </c>
      <c r="NQ2">
        <v>23</v>
      </c>
      <c r="NR2">
        <v>23</v>
      </c>
      <c r="NS2">
        <v>23</v>
      </c>
      <c r="NT2">
        <v>23</v>
      </c>
      <c r="NU2">
        <v>23</v>
      </c>
      <c r="NV2">
        <v>23</v>
      </c>
      <c r="NW2">
        <v>23</v>
      </c>
      <c r="NX2">
        <v>23</v>
      </c>
      <c r="NY2">
        <v>23</v>
      </c>
      <c r="NZ2">
        <v>23</v>
      </c>
      <c r="OA2">
        <v>23</v>
      </c>
      <c r="OB2">
        <v>23</v>
      </c>
      <c r="OC2">
        <v>24</v>
      </c>
      <c r="OD2">
        <v>24</v>
      </c>
      <c r="OE2">
        <v>24</v>
      </c>
      <c r="OF2">
        <v>24</v>
      </c>
      <c r="OG2">
        <v>24</v>
      </c>
      <c r="OH2">
        <v>24</v>
      </c>
      <c r="OI2">
        <v>24</v>
      </c>
      <c r="OJ2">
        <v>24</v>
      </c>
      <c r="OK2">
        <v>24</v>
      </c>
      <c r="OL2">
        <v>24</v>
      </c>
      <c r="OM2">
        <v>24</v>
      </c>
      <c r="ON2">
        <v>24</v>
      </c>
      <c r="OO2">
        <v>24</v>
      </c>
      <c r="OP2">
        <v>24</v>
      </c>
      <c r="OQ2">
        <v>24</v>
      </c>
      <c r="OR2">
        <v>24</v>
      </c>
      <c r="OS2">
        <v>24</v>
      </c>
      <c r="OT2">
        <v>25</v>
      </c>
      <c r="OU2">
        <v>25</v>
      </c>
      <c r="OV2">
        <v>25</v>
      </c>
      <c r="OW2">
        <v>25</v>
      </c>
      <c r="OX2">
        <v>25</v>
      </c>
      <c r="OY2">
        <v>25</v>
      </c>
      <c r="OZ2">
        <v>25</v>
      </c>
      <c r="PA2">
        <v>25</v>
      </c>
      <c r="PB2">
        <v>25</v>
      </c>
      <c r="PC2">
        <v>25</v>
      </c>
      <c r="PD2">
        <v>25</v>
      </c>
      <c r="PE2">
        <v>25</v>
      </c>
      <c r="PF2">
        <v>25</v>
      </c>
      <c r="PG2">
        <v>25</v>
      </c>
      <c r="PH2">
        <v>25</v>
      </c>
      <c r="PI2">
        <v>25</v>
      </c>
      <c r="PJ2">
        <v>25</v>
      </c>
      <c r="PK2">
        <v>26</v>
      </c>
      <c r="PL2">
        <v>26</v>
      </c>
      <c r="PM2">
        <v>26</v>
      </c>
      <c r="PN2">
        <v>26</v>
      </c>
      <c r="PO2">
        <v>26</v>
      </c>
      <c r="PP2">
        <v>26</v>
      </c>
      <c r="PQ2">
        <v>26</v>
      </c>
      <c r="PR2">
        <v>26</v>
      </c>
      <c r="PS2">
        <v>26</v>
      </c>
      <c r="PT2">
        <v>26</v>
      </c>
      <c r="PU2">
        <v>26</v>
      </c>
      <c r="PV2">
        <v>26</v>
      </c>
      <c r="PW2">
        <v>26</v>
      </c>
      <c r="PX2">
        <v>26</v>
      </c>
      <c r="PY2">
        <v>26</v>
      </c>
      <c r="PZ2">
        <v>26</v>
      </c>
      <c r="QA2">
        <v>26</v>
      </c>
      <c r="QB2">
        <v>27</v>
      </c>
      <c r="QC2">
        <v>27</v>
      </c>
      <c r="QD2">
        <v>27</v>
      </c>
      <c r="QE2">
        <v>27</v>
      </c>
      <c r="QF2">
        <v>27</v>
      </c>
      <c r="QG2">
        <v>27</v>
      </c>
      <c r="QH2">
        <v>27</v>
      </c>
      <c r="QI2">
        <v>27</v>
      </c>
      <c r="QJ2">
        <v>27</v>
      </c>
      <c r="QK2">
        <v>27</v>
      </c>
      <c r="QL2">
        <v>27</v>
      </c>
      <c r="QM2">
        <v>27</v>
      </c>
      <c r="QN2">
        <v>27</v>
      </c>
      <c r="QO2">
        <v>27</v>
      </c>
      <c r="QP2">
        <v>27</v>
      </c>
      <c r="QQ2">
        <v>27</v>
      </c>
      <c r="QR2">
        <v>27</v>
      </c>
      <c r="QS2">
        <v>28</v>
      </c>
      <c r="QT2">
        <v>28</v>
      </c>
      <c r="QU2">
        <v>28</v>
      </c>
      <c r="QV2">
        <v>28</v>
      </c>
      <c r="QW2">
        <v>28</v>
      </c>
      <c r="QX2">
        <v>28</v>
      </c>
      <c r="QY2">
        <v>28</v>
      </c>
      <c r="QZ2">
        <v>28</v>
      </c>
      <c r="RA2">
        <v>28</v>
      </c>
      <c r="RB2">
        <v>28</v>
      </c>
      <c r="RC2">
        <v>28</v>
      </c>
      <c r="RD2">
        <v>28</v>
      </c>
      <c r="RE2">
        <v>28</v>
      </c>
      <c r="RF2">
        <v>28</v>
      </c>
      <c r="RG2">
        <v>28</v>
      </c>
      <c r="RH2">
        <v>28</v>
      </c>
      <c r="RI2">
        <v>28</v>
      </c>
      <c r="RJ2">
        <v>29</v>
      </c>
      <c r="RK2">
        <v>29</v>
      </c>
      <c r="RL2">
        <v>29</v>
      </c>
      <c r="RM2">
        <v>29</v>
      </c>
      <c r="RN2">
        <v>29</v>
      </c>
      <c r="RO2">
        <v>29</v>
      </c>
      <c r="RP2">
        <v>29</v>
      </c>
      <c r="RQ2">
        <v>29</v>
      </c>
      <c r="RR2">
        <v>29</v>
      </c>
      <c r="RS2">
        <v>29</v>
      </c>
      <c r="RT2">
        <v>29</v>
      </c>
      <c r="RU2">
        <v>29</v>
      </c>
      <c r="RV2">
        <v>29</v>
      </c>
      <c r="RW2">
        <v>29</v>
      </c>
      <c r="RX2">
        <v>29</v>
      </c>
      <c r="RY2">
        <v>29</v>
      </c>
      <c r="RZ2">
        <v>29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  <c r="SG2">
        <v>30</v>
      </c>
      <c r="SH2">
        <v>30</v>
      </c>
      <c r="SI2">
        <v>30</v>
      </c>
      <c r="SJ2">
        <v>30</v>
      </c>
      <c r="SK2">
        <v>30</v>
      </c>
      <c r="SL2">
        <v>30</v>
      </c>
      <c r="SM2">
        <v>30</v>
      </c>
      <c r="SN2">
        <v>30</v>
      </c>
      <c r="SO2">
        <v>30</v>
      </c>
      <c r="SP2">
        <v>30</v>
      </c>
      <c r="SQ2">
        <v>30</v>
      </c>
      <c r="SR2">
        <v>31</v>
      </c>
      <c r="SS2">
        <v>31</v>
      </c>
      <c r="ST2">
        <v>31</v>
      </c>
      <c r="SU2">
        <v>31</v>
      </c>
      <c r="SV2">
        <v>31</v>
      </c>
      <c r="SW2">
        <v>31</v>
      </c>
      <c r="SX2">
        <v>31</v>
      </c>
      <c r="SY2">
        <v>31</v>
      </c>
      <c r="SZ2">
        <v>31</v>
      </c>
      <c r="TA2">
        <v>31</v>
      </c>
      <c r="TB2">
        <v>31</v>
      </c>
      <c r="TC2">
        <v>31</v>
      </c>
      <c r="TD2">
        <v>31</v>
      </c>
      <c r="TE2">
        <v>31</v>
      </c>
      <c r="TF2">
        <v>31</v>
      </c>
      <c r="TG2">
        <v>31</v>
      </c>
      <c r="TH2">
        <v>31</v>
      </c>
    </row>
    <row r="3" spans="1:528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-0.45371760871650202</v>
      </c>
      <c r="J3">
        <v>0</v>
      </c>
      <c r="K3">
        <v>0</v>
      </c>
      <c r="L3">
        <v>0</v>
      </c>
      <c r="M3">
        <v>0</v>
      </c>
      <c r="N3">
        <v>1.0570779993614801</v>
      </c>
      <c r="O3">
        <v>1.5476821106963801</v>
      </c>
      <c r="P3">
        <v>2.7492941207561001</v>
      </c>
      <c r="Q3">
        <v>0</v>
      </c>
      <c r="R3">
        <v>0</v>
      </c>
      <c r="S3">
        <v>2.2639896976642802</v>
      </c>
      <c r="T3">
        <v>2.7639507208031899</v>
      </c>
      <c r="U3">
        <v>4.9360696521835896</v>
      </c>
      <c r="V3">
        <v>4.3654001616814702</v>
      </c>
      <c r="W3">
        <v>4.0776699029126302</v>
      </c>
      <c r="X3">
        <v>4.5566025558280598</v>
      </c>
      <c r="Y3">
        <v>0</v>
      </c>
      <c r="Z3">
        <v>4.3395923607767397</v>
      </c>
      <c r="AA3">
        <v>3.91948811935307</v>
      </c>
      <c r="AB3">
        <v>3.65849751721928</v>
      </c>
      <c r="AC3">
        <v>3.6616565398145098</v>
      </c>
      <c r="AD3">
        <v>3.77278403630332</v>
      </c>
      <c r="AE3">
        <v>0</v>
      </c>
      <c r="AF3">
        <v>0</v>
      </c>
      <c r="AG3">
        <v>0</v>
      </c>
      <c r="AH3">
        <v>3.2313473079464301</v>
      </c>
      <c r="AI3">
        <v>3.1912194982999398</v>
      </c>
      <c r="AJ3">
        <v>1.9999953935731101</v>
      </c>
      <c r="AK3">
        <v>1.87877330403483</v>
      </c>
      <c r="AL3">
        <v>-9.2905613818743404E-3</v>
      </c>
      <c r="AM3">
        <v>0</v>
      </c>
      <c r="AN3">
        <v>0</v>
      </c>
      <c r="AO3">
        <v>0</v>
      </c>
      <c r="AP3">
        <v>-1.0432742761898901</v>
      </c>
      <c r="AQ3">
        <v>-1.20589411511366</v>
      </c>
      <c r="AR3">
        <v>-1.02103960396038</v>
      </c>
      <c r="AS3">
        <v>-0.948790060883268</v>
      </c>
      <c r="AT3">
        <v>-0.46891720413002203</v>
      </c>
      <c r="AU3">
        <v>-0.85398045654228805</v>
      </c>
      <c r="AV3">
        <v>0</v>
      </c>
      <c r="AW3">
        <v>-2.0977576824238402</v>
      </c>
      <c r="AX3">
        <v>-1.8906589839129799</v>
      </c>
      <c r="AY3">
        <v>0</v>
      </c>
      <c r="AZ3">
        <v>-1.0279306164319699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-0.86065728315713796</v>
      </c>
      <c r="CF3">
        <v>-0.69010518684424904</v>
      </c>
      <c r="CG3">
        <v>-0.35554303511942398</v>
      </c>
      <c r="CH3">
        <v>-0.33969589129732403</v>
      </c>
      <c r="CI3">
        <v>0</v>
      </c>
      <c r="CJ3">
        <v>0</v>
      </c>
      <c r="CK3">
        <v>0</v>
      </c>
      <c r="CL3">
        <v>2.5181265922006499</v>
      </c>
      <c r="CM3">
        <v>2.3257328990227899</v>
      </c>
      <c r="CN3">
        <v>2.8203456146071</v>
      </c>
      <c r="CO3">
        <v>2.4315714192835398</v>
      </c>
      <c r="CP3">
        <v>3.96147379391416</v>
      </c>
      <c r="CQ3">
        <v>1.80978096356183</v>
      </c>
      <c r="CR3">
        <v>1.5522127390741001</v>
      </c>
      <c r="CS3">
        <v>2.3638020344135899</v>
      </c>
      <c r="CT3">
        <v>3.9170043586027798</v>
      </c>
      <c r="CU3">
        <v>3.65073653381693</v>
      </c>
      <c r="CV3">
        <v>3.22588166392738</v>
      </c>
      <c r="CW3">
        <v>3.44369819115028</v>
      </c>
      <c r="CX3">
        <v>3.58753122060397</v>
      </c>
      <c r="CY3">
        <v>3.24947248823241</v>
      </c>
      <c r="CZ3">
        <v>4.5549057829759496</v>
      </c>
      <c r="DA3">
        <v>2.74593697116768</v>
      </c>
      <c r="DB3">
        <v>2.6204349348871201</v>
      </c>
      <c r="DC3">
        <v>2.58052183886074</v>
      </c>
      <c r="DD3">
        <v>2.75354937289107</v>
      </c>
      <c r="DE3">
        <v>2.5844299984144601</v>
      </c>
      <c r="DF3">
        <v>1.77721745700769</v>
      </c>
      <c r="DG3">
        <v>1.49883832864081</v>
      </c>
      <c r="DH3">
        <v>1.02984913244125</v>
      </c>
      <c r="DI3">
        <v>0.82326889479359899</v>
      </c>
      <c r="DJ3">
        <v>0</v>
      </c>
      <c r="DK3">
        <v>0</v>
      </c>
      <c r="DL3">
        <v>0.94484075049272997</v>
      </c>
      <c r="DM3">
        <v>0.90635852135885298</v>
      </c>
      <c r="DN3">
        <v>0.81112398609502601</v>
      </c>
      <c r="DO3">
        <v>0.78910286519490502</v>
      </c>
      <c r="DP3">
        <v>1.6160472866754501</v>
      </c>
      <c r="DQ3">
        <v>0</v>
      </c>
      <c r="DR3">
        <v>0</v>
      </c>
      <c r="DS3">
        <v>0</v>
      </c>
      <c r="DT3">
        <v>0</v>
      </c>
      <c r="DU3">
        <v>-0.70324699845973204</v>
      </c>
      <c r="DV3">
        <v>-0.30602480197063597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-1.10753207536909</v>
      </c>
      <c r="FE3">
        <v>0</v>
      </c>
      <c r="FF3">
        <v>0</v>
      </c>
      <c r="FG3">
        <v>1.0171200068724</v>
      </c>
      <c r="FH3">
        <v>0</v>
      </c>
      <c r="FI3">
        <v>0</v>
      </c>
      <c r="FJ3">
        <v>0</v>
      </c>
      <c r="FK3">
        <v>0</v>
      </c>
      <c r="FL3">
        <v>1.2868801004393999</v>
      </c>
      <c r="FM3">
        <v>1.6768580974595</v>
      </c>
      <c r="FN3">
        <v>1.26088733767255</v>
      </c>
      <c r="FO3">
        <v>1.8548895899053499</v>
      </c>
      <c r="FP3">
        <v>2.2109917877448</v>
      </c>
      <c r="FQ3">
        <v>2.5767601132203</v>
      </c>
      <c r="FR3">
        <v>1.3282659117125</v>
      </c>
      <c r="FS3">
        <v>0</v>
      </c>
      <c r="FT3">
        <v>1.0053245220368101</v>
      </c>
      <c r="FU3">
        <v>0</v>
      </c>
      <c r="FV3">
        <v>0</v>
      </c>
      <c r="FW3">
        <v>-0.51608625565316402</v>
      </c>
      <c r="FX3">
        <v>-0.63442448551059205</v>
      </c>
      <c r="FY3">
        <v>0</v>
      </c>
      <c r="FZ3">
        <v>0</v>
      </c>
      <c r="GA3">
        <v>0</v>
      </c>
      <c r="GB3">
        <v>-0.40335091529630002</v>
      </c>
      <c r="GC3">
        <v>0</v>
      </c>
      <c r="GD3">
        <v>-0.47120094240187799</v>
      </c>
      <c r="GE3">
        <v>-0.13967209042355899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2.5126949418150502</v>
      </c>
      <c r="GN3">
        <v>2.3747739420871499</v>
      </c>
      <c r="GO3">
        <v>2.3004438684334598</v>
      </c>
      <c r="GP3">
        <v>2.4420788979336101</v>
      </c>
      <c r="GQ3">
        <v>1.3202765697838099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1.15160168860192</v>
      </c>
      <c r="HJ3">
        <v>1.3354037267080701</v>
      </c>
      <c r="HK3">
        <v>0.80420661923908199</v>
      </c>
      <c r="HL3">
        <v>0.36159100040175901</v>
      </c>
      <c r="HM3">
        <v>0</v>
      </c>
      <c r="HN3">
        <v>0</v>
      </c>
      <c r="HO3">
        <v>-0.239778299590128</v>
      </c>
      <c r="HP3">
        <v>-0.41585653624348101</v>
      </c>
      <c r="HQ3">
        <v>-0.34434899836664101</v>
      </c>
      <c r="HR3">
        <v>-0.53763440860214395</v>
      </c>
      <c r="HS3">
        <v>-8.1479677703441597E-2</v>
      </c>
      <c r="HT3">
        <v>0</v>
      </c>
      <c r="HU3">
        <v>-0.13523897341323701</v>
      </c>
      <c r="HV3">
        <v>-0.138253095333183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-2.7191347611921302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2.4633374868206599</v>
      </c>
      <c r="IO3">
        <v>2.0993947116916298</v>
      </c>
      <c r="IP3">
        <v>2.0401667780642398</v>
      </c>
      <c r="IQ3">
        <v>1.9368153675186599</v>
      </c>
      <c r="IR3">
        <v>0</v>
      </c>
      <c r="IS3">
        <v>2.50579294818231</v>
      </c>
      <c r="IT3">
        <v>2.3825399229163602</v>
      </c>
      <c r="IU3">
        <v>2.1964799364115999</v>
      </c>
      <c r="IV3">
        <v>2.5198181875727999</v>
      </c>
      <c r="IW3">
        <v>1.95952448488279</v>
      </c>
      <c r="IX3">
        <v>1.41308738998502</v>
      </c>
      <c r="IY3">
        <v>1.3847063725327999</v>
      </c>
      <c r="IZ3">
        <v>1.34478232752847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-1.2231810904342899</v>
      </c>
      <c r="JM3">
        <v>0</v>
      </c>
      <c r="JN3">
        <v>0</v>
      </c>
      <c r="JO3">
        <v>0</v>
      </c>
      <c r="JP3">
        <v>0</v>
      </c>
      <c r="JQ3">
        <v>-1.63934426229508</v>
      </c>
      <c r="JR3">
        <v>-1.7464684244691</v>
      </c>
      <c r="JS3">
        <v>0</v>
      </c>
      <c r="JT3">
        <v>0</v>
      </c>
      <c r="JU3">
        <v>0</v>
      </c>
      <c r="JV3">
        <v>-1.39362031588726</v>
      </c>
      <c r="JW3">
        <v>0</v>
      </c>
      <c r="JX3">
        <v>-1.57398460750766</v>
      </c>
      <c r="JY3">
        <v>-2.0130521879910601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-6.7179648241205996</v>
      </c>
      <c r="KN3">
        <v>0</v>
      </c>
      <c r="KO3">
        <v>0</v>
      </c>
      <c r="KP3">
        <v>0</v>
      </c>
      <c r="KQ3">
        <v>0</v>
      </c>
      <c r="KR3">
        <v>0</v>
      </c>
      <c r="KS3">
        <v>-3.5364270180971098</v>
      </c>
      <c r="KT3">
        <v>-4.2270175415552398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-0.231788079470192</v>
      </c>
      <c r="LC3">
        <v>0</v>
      </c>
      <c r="LD3">
        <v>0.22894934224649399</v>
      </c>
      <c r="LE3">
        <v>-2.6525710630255999</v>
      </c>
      <c r="LF3">
        <v>-2.07362898938305</v>
      </c>
      <c r="LG3">
        <v>-1.61219409289586</v>
      </c>
      <c r="LH3">
        <v>-3.3902346805272101</v>
      </c>
      <c r="LI3">
        <v>-4.00375688405156</v>
      </c>
      <c r="LJ3">
        <v>0</v>
      </c>
      <c r="LK3">
        <v>-3.1357993784309399</v>
      </c>
      <c r="LL3">
        <v>-3.5658031435369599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-4.7064463039674799E-2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2.0406005497991</v>
      </c>
      <c r="MF3">
        <v>0</v>
      </c>
      <c r="MG3">
        <v>0</v>
      </c>
      <c r="MH3">
        <v>-1.14930555555555</v>
      </c>
      <c r="MI3">
        <v>-1.7860263535004</v>
      </c>
      <c r="MJ3">
        <v>-3.28063208640891</v>
      </c>
      <c r="MK3">
        <v>0</v>
      </c>
      <c r="ML3">
        <v>0</v>
      </c>
      <c r="MM3">
        <v>-3.9592904955433901</v>
      </c>
      <c r="MN3">
        <v>0</v>
      </c>
      <c r="MO3">
        <v>-4.90612609865914</v>
      </c>
      <c r="MP3">
        <v>-6.7477780078557403</v>
      </c>
      <c r="MQ3">
        <v>-7.7180642498810599</v>
      </c>
      <c r="MR3">
        <v>-7.1359824006599597</v>
      </c>
      <c r="MS3">
        <v>-6.4005505849965596</v>
      </c>
      <c r="MT3">
        <v>-9.7142857142857206</v>
      </c>
      <c r="MU3">
        <v>0</v>
      </c>
      <c r="MV3">
        <v>0</v>
      </c>
      <c r="MW3">
        <v>0</v>
      </c>
      <c r="MX3">
        <v>-6.8983675618746698</v>
      </c>
      <c r="MY3">
        <v>0</v>
      </c>
      <c r="MZ3">
        <v>0</v>
      </c>
      <c r="NA3">
        <v>0</v>
      </c>
      <c r="NB3">
        <v>0</v>
      </c>
      <c r="NC3">
        <v>0</v>
      </c>
      <c r="ND3">
        <v>-5.0594760757704904</v>
      </c>
      <c r="NE3">
        <v>0</v>
      </c>
      <c r="NF3">
        <v>0</v>
      </c>
      <c r="NG3">
        <v>0</v>
      </c>
      <c r="NH3">
        <v>1.9992595335061001</v>
      </c>
      <c r="NI3">
        <v>2.0691442108380098</v>
      </c>
      <c r="NJ3">
        <v>4.0441176470588198</v>
      </c>
      <c r="NK3">
        <v>6.9963397895379096</v>
      </c>
      <c r="NL3">
        <v>3.8834586466165399</v>
      </c>
      <c r="NM3">
        <v>4.7826086956521703</v>
      </c>
      <c r="NN3">
        <v>0</v>
      </c>
      <c r="NO3">
        <v>6.5007541478129696</v>
      </c>
      <c r="NP3">
        <v>9.3460779959305196</v>
      </c>
      <c r="NQ3">
        <v>10.988689960366299</v>
      </c>
      <c r="NR3">
        <v>0</v>
      </c>
      <c r="NS3">
        <v>0</v>
      </c>
      <c r="NT3">
        <v>7.3874601455627502</v>
      </c>
      <c r="NU3">
        <v>9.2243437463424698</v>
      </c>
      <c r="NV3">
        <v>12.0577188760663</v>
      </c>
      <c r="NW3">
        <v>0</v>
      </c>
      <c r="NX3">
        <v>0</v>
      </c>
      <c r="NY3">
        <v>0</v>
      </c>
      <c r="NZ3">
        <v>0</v>
      </c>
      <c r="OA3">
        <v>0</v>
      </c>
      <c r="OB3">
        <v>6.61725403556283</v>
      </c>
      <c r="OC3">
        <v>9.3258061014005307</v>
      </c>
      <c r="OD3">
        <v>8.7064766372000797</v>
      </c>
      <c r="OE3">
        <v>9.9909502262443297</v>
      </c>
      <c r="OF3">
        <v>6.10749272107571</v>
      </c>
      <c r="OG3">
        <v>3.8170950990311598</v>
      </c>
      <c r="OH3">
        <v>1.44842721595811</v>
      </c>
      <c r="OI3">
        <v>0.48625845990054001</v>
      </c>
      <c r="OJ3">
        <v>-0.17681214193980499</v>
      </c>
      <c r="OK3">
        <v>0.946810676865666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2.8793959744196198</v>
      </c>
      <c r="PA3">
        <v>4.3553686588345499</v>
      </c>
      <c r="PB3">
        <v>3.3751680398490702</v>
      </c>
      <c r="PC3">
        <v>4.2480393159994998</v>
      </c>
      <c r="PD3">
        <v>4.5035682117369902</v>
      </c>
      <c r="PE3">
        <v>4.8815331010452896</v>
      </c>
      <c r="PF3">
        <v>3.35074886799024</v>
      </c>
      <c r="PG3">
        <v>0</v>
      </c>
      <c r="PH3">
        <v>0</v>
      </c>
      <c r="PI3">
        <v>0.388513513513501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3.9355126964033</v>
      </c>
      <c r="RG3">
        <v>2.6520261550245698</v>
      </c>
      <c r="RH3">
        <v>5.0646347473368598</v>
      </c>
      <c r="RI3">
        <v>0</v>
      </c>
      <c r="RJ3">
        <v>-0.28571383857027399</v>
      </c>
      <c r="RK3">
        <v>0.191341739037582</v>
      </c>
      <c r="RL3">
        <v>0</v>
      </c>
      <c r="RM3">
        <v>2.20199711588169</v>
      </c>
      <c r="RN3">
        <v>2.3937546873261901</v>
      </c>
      <c r="RO3">
        <v>7.3659312162291197</v>
      </c>
      <c r="RP3">
        <v>7.0887792383893897</v>
      </c>
      <c r="RQ3">
        <v>6.9565217391304204</v>
      </c>
      <c r="RR3">
        <v>4.1262766945218301</v>
      </c>
      <c r="RS3">
        <v>2.1191085129704099</v>
      </c>
      <c r="RT3">
        <v>0.290909090909096</v>
      </c>
      <c r="RU3">
        <v>0</v>
      </c>
      <c r="RV3">
        <v>0</v>
      </c>
      <c r="RW3">
        <v>-0.73437220132544201</v>
      </c>
      <c r="RX3">
        <v>0</v>
      </c>
      <c r="RY3">
        <v>0</v>
      </c>
      <c r="RZ3">
        <v>-1.45923354820429</v>
      </c>
      <c r="SA3">
        <v>1.42898542113573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-1.3381037567084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-0.57537399309550996</v>
      </c>
      <c r="TE3">
        <v>0</v>
      </c>
      <c r="TF3">
        <v>0</v>
      </c>
      <c r="TG3">
        <v>0</v>
      </c>
      <c r="TH3">
        <v>0</v>
      </c>
    </row>
    <row r="6" spans="1:528">
      <c r="C6">
        <v>0</v>
      </c>
      <c r="E6">
        <v>100</v>
      </c>
    </row>
    <row r="7" spans="1:528">
      <c r="C7">
        <v>1</v>
      </c>
      <c r="D7">
        <f>SUM(B$3:R$3)</f>
        <v>4.9003366220974582</v>
      </c>
      <c r="E7">
        <f>E6+D7</f>
        <v>104.90033662209746</v>
      </c>
    </row>
    <row r="8" spans="1:528">
      <c r="C8">
        <v>2</v>
      </c>
      <c r="D8">
        <f>SUM(S$3:AI$3)</f>
        <v>48.738268070786503</v>
      </c>
      <c r="E8">
        <f>E7+D8</f>
        <v>153.63860469288397</v>
      </c>
    </row>
    <row r="9" spans="1:528">
      <c r="C9">
        <v>3</v>
      </c>
      <c r="D9">
        <f>SUM(AJ3:AZ3)</f>
        <v>-6.6887648633622323</v>
      </c>
      <c r="E9">
        <f>E8+D9</f>
        <v>146.94983982952175</v>
      </c>
    </row>
    <row r="10" spans="1:528">
      <c r="C10">
        <v>4</v>
      </c>
      <c r="D10">
        <f>SUM(BA3:BQ3)</f>
        <v>0</v>
      </c>
      <c r="E10">
        <f t="shared" ref="E10:E36" si="0">E9+D10</f>
        <v>146.94983982952175</v>
      </c>
    </row>
    <row r="11" spans="1:528">
      <c r="C11">
        <v>5</v>
      </c>
      <c r="D11">
        <f>SUM(BR3:CH3)</f>
        <v>-2.2460013964181349</v>
      </c>
      <c r="E11">
        <f t="shared" si="0"/>
        <v>144.70383843310361</v>
      </c>
    </row>
    <row r="12" spans="1:528">
      <c r="C12">
        <v>6</v>
      </c>
      <c r="D12">
        <f>SUM(CI3:CY3)</f>
        <v>40.857370512411507</v>
      </c>
      <c r="E12">
        <f t="shared" si="0"/>
        <v>185.56120894551512</v>
      </c>
    </row>
    <row r="13" spans="1:528">
      <c r="C13">
        <v>7</v>
      </c>
      <c r="D13">
        <f>SUM(CZ3:DP3)</f>
        <v>28.036426121897335</v>
      </c>
      <c r="E13">
        <f t="shared" si="0"/>
        <v>213.59763506741245</v>
      </c>
    </row>
    <row r="14" spans="1:528">
      <c r="C14">
        <v>8</v>
      </c>
      <c r="D14">
        <f>SUM(DQ3:EG3)</f>
        <v>-1.009271800430368</v>
      </c>
      <c r="E14">
        <f t="shared" si="0"/>
        <v>212.5883632669821</v>
      </c>
    </row>
    <row r="15" spans="1:528">
      <c r="C15">
        <v>9</v>
      </c>
      <c r="D15">
        <f>SUM(EH3:EX3)</f>
        <v>0</v>
      </c>
      <c r="E15">
        <f t="shared" si="0"/>
        <v>212.5883632669821</v>
      </c>
    </row>
    <row r="16" spans="1:528">
      <c r="C16">
        <v>10</v>
      </c>
      <c r="D16">
        <f>SUM(EY3:FO3)</f>
        <v>5.9891030569801096</v>
      </c>
      <c r="E16">
        <f t="shared" si="0"/>
        <v>218.5774663239622</v>
      </c>
    </row>
    <row r="17" spans="3:5">
      <c r="C17">
        <v>11</v>
      </c>
      <c r="D17">
        <f>SUM(FP3:GF3)</f>
        <v>4.9566076454289174</v>
      </c>
      <c r="E17">
        <f t="shared" si="0"/>
        <v>223.5340739693911</v>
      </c>
    </row>
    <row r="18" spans="3:5">
      <c r="C18">
        <v>12</v>
      </c>
      <c r="D18">
        <f>SUM(GG3:GW3)</f>
        <v>10.950268220053079</v>
      </c>
      <c r="E18">
        <f t="shared" si="0"/>
        <v>234.48434218944419</v>
      </c>
    </row>
    <row r="19" spans="3:5">
      <c r="C19">
        <v>13</v>
      </c>
      <c r="D19">
        <f>SUM(GX3:HN3)</f>
        <v>3.6528030349508307</v>
      </c>
      <c r="E19">
        <f t="shared" si="0"/>
        <v>238.13714522439503</v>
      </c>
    </row>
    <row r="20" spans="3:5">
      <c r="C20">
        <v>14</v>
      </c>
      <c r="D20">
        <f>SUM(HO3:IE3)</f>
        <v>-4.6117247504443863</v>
      </c>
      <c r="E20">
        <f t="shared" si="0"/>
        <v>233.52542047395065</v>
      </c>
    </row>
    <row r="21" spans="3:5">
      <c r="C21">
        <v>15</v>
      </c>
      <c r="D21">
        <f>SUM(IF3:IV3)</f>
        <v>18.144345339178258</v>
      </c>
      <c r="E21">
        <f t="shared" si="0"/>
        <v>251.66976581312889</v>
      </c>
    </row>
    <row r="22" spans="3:5">
      <c r="C22">
        <v>16</v>
      </c>
      <c r="D22">
        <f>SUM(IW3:JM3)</f>
        <v>4.8789194844947907</v>
      </c>
      <c r="E22">
        <f t="shared" si="0"/>
        <v>256.54868529762371</v>
      </c>
    </row>
    <row r="23" spans="3:5">
      <c r="C23">
        <v>17</v>
      </c>
      <c r="D23">
        <f>SUM(JN3:KD3)</f>
        <v>-8.3664697981501597</v>
      </c>
      <c r="E23">
        <f t="shared" si="0"/>
        <v>248.18221549947356</v>
      </c>
    </row>
    <row r="24" spans="3:5">
      <c r="C24">
        <v>18</v>
      </c>
      <c r="D24">
        <f>SUM(KE3:KU3)</f>
        <v>-14.481409383772949</v>
      </c>
      <c r="E24">
        <f t="shared" si="0"/>
        <v>233.7008061157006</v>
      </c>
    </row>
    <row r="25" spans="3:5">
      <c r="C25">
        <v>19</v>
      </c>
      <c r="D25">
        <f>SUM(KV3:LL3)</f>
        <v>-20.436826969074879</v>
      </c>
      <c r="E25">
        <f t="shared" si="0"/>
        <v>213.26397914662573</v>
      </c>
    </row>
    <row r="26" spans="3:5">
      <c r="C26">
        <v>20</v>
      </c>
      <c r="D26">
        <f>SUM(LM3:MC3)</f>
        <v>-4.7064463039674799E-2</v>
      </c>
      <c r="E26">
        <f t="shared" si="0"/>
        <v>213.21691468358605</v>
      </c>
    </row>
    <row r="27" spans="3:5">
      <c r="C27">
        <v>21</v>
      </c>
      <c r="D27">
        <f>SUM(MD3:MT3)</f>
        <v>-50.757440997547334</v>
      </c>
      <c r="E27">
        <f t="shared" si="0"/>
        <v>162.45947368603873</v>
      </c>
    </row>
    <row r="28" spans="3:5">
      <c r="C28">
        <v>22</v>
      </c>
      <c r="D28">
        <f>SUM(MU3:NK3)</f>
        <v>3.1510175432956791</v>
      </c>
      <c r="E28">
        <f t="shared" si="0"/>
        <v>165.6104912293344</v>
      </c>
    </row>
    <row r="29" spans="3:5">
      <c r="C29">
        <v>23</v>
      </c>
      <c r="D29">
        <f>SUM(NL3:OB3)</f>
        <v>70.788366249912855</v>
      </c>
      <c r="E29">
        <f t="shared" si="0"/>
        <v>236.39885747924725</v>
      </c>
    </row>
    <row r="30" spans="3:5">
      <c r="C30">
        <v>24</v>
      </c>
      <c r="D30">
        <f>SUM(OC3:OS3)</f>
        <v>40.652504995736322</v>
      </c>
      <c r="E30">
        <f t="shared" si="0"/>
        <v>277.05136247498359</v>
      </c>
    </row>
    <row r="31" spans="3:5">
      <c r="C31">
        <v>25</v>
      </c>
      <c r="D31">
        <f>SUM(OT3:PI3)</f>
        <v>27.982335683388762</v>
      </c>
      <c r="E31">
        <f t="shared" si="0"/>
        <v>305.03369815837237</v>
      </c>
    </row>
    <row r="32" spans="3:5">
      <c r="C32">
        <v>26</v>
      </c>
      <c r="D32">
        <f>SUM(PK3:QA3)</f>
        <v>0</v>
      </c>
      <c r="E32">
        <f t="shared" si="0"/>
        <v>305.03369815837237</v>
      </c>
    </row>
    <row r="33" spans="3:5">
      <c r="C33">
        <v>27</v>
      </c>
      <c r="D33">
        <f>SUM(QB3:QR3)</f>
        <v>0</v>
      </c>
      <c r="E33">
        <f t="shared" si="0"/>
        <v>305.03369815837237</v>
      </c>
    </row>
    <row r="34" spans="3:5">
      <c r="C34">
        <v>28</v>
      </c>
      <c r="D34">
        <f>SUM(QS3:RI3)</f>
        <v>11.65217359876473</v>
      </c>
      <c r="E34">
        <f t="shared" si="0"/>
        <v>316.68587175713708</v>
      </c>
    </row>
    <row r="35" spans="3:5">
      <c r="C35">
        <v>29</v>
      </c>
      <c r="D35">
        <f>SUM(RJ3:RZ3)</f>
        <v>30.255300446295728</v>
      </c>
      <c r="E35">
        <f>E34+D35</f>
        <v>346.94117220343281</v>
      </c>
    </row>
    <row r="36" spans="3:5">
      <c r="C36">
        <v>30</v>
      </c>
      <c r="D36">
        <f>SUM(SA3:SQ3)</f>
        <v>9.0881664427330033E-2</v>
      </c>
      <c r="E36">
        <f t="shared" si="0"/>
        <v>347.03205386786016</v>
      </c>
    </row>
    <row r="37" spans="3:5">
      <c r="C37">
        <v>31</v>
      </c>
      <c r="D37">
        <f>SUM(SR3:TH3)</f>
        <v>-0.57537399309550996</v>
      </c>
      <c r="E37">
        <f>E36+D37</f>
        <v>346.45667987476463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81"/>
  <sheetViews>
    <sheetView topLeftCell="A19" zoomScaleNormal="100" workbookViewId="0">
      <selection activeCell="H6" sqref="H6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7" width="10.5703125" bestFit="1" customWidth="1"/>
    <col min="8" max="8" width="13.7109375" bestFit="1" customWidth="1"/>
    <col min="9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4" spans="3:16" ht="18.75">
      <c r="I4" s="14"/>
      <c r="J4" s="14"/>
      <c r="K4" s="14"/>
      <c r="M4" s="23"/>
      <c r="N4" s="23"/>
      <c r="O4" s="23"/>
      <c r="P4" s="23"/>
    </row>
    <row r="5" spans="3:16" ht="18.75"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3:16" ht="15.75">
      <c r="E6" s="32" t="s">
        <v>28</v>
      </c>
      <c r="F6" t="s">
        <v>0</v>
      </c>
      <c r="G6" s="25"/>
      <c r="H6" s="25">
        <v>133.63955144290099</v>
      </c>
      <c r="I6" s="10"/>
      <c r="J6" s="10"/>
      <c r="K6" s="10"/>
      <c r="M6" s="18"/>
      <c r="N6" s="18"/>
      <c r="O6" s="18"/>
      <c r="P6" s="18"/>
    </row>
    <row r="7" spans="3:16" ht="15.75">
      <c r="E7" s="32"/>
      <c r="F7" t="s">
        <v>1</v>
      </c>
      <c r="G7" s="25"/>
      <c r="H7" s="25">
        <v>120.525032487388</v>
      </c>
      <c r="I7" s="10"/>
      <c r="J7" s="10"/>
      <c r="K7" s="10"/>
      <c r="M7" s="18"/>
      <c r="N7" s="18"/>
      <c r="O7" s="18"/>
      <c r="P7" s="18"/>
    </row>
    <row r="8" spans="3:16" ht="15.75">
      <c r="E8" s="32"/>
      <c r="F8" t="s">
        <v>2</v>
      </c>
      <c r="G8" s="25"/>
      <c r="H8" s="25">
        <v>121.63277533506</v>
      </c>
      <c r="I8" s="10"/>
      <c r="J8" s="10"/>
      <c r="K8" s="10"/>
      <c r="M8" s="18"/>
      <c r="N8" s="18"/>
      <c r="O8" s="18"/>
      <c r="P8" s="18"/>
    </row>
    <row r="9" spans="3:16" ht="15.75">
      <c r="E9" s="32"/>
      <c r="F9" t="s">
        <v>13</v>
      </c>
      <c r="G9" s="25"/>
      <c r="H9" s="25">
        <v>113.58704100512</v>
      </c>
      <c r="I9" s="10"/>
      <c r="J9" s="10"/>
      <c r="K9" s="10"/>
      <c r="M9" s="18"/>
      <c r="N9" s="18"/>
      <c r="O9" s="18"/>
      <c r="P9" s="18"/>
    </row>
    <row r="10" spans="3:16" ht="15.75">
      <c r="E10" s="32"/>
      <c r="F10" t="s">
        <v>14</v>
      </c>
      <c r="G10" s="25"/>
      <c r="H10" s="25">
        <v>118.118224316205</v>
      </c>
      <c r="I10" s="10"/>
      <c r="J10" s="10"/>
      <c r="K10" s="10"/>
      <c r="M10" s="18"/>
      <c r="N10" s="18"/>
      <c r="O10" s="18"/>
      <c r="P10" s="18"/>
    </row>
    <row r="11" spans="3:16" ht="15.75">
      <c r="E11" s="32"/>
      <c r="F11" t="s">
        <v>15</v>
      </c>
      <c r="G11" s="25"/>
      <c r="H11" s="25">
        <v>127.352653858803</v>
      </c>
      <c r="I11" s="10"/>
      <c r="J11" s="10"/>
      <c r="K11" s="10"/>
      <c r="M11" s="18"/>
      <c r="N11" s="18"/>
      <c r="O11" s="18"/>
      <c r="P11" s="18"/>
    </row>
    <row r="12" spans="3:16" ht="15.75">
      <c r="E12" s="32"/>
      <c r="F12" t="s">
        <v>4</v>
      </c>
      <c r="G12" s="25"/>
      <c r="H12" s="25">
        <v>140.21374137249401</v>
      </c>
      <c r="I12" s="10"/>
      <c r="J12" s="10"/>
      <c r="K12" s="10"/>
      <c r="M12" s="18"/>
      <c r="N12" s="18"/>
      <c r="O12" s="18"/>
      <c r="P12" s="18"/>
    </row>
    <row r="13" spans="3:16" ht="15" customHeight="1">
      <c r="E13" s="32"/>
      <c r="F13" t="s">
        <v>5</v>
      </c>
      <c r="G13" s="25"/>
      <c r="H13" s="25">
        <v>149.32650000000001</v>
      </c>
      <c r="I13" s="10"/>
      <c r="J13" s="10"/>
      <c r="K13" s="10"/>
      <c r="M13" s="18"/>
      <c r="N13" s="18"/>
      <c r="O13" s="18"/>
      <c r="P13" s="18"/>
    </row>
    <row r="14" spans="3:16" ht="15.75">
      <c r="C14" s="3"/>
      <c r="E14" s="32"/>
      <c r="F14" t="s">
        <v>20</v>
      </c>
      <c r="G14" s="25"/>
      <c r="H14" s="25">
        <v>102.837512012202</v>
      </c>
      <c r="I14" s="10"/>
      <c r="J14" s="10"/>
      <c r="K14" s="10"/>
      <c r="M14" s="18"/>
      <c r="N14" s="18"/>
      <c r="O14" s="18"/>
      <c r="P14" s="18"/>
    </row>
    <row r="15" spans="3:16" ht="15.75">
      <c r="C15" s="3"/>
      <c r="E15" s="32"/>
      <c r="F15" t="s">
        <v>25</v>
      </c>
      <c r="G15" s="25"/>
      <c r="H15" s="25">
        <v>117.456565346077</v>
      </c>
      <c r="I15" s="10"/>
      <c r="J15" s="10"/>
      <c r="K15" s="10"/>
      <c r="M15" s="18"/>
      <c r="N15" s="18"/>
      <c r="O15" s="18"/>
      <c r="P15" s="18"/>
    </row>
    <row r="16" spans="3:16" ht="15.75">
      <c r="C16" s="3"/>
      <c r="E16" s="32"/>
      <c r="F16" t="s">
        <v>17</v>
      </c>
      <c r="G16" s="25"/>
      <c r="H16" s="25">
        <v>148.87792860822799</v>
      </c>
      <c r="I16" s="10"/>
      <c r="J16" s="10"/>
      <c r="K16" s="10"/>
      <c r="M16" s="18"/>
      <c r="N16" s="18"/>
      <c r="O16" s="18"/>
      <c r="P16" s="18"/>
    </row>
    <row r="17" spans="3:16" ht="15.75">
      <c r="C17" s="3"/>
      <c r="E17" s="32"/>
      <c r="F17" t="s">
        <v>18</v>
      </c>
      <c r="G17" s="25"/>
      <c r="H17" s="25">
        <v>148.80823109197101</v>
      </c>
      <c r="I17" s="10"/>
      <c r="J17" s="10"/>
      <c r="K17" s="10"/>
      <c r="M17" s="18"/>
      <c r="N17" s="18"/>
      <c r="O17" s="18"/>
      <c r="P17" s="18"/>
    </row>
    <row r="18" spans="3:16" ht="15.75">
      <c r="C18" s="3"/>
      <c r="E18" s="33" t="s">
        <v>29</v>
      </c>
      <c r="F18" t="s">
        <v>22</v>
      </c>
      <c r="G18" s="25"/>
      <c r="H18" s="25">
        <v>140.21351000000001</v>
      </c>
      <c r="I18" s="10"/>
      <c r="J18" s="10"/>
      <c r="K18" s="10"/>
      <c r="M18" s="18"/>
      <c r="N18" s="18"/>
      <c r="O18" s="18"/>
      <c r="P18" s="21"/>
    </row>
    <row r="19" spans="3:16" ht="15.75">
      <c r="C19" s="3"/>
      <c r="E19" s="33"/>
      <c r="F19" t="s">
        <v>23</v>
      </c>
      <c r="G19" s="25"/>
      <c r="H19" s="25">
        <v>118.20321</v>
      </c>
      <c r="I19" s="11"/>
      <c r="J19" s="11"/>
      <c r="K19" s="10"/>
      <c r="M19" s="20"/>
      <c r="N19" s="20"/>
      <c r="O19" s="20"/>
      <c r="P19" s="21"/>
    </row>
    <row r="20" spans="3:16" ht="15.75">
      <c r="C20" s="3"/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 customHeight="1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3:16" ht="15.75" customHeight="1"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3:16" ht="15.75" customHeight="1"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3:16" ht="15.75" customHeight="1"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3:16" ht="15.75" customHeight="1"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3:16" ht="15.75" customHeight="1"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3:16" ht="15.75" customHeight="1"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3:16" ht="15.75" customHeight="1"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3:16" ht="15.75" customHeight="1"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3:16" ht="15.75" customHeight="1"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4:14" ht="15.75" customHeight="1"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4:14" ht="15.75" customHeight="1"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4:14" ht="15.75" customHeight="1"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4:14" ht="15.75" customHeight="1"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4:14" ht="18.75" customHeight="1"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4:14" ht="18.75" customHeight="1"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4:14" ht="15.75" customHeight="1"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4:14" ht="15.75" customHeight="1"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4:14" ht="15.75" customHeight="1"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4:14" ht="15.75" customHeight="1"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4:14" ht="15.75" customHeight="1"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4:14" ht="15.75" customHeight="1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4:14" ht="15.75" customHeight="1"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4:14" ht="15.75" customHeight="1"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4:14" ht="15.75" customHeight="1"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4:14" ht="15.75" customHeight="1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4:14" ht="15.75" customHeight="1"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4:14" ht="15.75" customHeight="1"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4:14" ht="15.75" customHeight="1"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4:14" ht="15.75" customHeight="1"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4:14" ht="15.75" customHeight="1"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4:14" ht="18.75" customHeight="1"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4:14" ht="18.75" customHeight="1"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4:14" ht="15.75" customHeight="1"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4:14" ht="15.75" customHeight="1"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4:14" ht="15.75" customHeight="1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4:14" ht="15.75" customHeight="1"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4:14" ht="15.75" customHeight="1"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4:14" ht="15.75" customHeight="1"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4:14" ht="15.75" customHeight="1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4:14" ht="15.75" customHeight="1"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4:14" ht="15.75" customHeight="1"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spans="4:14" ht="15.75" customHeight="1"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spans="4:14" ht="15.75" customHeight="1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</row>
    <row r="67" spans="4:14"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</row>
    <row r="68" spans="4:14"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 spans="4:14"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</row>
    <row r="70" spans="4:14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</row>
    <row r="71" spans="4:14"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</row>
    <row r="72" spans="4:14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</row>
    <row r="73" spans="4:14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spans="4:14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</row>
    <row r="75" spans="4:14"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</row>
    <row r="76" spans="4:14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77" spans="4:14"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 spans="4:14"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</row>
    <row r="79" spans="4:14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</row>
    <row r="80" spans="4:14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</row>
    <row r="81" spans="4:14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</row>
  </sheetData>
  <mergeCells count="2">
    <mergeCell ref="E6:E17"/>
    <mergeCell ref="E18:E1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27"/>
  <sheetViews>
    <sheetView workbookViewId="0">
      <selection activeCell="R3" sqref="R3"/>
    </sheetView>
  </sheetViews>
  <sheetFormatPr defaultRowHeight="15"/>
  <cols>
    <col min="1" max="1" width="30.28515625" customWidth="1"/>
    <col min="2" max="18" width="9.28515625" bestFit="1" customWidth="1"/>
    <col min="19" max="19" width="9.28515625" style="40" bestFit="1" customWidth="1"/>
    <col min="20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 s="40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 s="41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  <c r="TI3" s="25">
        <v>38638.6300036135</v>
      </c>
    </row>
    <row r="5" spans="1:529" s="25" customFormat="1">
      <c r="A5" s="25" t="s">
        <v>36</v>
      </c>
      <c r="B5" s="25">
        <v>79.515000000000001</v>
      </c>
      <c r="C5" s="25">
        <v>80.454999999999998</v>
      </c>
      <c r="D5" s="25">
        <v>80.447500000000005</v>
      </c>
      <c r="E5" s="25">
        <v>80.575000000000003</v>
      </c>
      <c r="F5" s="25">
        <v>80.497500000000002</v>
      </c>
      <c r="G5" s="25">
        <v>80.697500000000005</v>
      </c>
      <c r="H5" s="25">
        <v>80.875</v>
      </c>
      <c r="I5" s="25">
        <v>80.175003051757798</v>
      </c>
      <c r="J5" s="25">
        <v>80.242446899414006</v>
      </c>
      <c r="K5" s="25">
        <v>80.339996337890597</v>
      </c>
      <c r="L5" s="25">
        <v>80.0625</v>
      </c>
      <c r="M5" s="25">
        <v>80.188751220703097</v>
      </c>
      <c r="N5" s="25">
        <v>80.544998168945298</v>
      </c>
      <c r="O5" s="25">
        <v>80.394996643066406</v>
      </c>
      <c r="P5" s="25">
        <v>80.4375</v>
      </c>
      <c r="Q5" s="25">
        <v>80.474999999999994</v>
      </c>
      <c r="R5" s="25">
        <v>80.467500000000001</v>
      </c>
      <c r="S5" s="41">
        <v>80.8</v>
      </c>
      <c r="T5" s="25">
        <v>80.762500000000003</v>
      </c>
      <c r="U5" s="25">
        <v>80.81</v>
      </c>
      <c r="V5" s="25">
        <v>80.782499999999999</v>
      </c>
      <c r="W5" s="25">
        <v>80.599999999999994</v>
      </c>
      <c r="X5" s="25">
        <v>80.129997253417898</v>
      </c>
      <c r="Y5" s="25">
        <v>80.627502441406193</v>
      </c>
      <c r="Z5" s="25">
        <v>80.762496948242102</v>
      </c>
      <c r="AA5" s="25">
        <v>80.922500610351506</v>
      </c>
      <c r="AB5" s="25">
        <v>81.153747558593693</v>
      </c>
      <c r="AC5" s="25">
        <v>81.037498474121094</v>
      </c>
      <c r="AD5" s="25">
        <v>81.302497863769503</v>
      </c>
      <c r="AE5" s="25">
        <v>81.334999999999994</v>
      </c>
      <c r="AF5" s="25">
        <v>81.387529999999998</v>
      </c>
      <c r="AG5" s="25">
        <v>81.42</v>
      </c>
      <c r="AH5" s="25">
        <v>81.042500000000004</v>
      </c>
      <c r="AI5" s="25">
        <v>80.87</v>
      </c>
      <c r="AJ5" s="25">
        <v>80.760000000000005</v>
      </c>
      <c r="AK5" s="25">
        <v>80.849999999999994</v>
      </c>
      <c r="AL5" s="25">
        <v>80.962500000000006</v>
      </c>
      <c r="AM5" s="25">
        <v>80.58</v>
      </c>
      <c r="AN5" s="25">
        <v>80.555000305175696</v>
      </c>
      <c r="AO5" s="25">
        <v>80.740074157714801</v>
      </c>
      <c r="AP5" s="25">
        <v>80.809997558593693</v>
      </c>
      <c r="AQ5" s="25">
        <v>80.555847167968693</v>
      </c>
      <c r="AR5" s="25">
        <v>79.901878356933594</v>
      </c>
      <c r="AS5" s="25">
        <v>79.575622558593693</v>
      </c>
      <c r="AT5" s="25">
        <v>80.010002136230398</v>
      </c>
      <c r="AU5" s="25">
        <v>79.989999999999995</v>
      </c>
      <c r="AV5" s="25">
        <v>79.912499999999994</v>
      </c>
      <c r="AW5" s="25">
        <v>79.84</v>
      </c>
      <c r="AX5" s="25">
        <v>79.650000000000006</v>
      </c>
      <c r="AY5" s="25">
        <v>79.314999999999998</v>
      </c>
      <c r="AZ5" s="25">
        <v>79.507499999999993</v>
      </c>
      <c r="BA5" s="25">
        <v>79.25</v>
      </c>
      <c r="BB5" s="25">
        <v>79.150000000000006</v>
      </c>
      <c r="BC5" s="25">
        <v>78.525000000000006</v>
      </c>
      <c r="BD5" s="25">
        <v>79.560722351074205</v>
      </c>
      <c r="BE5" s="25">
        <v>79.962501525878906</v>
      </c>
      <c r="BF5" s="25">
        <v>79.802749633789006</v>
      </c>
      <c r="BG5" s="25">
        <v>79.915000915527301</v>
      </c>
      <c r="BH5" s="25">
        <v>79.962074279785099</v>
      </c>
      <c r="BI5" s="25">
        <v>80.317001342773395</v>
      </c>
      <c r="BJ5" s="25">
        <v>80.385002136230398</v>
      </c>
      <c r="BK5" s="25">
        <v>80.252499999999998</v>
      </c>
      <c r="BL5" s="25">
        <v>80.150000000000006</v>
      </c>
      <c r="BM5" s="25">
        <v>80.237499999999997</v>
      </c>
      <c r="BN5" s="25">
        <v>80.575000000000003</v>
      </c>
      <c r="BO5" s="25">
        <v>80.674999999999997</v>
      </c>
      <c r="BP5" s="25">
        <v>80.644999999999996</v>
      </c>
      <c r="BQ5" s="25">
        <v>80.510000000000005</v>
      </c>
      <c r="BR5" s="25">
        <v>80.72</v>
      </c>
      <c r="BS5" s="25">
        <v>80.900000000000006</v>
      </c>
      <c r="BT5" s="25">
        <v>80.548400878906193</v>
      </c>
      <c r="BU5" s="25">
        <v>80.617500305175696</v>
      </c>
      <c r="BV5" s="25">
        <v>80.507003784179602</v>
      </c>
      <c r="BW5" s="25">
        <v>80.605026245117102</v>
      </c>
      <c r="BX5" s="25">
        <v>80.169998168945298</v>
      </c>
      <c r="BY5" s="25">
        <v>79.794998168945298</v>
      </c>
      <c r="BZ5" s="25">
        <v>79.902496337890597</v>
      </c>
      <c r="CA5" s="25">
        <v>79.875020000000006</v>
      </c>
      <c r="CB5" s="25">
        <v>79.849999999999994</v>
      </c>
      <c r="CC5" s="25">
        <v>79.907499999999999</v>
      </c>
      <c r="CD5" s="25">
        <v>80.25</v>
      </c>
      <c r="CE5" s="25">
        <v>80.25</v>
      </c>
      <c r="CF5" s="25">
        <v>80.3125</v>
      </c>
      <c r="CG5" s="25">
        <v>80.265000000000001</v>
      </c>
      <c r="CH5" s="25">
        <v>80.397549999999995</v>
      </c>
      <c r="CI5" s="25">
        <v>80.382499999999993</v>
      </c>
      <c r="CJ5" s="25">
        <v>80.589996337890597</v>
      </c>
      <c r="CK5" s="25">
        <v>81.040000915527301</v>
      </c>
      <c r="CL5" s="25">
        <v>81.199996948242102</v>
      </c>
      <c r="CM5" s="25">
        <v>81.275001525878906</v>
      </c>
      <c r="CN5" s="25">
        <v>81.239997863769503</v>
      </c>
      <c r="CO5" s="25">
        <v>81.349998474121094</v>
      </c>
      <c r="CP5" s="25">
        <v>81.800003051757798</v>
      </c>
      <c r="CQ5" s="25">
        <v>81.8</v>
      </c>
      <c r="CR5" s="25">
        <v>81.712500000000006</v>
      </c>
      <c r="CS5" s="25">
        <v>81.8</v>
      </c>
      <c r="CT5" s="25">
        <v>80.962500000000006</v>
      </c>
      <c r="CU5" s="25">
        <v>80.540000000000006</v>
      </c>
      <c r="CV5" s="25">
        <v>80.5</v>
      </c>
      <c r="CW5" s="25">
        <v>80.825000000000003</v>
      </c>
      <c r="CX5" s="25">
        <v>80.892499999999998</v>
      </c>
      <c r="CY5" s="25">
        <v>81.097499999999997</v>
      </c>
      <c r="CZ5" s="25">
        <v>80.997497558593693</v>
      </c>
      <c r="DA5" s="25">
        <v>81.324996948242102</v>
      </c>
      <c r="DB5" s="25">
        <v>81.398498535156193</v>
      </c>
      <c r="DC5" s="25">
        <v>81.3125</v>
      </c>
      <c r="DD5" s="25">
        <v>81.375</v>
      </c>
      <c r="DE5" s="25">
        <v>81.303749084472599</v>
      </c>
      <c r="DF5" s="25">
        <v>81.227500915527301</v>
      </c>
      <c r="DG5" s="25">
        <v>81.337500000000006</v>
      </c>
      <c r="DH5" s="25">
        <v>81.372500000000002</v>
      </c>
      <c r="DI5" s="25">
        <v>81.1875</v>
      </c>
      <c r="DJ5" s="25">
        <v>81.487499999999997</v>
      </c>
      <c r="DK5" s="25">
        <v>81.537499999999994</v>
      </c>
      <c r="DL5" s="25">
        <v>81.467500000000001</v>
      </c>
      <c r="DM5" s="25">
        <v>81.575000000000003</v>
      </c>
      <c r="DN5" s="25">
        <v>81.474999999999994</v>
      </c>
      <c r="DO5" s="25">
        <v>81.185000000000002</v>
      </c>
      <c r="DP5" s="25">
        <v>81.231903076171804</v>
      </c>
      <c r="DQ5" s="25">
        <v>81.274978637695298</v>
      </c>
      <c r="DR5" s="25">
        <v>81.129997253417898</v>
      </c>
      <c r="DS5" s="25">
        <v>81.059997558593693</v>
      </c>
      <c r="DT5" s="25">
        <v>81.032501220703097</v>
      </c>
      <c r="DU5" s="25">
        <v>80.9375</v>
      </c>
      <c r="DV5" s="25">
        <v>81.237503051757798</v>
      </c>
      <c r="DW5" s="25">
        <v>81.254999999999995</v>
      </c>
      <c r="DX5" s="25">
        <v>81.227500000000006</v>
      </c>
      <c r="DY5" s="25">
        <v>81.260000000000005</v>
      </c>
      <c r="DZ5" s="25">
        <v>78.247500000000002</v>
      </c>
      <c r="EA5" s="25">
        <v>78.474999999999994</v>
      </c>
      <c r="EB5" s="25">
        <v>78.547499999999999</v>
      </c>
      <c r="EC5" s="25">
        <v>78.737499999999997</v>
      </c>
      <c r="ED5" s="25">
        <v>79.602500000000006</v>
      </c>
      <c r="EE5" s="25">
        <v>78.817499999999995</v>
      </c>
      <c r="EF5" s="25">
        <v>79.146797180175696</v>
      </c>
      <c r="EG5" s="25">
        <v>79.245002746582003</v>
      </c>
      <c r="EH5" s="25">
        <v>79.065002441406193</v>
      </c>
      <c r="EI5" s="25">
        <v>79.427253723144503</v>
      </c>
      <c r="EJ5" s="25">
        <v>79.790000915527301</v>
      </c>
      <c r="EK5" s="25">
        <v>79.800003051757798</v>
      </c>
      <c r="EL5" s="25">
        <v>79.752502441406193</v>
      </c>
      <c r="EM5" s="25">
        <v>79.75</v>
      </c>
      <c r="EN5" s="25">
        <v>79.765000000000001</v>
      </c>
      <c r="EO5" s="25">
        <v>79.900000000000006</v>
      </c>
      <c r="EP5" s="25">
        <v>80.125</v>
      </c>
      <c r="EQ5" s="25">
        <v>80.174999999999997</v>
      </c>
      <c r="ER5" s="25">
        <v>80.122500000000002</v>
      </c>
      <c r="ES5" s="25">
        <v>80.150000000000006</v>
      </c>
      <c r="ET5" s="25">
        <v>80.262500000000003</v>
      </c>
      <c r="EU5" s="25">
        <v>80.16</v>
      </c>
      <c r="EV5" s="25">
        <v>80.792503356933594</v>
      </c>
      <c r="EW5" s="25">
        <v>81.032501220703097</v>
      </c>
      <c r="EX5" s="25">
        <v>80.985603332519503</v>
      </c>
      <c r="EY5" s="25">
        <v>81.057296752929602</v>
      </c>
      <c r="EZ5" s="25">
        <v>80.983650207519503</v>
      </c>
      <c r="FA5" s="25">
        <v>80.917503356933594</v>
      </c>
      <c r="FB5" s="25">
        <v>80.904998779296804</v>
      </c>
      <c r="FC5" s="25">
        <v>80.825000000000003</v>
      </c>
      <c r="FD5" s="25">
        <v>80.877499999999998</v>
      </c>
      <c r="FE5" s="25">
        <v>80.95</v>
      </c>
      <c r="FF5" s="25">
        <v>80.75</v>
      </c>
      <c r="FG5" s="25">
        <v>80.75</v>
      </c>
      <c r="FH5" s="25">
        <v>80.724999999999994</v>
      </c>
      <c r="FI5" s="25">
        <v>80.674999999999997</v>
      </c>
      <c r="FJ5" s="25">
        <v>80.642499999999998</v>
      </c>
      <c r="FK5" s="25">
        <v>80.847503662109304</v>
      </c>
      <c r="FL5" s="25">
        <v>80.177497863769503</v>
      </c>
      <c r="FM5" s="25">
        <v>79.790000915527301</v>
      </c>
      <c r="FN5" s="25">
        <v>80.077499389648395</v>
      </c>
      <c r="FO5" s="25">
        <v>79.995002746582003</v>
      </c>
      <c r="FP5" s="25">
        <v>80.052497863769503</v>
      </c>
      <c r="FQ5" s="25">
        <v>80.077499389648395</v>
      </c>
      <c r="FR5" s="25">
        <v>79.942499999999995</v>
      </c>
      <c r="FS5" s="25">
        <v>79.87</v>
      </c>
      <c r="FT5" s="25">
        <v>79.5</v>
      </c>
      <c r="FU5" s="25">
        <v>79.465000000000003</v>
      </c>
      <c r="FV5" s="25">
        <v>79.522499999999994</v>
      </c>
      <c r="FW5" s="25">
        <v>79.474999999999994</v>
      </c>
      <c r="FX5" s="25">
        <v>79.502499999999998</v>
      </c>
      <c r="FY5" s="25">
        <v>79.599999999999994</v>
      </c>
      <c r="FZ5" s="25">
        <v>79.67</v>
      </c>
      <c r="GA5" s="25">
        <v>79.373199462890597</v>
      </c>
      <c r="GB5" s="25">
        <v>79.220001220703097</v>
      </c>
      <c r="GC5" s="25">
        <v>79.019996643066406</v>
      </c>
      <c r="GD5" s="25">
        <v>78.638999938964801</v>
      </c>
      <c r="GE5" s="25">
        <v>77.894996643066406</v>
      </c>
      <c r="GF5" s="25">
        <v>77.832496643066406</v>
      </c>
      <c r="GG5" s="25">
        <v>78.257499694824205</v>
      </c>
      <c r="GH5" s="25">
        <v>78.2</v>
      </c>
      <c r="GI5" s="25">
        <v>78.2</v>
      </c>
      <c r="GJ5" s="25">
        <v>78.075000000000003</v>
      </c>
      <c r="GK5" s="25">
        <v>74.825000000000003</v>
      </c>
      <c r="GL5" s="25">
        <v>75.045000000000002</v>
      </c>
      <c r="GM5" s="25">
        <v>74.704999999999998</v>
      </c>
      <c r="GN5" s="25">
        <v>75.5</v>
      </c>
      <c r="GO5" s="25">
        <v>75.375</v>
      </c>
      <c r="GP5" s="25">
        <v>74.252499999999998</v>
      </c>
      <c r="GQ5" s="25">
        <v>75.064903259277301</v>
      </c>
      <c r="GR5" s="25">
        <v>75.110000610351506</v>
      </c>
      <c r="GS5" s="25">
        <v>74.790771484375</v>
      </c>
      <c r="GT5" s="25">
        <v>74.962501525878906</v>
      </c>
      <c r="GU5" s="25">
        <v>75.171249389648395</v>
      </c>
      <c r="GV5" s="25">
        <v>75.140296936035099</v>
      </c>
      <c r="GW5" s="25">
        <v>74.542503356933594</v>
      </c>
      <c r="GX5" s="25">
        <v>74.597499999999997</v>
      </c>
      <c r="GY5" s="25">
        <v>74.454999999999998</v>
      </c>
      <c r="GZ5" s="25">
        <v>74.825000000000003</v>
      </c>
      <c r="HA5" s="25">
        <v>75.25</v>
      </c>
      <c r="HB5" s="25">
        <v>75.125</v>
      </c>
      <c r="HC5" s="25">
        <v>74.962500000000006</v>
      </c>
      <c r="HD5" s="25">
        <v>75.194999999999993</v>
      </c>
      <c r="HE5" s="25">
        <v>75.325000000000003</v>
      </c>
      <c r="HF5" s="25">
        <v>75.287499999999994</v>
      </c>
      <c r="HG5" s="25">
        <v>74.422500610351506</v>
      </c>
      <c r="HH5" s="25">
        <v>73.073753356933594</v>
      </c>
      <c r="HI5" s="25">
        <v>73.552497863769503</v>
      </c>
      <c r="HJ5" s="25">
        <v>73.584999084472599</v>
      </c>
      <c r="HK5" s="25">
        <v>72.421096801757798</v>
      </c>
      <c r="HL5" s="25">
        <v>72.161575317382798</v>
      </c>
      <c r="HM5" s="25">
        <v>72.025001525878906</v>
      </c>
      <c r="HN5" s="25">
        <v>72.204999999999998</v>
      </c>
      <c r="HO5" s="25">
        <v>71.9375</v>
      </c>
      <c r="HP5" s="25">
        <v>72.45</v>
      </c>
      <c r="HQ5" s="25">
        <v>70.935000000000002</v>
      </c>
      <c r="HR5" s="25">
        <v>71.650000000000006</v>
      </c>
      <c r="HS5" s="25">
        <v>71.924999999999997</v>
      </c>
      <c r="HT5" s="25">
        <v>72</v>
      </c>
      <c r="HU5" s="25">
        <v>71.527500000000003</v>
      </c>
      <c r="HV5" s="25">
        <v>71.632499999999993</v>
      </c>
      <c r="HW5" s="25">
        <v>73.702926635742102</v>
      </c>
      <c r="HX5" s="25">
        <v>74.387474060058594</v>
      </c>
      <c r="HY5" s="25">
        <v>73.205596923828097</v>
      </c>
      <c r="HZ5" s="25">
        <v>73.555000305175696</v>
      </c>
      <c r="IA5" s="25">
        <v>73.019950866699205</v>
      </c>
      <c r="IB5" s="25">
        <v>73.209999084472599</v>
      </c>
      <c r="IC5" s="25">
        <v>73.172500610351506</v>
      </c>
      <c r="ID5" s="25">
        <v>72.73</v>
      </c>
      <c r="IE5" s="25">
        <v>72.650000000000006</v>
      </c>
      <c r="IF5" s="25">
        <v>72.625</v>
      </c>
      <c r="IG5" s="25">
        <v>72.474999999999994</v>
      </c>
      <c r="IH5" s="25">
        <v>72.382499999999993</v>
      </c>
      <c r="II5" s="25">
        <v>72.06</v>
      </c>
      <c r="IJ5" s="25">
        <v>71.212500000000006</v>
      </c>
      <c r="IK5" s="25">
        <v>71.172499999999999</v>
      </c>
      <c r="IL5" s="25">
        <v>70.25</v>
      </c>
      <c r="IM5" s="25">
        <v>69.282501220703097</v>
      </c>
      <c r="IN5" s="25">
        <v>70.202499389648395</v>
      </c>
      <c r="IO5" s="25">
        <v>70.702499389648395</v>
      </c>
      <c r="IP5" s="25">
        <v>70.307174682617102</v>
      </c>
      <c r="IQ5" s="25">
        <v>70.201248168945298</v>
      </c>
      <c r="IR5" s="25">
        <v>69.4375</v>
      </c>
      <c r="IS5" s="25">
        <v>68.269950866699205</v>
      </c>
      <c r="IT5" s="25">
        <v>67.525000000000006</v>
      </c>
      <c r="IU5" s="25">
        <v>67.540000000000006</v>
      </c>
      <c r="IV5" s="25">
        <v>68</v>
      </c>
      <c r="IW5" s="25">
        <v>65.569999999999993</v>
      </c>
      <c r="IX5" s="25">
        <v>66.5</v>
      </c>
      <c r="IY5" s="25">
        <v>66.125</v>
      </c>
      <c r="IZ5" s="25">
        <v>67.052499999999995</v>
      </c>
      <c r="JA5" s="25">
        <v>66.3</v>
      </c>
      <c r="JB5" s="25">
        <v>64.3125</v>
      </c>
      <c r="JC5" s="25">
        <v>65.237503051757798</v>
      </c>
      <c r="JD5" s="25">
        <v>67.394996643066406</v>
      </c>
      <c r="JE5" s="25">
        <v>68.080001831054602</v>
      </c>
      <c r="JF5" s="25">
        <v>67.582496643066406</v>
      </c>
      <c r="JG5" s="25">
        <v>66.75</v>
      </c>
      <c r="JH5" s="25">
        <v>66.670997619628906</v>
      </c>
      <c r="JI5" s="25">
        <v>68.660003662109304</v>
      </c>
      <c r="JJ5" s="25">
        <v>68.83</v>
      </c>
      <c r="JK5" s="25">
        <v>68.875</v>
      </c>
      <c r="JL5" s="25">
        <v>68.9375</v>
      </c>
      <c r="JM5" s="25">
        <v>70.75</v>
      </c>
      <c r="JN5" s="25">
        <v>70.157499999999999</v>
      </c>
      <c r="JO5" s="25">
        <v>69.082499999999996</v>
      </c>
      <c r="JP5" s="25">
        <v>69.287499999999994</v>
      </c>
      <c r="JQ5" s="25">
        <v>69.0625</v>
      </c>
      <c r="JR5" s="25">
        <v>70.61</v>
      </c>
      <c r="JS5" s="25">
        <v>70.323196411132798</v>
      </c>
      <c r="JT5" s="25">
        <v>72.40625</v>
      </c>
      <c r="JU5" s="25">
        <v>72.492500305175696</v>
      </c>
      <c r="JV5" s="25">
        <v>72.107498168945298</v>
      </c>
      <c r="JW5" s="25">
        <v>72.575126647949205</v>
      </c>
      <c r="JX5" s="25">
        <v>72.907249450683594</v>
      </c>
      <c r="JY5" s="25">
        <v>74.709999084472599</v>
      </c>
      <c r="JZ5" s="25">
        <v>74.412499999999994</v>
      </c>
      <c r="KA5" s="25">
        <v>74.387500000000003</v>
      </c>
      <c r="KB5" s="25">
        <v>74.275000000000006</v>
      </c>
      <c r="KC5" s="25">
        <v>75.004999999999995</v>
      </c>
      <c r="KD5" s="25">
        <v>75.357500000000002</v>
      </c>
      <c r="KE5" s="25">
        <v>74.8</v>
      </c>
      <c r="KF5" s="25">
        <v>75.525000000000006</v>
      </c>
      <c r="KG5" s="25">
        <v>75.319999999999993</v>
      </c>
      <c r="KH5" s="25">
        <v>75.962500000000006</v>
      </c>
      <c r="KI5" s="25">
        <v>74.922500610351506</v>
      </c>
      <c r="KJ5" s="25">
        <v>73.007499694824205</v>
      </c>
      <c r="KK5" s="25">
        <v>73.455001831054602</v>
      </c>
      <c r="KL5" s="25">
        <v>72.845001220703097</v>
      </c>
      <c r="KM5" s="25">
        <v>71.980003356933594</v>
      </c>
      <c r="KN5" s="25">
        <v>73.262275695800696</v>
      </c>
      <c r="KO5" s="25">
        <v>72.327499389648395</v>
      </c>
      <c r="KP5" s="25">
        <v>72.165000000000006</v>
      </c>
      <c r="KQ5" s="25">
        <v>71.75</v>
      </c>
      <c r="KR5" s="25">
        <v>71.775000000000006</v>
      </c>
      <c r="KS5" s="25">
        <v>73.754999999999995</v>
      </c>
      <c r="KT5" s="25">
        <v>74.09</v>
      </c>
      <c r="KU5" s="25">
        <v>74</v>
      </c>
      <c r="KV5" s="25">
        <v>74.375</v>
      </c>
      <c r="KW5" s="25">
        <v>74.025000000000006</v>
      </c>
      <c r="KX5" s="25">
        <v>74.174999999999997</v>
      </c>
      <c r="KY5" s="25">
        <v>74.254997253417898</v>
      </c>
      <c r="KZ5" s="25">
        <v>74.294998168945298</v>
      </c>
      <c r="LA5" s="25">
        <v>74.192497253417898</v>
      </c>
      <c r="LB5" s="25">
        <v>74.956253051757798</v>
      </c>
      <c r="LC5" s="25">
        <v>74.942497253417898</v>
      </c>
      <c r="LD5" s="25">
        <v>75.114997863769503</v>
      </c>
      <c r="LE5" s="25">
        <v>75.735000610351506</v>
      </c>
      <c r="LF5" s="25">
        <v>75.400000000000006</v>
      </c>
      <c r="LG5" s="25">
        <v>75.415000000000006</v>
      </c>
      <c r="LH5" s="25">
        <v>75.252499999999998</v>
      </c>
      <c r="LI5" s="25">
        <v>74.180000000000007</v>
      </c>
      <c r="LJ5" s="25">
        <v>73.95</v>
      </c>
      <c r="LK5" s="25">
        <v>73.802499999999995</v>
      </c>
      <c r="LL5" s="25">
        <v>74.287499999999994</v>
      </c>
      <c r="LM5" s="25">
        <v>74.224999999999994</v>
      </c>
      <c r="LN5" s="25">
        <v>73.712500000000006</v>
      </c>
      <c r="LO5" s="25">
        <v>74.427497863769503</v>
      </c>
      <c r="LP5" s="25">
        <v>74.744949340820298</v>
      </c>
      <c r="LQ5" s="25">
        <v>74.190002441406193</v>
      </c>
      <c r="LR5" s="25">
        <v>73.925003051757798</v>
      </c>
      <c r="LS5" s="25">
        <v>73.532501220703097</v>
      </c>
      <c r="LT5" s="25">
        <v>73.112503051757798</v>
      </c>
      <c r="LU5" s="25">
        <v>73.230003356933594</v>
      </c>
      <c r="LV5" s="25">
        <v>73.207499999999996</v>
      </c>
      <c r="LW5" s="25">
        <v>73.209999999999994</v>
      </c>
      <c r="LX5" s="25">
        <v>73.337500000000006</v>
      </c>
      <c r="LY5" s="25">
        <v>71.902500000000003</v>
      </c>
      <c r="LZ5" s="25">
        <v>71.007499999999993</v>
      </c>
      <c r="MA5" s="25">
        <v>70.912499999999994</v>
      </c>
      <c r="MB5" s="25">
        <v>70.924999999999997</v>
      </c>
      <c r="MC5" s="25">
        <v>70.25</v>
      </c>
      <c r="MD5" s="25">
        <v>70.337500000000006</v>
      </c>
      <c r="ME5" s="25">
        <v>72.027496337890597</v>
      </c>
      <c r="MF5" s="25">
        <v>71.529998779296804</v>
      </c>
      <c r="MG5" s="25">
        <v>71.188247680664006</v>
      </c>
      <c r="MH5" s="25">
        <v>71.824996948242102</v>
      </c>
      <c r="MI5" s="25">
        <v>71.202377319335895</v>
      </c>
      <c r="MJ5" s="25">
        <v>70.919998168945298</v>
      </c>
      <c r="MK5" s="25">
        <v>72.245002746582003</v>
      </c>
      <c r="ML5" s="25">
        <v>72.052499999999995</v>
      </c>
      <c r="MM5" s="25">
        <v>71.72</v>
      </c>
      <c r="MN5" s="25">
        <v>71.625</v>
      </c>
      <c r="MO5" s="25">
        <v>67.150000000000006</v>
      </c>
      <c r="MP5" s="25">
        <v>67.875</v>
      </c>
      <c r="MQ5" s="25">
        <v>67.97</v>
      </c>
      <c r="MR5" s="25">
        <v>67.144999999999996</v>
      </c>
      <c r="MS5" s="25">
        <v>67.024979999999999</v>
      </c>
      <c r="MT5" s="25">
        <v>65.947500000000005</v>
      </c>
      <c r="MU5" s="25">
        <v>68.580001831054602</v>
      </c>
      <c r="MV5" s="25">
        <v>68.25</v>
      </c>
      <c r="MW5" s="25">
        <v>68.59375</v>
      </c>
      <c r="MX5" s="25">
        <v>68.345001220703097</v>
      </c>
      <c r="MY5" s="25">
        <v>67.2967529296875</v>
      </c>
      <c r="MZ5" s="25">
        <v>68.036376953125</v>
      </c>
      <c r="NA5" s="25">
        <v>66.522499084472599</v>
      </c>
      <c r="NB5" s="25">
        <v>66.372500000000002</v>
      </c>
      <c r="NC5" s="25">
        <v>66.125</v>
      </c>
      <c r="ND5" s="25">
        <v>67.3125</v>
      </c>
      <c r="NE5" s="25">
        <v>68.424999999999997</v>
      </c>
      <c r="NF5" s="25">
        <v>68.75</v>
      </c>
      <c r="NG5" s="25">
        <v>69.694999999999993</v>
      </c>
      <c r="NH5" s="25">
        <v>70.125</v>
      </c>
      <c r="NI5" s="25">
        <v>69.787499999999994</v>
      </c>
      <c r="NJ5" s="25">
        <v>68.802499999999995</v>
      </c>
      <c r="NK5" s="25">
        <v>69.287499999999994</v>
      </c>
      <c r="NL5" s="25">
        <v>69.900001525878906</v>
      </c>
      <c r="NM5" s="25">
        <v>68.055000305175696</v>
      </c>
      <c r="NN5" s="25">
        <v>68.724998474121094</v>
      </c>
      <c r="NO5" s="25">
        <v>69.086074829101506</v>
      </c>
      <c r="NP5" s="25">
        <v>68.778625488281193</v>
      </c>
      <c r="NQ5" s="25">
        <v>69.665000915527301</v>
      </c>
      <c r="NR5" s="25">
        <v>71.422500610351506</v>
      </c>
      <c r="NS5" s="25">
        <v>71.077500000000001</v>
      </c>
      <c r="NT5" s="25">
        <v>70.724999999999994</v>
      </c>
      <c r="NU5" s="25">
        <v>70.09</v>
      </c>
      <c r="NV5" s="25">
        <v>69.875</v>
      </c>
      <c r="NW5" s="25">
        <v>68.95</v>
      </c>
      <c r="NX5" s="25">
        <v>69.862499999999997</v>
      </c>
      <c r="NY5" s="25">
        <v>69.227500000000006</v>
      </c>
      <c r="NZ5" s="25">
        <v>69.275000000000006</v>
      </c>
      <c r="OA5" s="25">
        <v>69.1875</v>
      </c>
      <c r="OB5" s="25">
        <v>69.347499999999997</v>
      </c>
      <c r="OC5" s="25">
        <v>68.879997253417898</v>
      </c>
      <c r="OD5" s="25">
        <v>69.027496337890597</v>
      </c>
      <c r="OE5" s="25">
        <v>69.587501525878906</v>
      </c>
      <c r="OF5" s="25">
        <v>69.209022521972599</v>
      </c>
      <c r="OG5" s="25">
        <v>68.739997863769503</v>
      </c>
      <c r="OH5" s="25">
        <v>68.591247558593693</v>
      </c>
      <c r="OI5" s="25">
        <v>68.827499389648395</v>
      </c>
      <c r="OJ5" s="25">
        <v>69.2</v>
      </c>
      <c r="OK5" s="25">
        <v>68.680000000000007</v>
      </c>
      <c r="OL5" s="25">
        <v>69.349999999999994</v>
      </c>
      <c r="OM5" s="25">
        <v>68.94</v>
      </c>
      <c r="ON5" s="25">
        <v>65.75</v>
      </c>
      <c r="OO5" s="25">
        <v>65.087500000000006</v>
      </c>
      <c r="OP5" s="25">
        <v>65.174999999999997</v>
      </c>
      <c r="OQ5" s="25">
        <v>64.825000000000003</v>
      </c>
      <c r="OR5" s="25">
        <v>64</v>
      </c>
      <c r="OS5" s="25">
        <v>63.875</v>
      </c>
      <c r="OT5" s="25">
        <v>64.9375</v>
      </c>
      <c r="OU5" s="25">
        <v>63.720001220703097</v>
      </c>
      <c r="OV5" s="25">
        <v>63.075000762939403</v>
      </c>
      <c r="OW5" s="25">
        <v>65.555000305175696</v>
      </c>
      <c r="OX5" s="25">
        <v>63.552501678466797</v>
      </c>
      <c r="OY5" s="25">
        <v>63.014999389648402</v>
      </c>
      <c r="OZ5" s="25">
        <v>62</v>
      </c>
      <c r="PA5" s="25">
        <v>61.372500000000002</v>
      </c>
      <c r="PB5" s="25">
        <v>59.58</v>
      </c>
      <c r="PC5" s="25">
        <v>60.35</v>
      </c>
      <c r="PD5" s="25">
        <v>59.75</v>
      </c>
      <c r="PE5" s="25">
        <v>64.45</v>
      </c>
      <c r="PF5" s="25">
        <v>63.95</v>
      </c>
      <c r="PG5" s="25">
        <v>64.8</v>
      </c>
      <c r="PH5" s="25">
        <v>65.1875</v>
      </c>
      <c r="PI5" s="25">
        <v>66.275000000000006</v>
      </c>
      <c r="PJ5" s="25">
        <v>66.555000000000007</v>
      </c>
      <c r="PK5" s="25">
        <v>65.622497558593693</v>
      </c>
      <c r="PL5" s="25">
        <v>64.249725341796804</v>
      </c>
      <c r="PM5" s="25">
        <v>64.193748474121094</v>
      </c>
      <c r="PN5" s="25">
        <v>65.577072143554602</v>
      </c>
      <c r="PO5" s="25">
        <v>64.541252136230398</v>
      </c>
      <c r="PP5" s="25">
        <v>65.303749084472599</v>
      </c>
      <c r="PQ5" s="25">
        <v>69.514999389648395</v>
      </c>
      <c r="PR5" s="25">
        <v>68.6875</v>
      </c>
      <c r="PS5" s="25">
        <v>68.73</v>
      </c>
      <c r="PT5" s="25">
        <v>68.487499999999997</v>
      </c>
      <c r="PU5" s="25">
        <v>68.375</v>
      </c>
      <c r="PV5" s="25">
        <v>62.497500000000002</v>
      </c>
      <c r="PW5" s="25">
        <v>61.89</v>
      </c>
      <c r="PX5" s="25">
        <v>61.5625</v>
      </c>
      <c r="PY5" s="25">
        <v>61.375</v>
      </c>
      <c r="PZ5" s="25">
        <v>60.0625</v>
      </c>
      <c r="QA5" s="25">
        <v>60.412500000000001</v>
      </c>
      <c r="QB5" s="25">
        <v>62.342498779296797</v>
      </c>
      <c r="QC5" s="25">
        <v>64.614997863769503</v>
      </c>
      <c r="QD5" s="25">
        <v>63.722499847412102</v>
      </c>
      <c r="QE5" s="25">
        <v>63.577499389648402</v>
      </c>
      <c r="QF5" s="25">
        <v>62.740875244140597</v>
      </c>
      <c r="QG5" s="25">
        <v>62.599998474121001</v>
      </c>
      <c r="QH5" s="25">
        <v>60.367500305175703</v>
      </c>
      <c r="QI5" s="25">
        <v>61.414999999999999</v>
      </c>
      <c r="QJ5" s="25">
        <v>61.35</v>
      </c>
      <c r="QK5" s="25">
        <v>61.502499999999998</v>
      </c>
      <c r="QL5" s="25">
        <v>62.457500000000003</v>
      </c>
      <c r="QM5" s="25">
        <v>64.452500000000001</v>
      </c>
      <c r="QN5" s="25">
        <v>62.125</v>
      </c>
      <c r="QO5" s="25">
        <v>62.212499999999999</v>
      </c>
      <c r="QP5" s="25">
        <v>62.787500000000001</v>
      </c>
      <c r="QQ5" s="25">
        <v>61.82</v>
      </c>
      <c r="QR5" s="25">
        <v>61.875</v>
      </c>
      <c r="QS5" s="25">
        <v>61.1875</v>
      </c>
      <c r="QT5" s="25">
        <v>62.924999237060497</v>
      </c>
      <c r="QU5" s="25">
        <v>63.2129516601562</v>
      </c>
      <c r="QV5" s="25">
        <v>62.580024719238203</v>
      </c>
      <c r="QW5" s="25">
        <v>63.717498779296797</v>
      </c>
      <c r="QX5" s="25">
        <v>62.451248168945298</v>
      </c>
      <c r="QY5" s="25">
        <v>63.215000152587798</v>
      </c>
      <c r="QZ5" s="25">
        <v>62.6</v>
      </c>
      <c r="RA5" s="25">
        <v>62.424999999999997</v>
      </c>
      <c r="RB5" s="25">
        <v>62.064999999999998</v>
      </c>
      <c r="RC5" s="25">
        <v>61.487499999999997</v>
      </c>
      <c r="RD5" s="25">
        <v>59.875</v>
      </c>
      <c r="RE5" s="25">
        <v>59.737499999999997</v>
      </c>
      <c r="RF5" s="25">
        <v>59.122500000000002</v>
      </c>
      <c r="RG5" s="25">
        <v>59.25</v>
      </c>
      <c r="RH5" s="25">
        <v>60.055</v>
      </c>
      <c r="RI5" s="25">
        <v>60</v>
      </c>
      <c r="RJ5" s="25">
        <v>61.811923980712798</v>
      </c>
      <c r="RK5" s="25">
        <v>61.048751831054602</v>
      </c>
      <c r="RL5" s="25">
        <v>61.507499694824197</v>
      </c>
      <c r="RM5" s="25">
        <v>60.127498626708899</v>
      </c>
      <c r="RN5" s="25">
        <v>59.450000762939403</v>
      </c>
      <c r="RO5" s="25">
        <v>59.828376770019503</v>
      </c>
      <c r="RP5" s="25">
        <v>62.447498321533203</v>
      </c>
      <c r="RQ5" s="25">
        <v>61.744999999999997</v>
      </c>
      <c r="RR5" s="25">
        <v>61.774999999999999</v>
      </c>
      <c r="RS5" s="25">
        <v>62.3125</v>
      </c>
      <c r="RT5" s="25">
        <v>63.4375</v>
      </c>
      <c r="RU5" s="25">
        <v>61.575000000000003</v>
      </c>
      <c r="RV5" s="25">
        <v>62.5</v>
      </c>
      <c r="RW5" s="25">
        <v>61.274999999999999</v>
      </c>
      <c r="RX5" s="25">
        <v>61.515000000000001</v>
      </c>
      <c r="RY5" s="25">
        <v>60.9</v>
      </c>
      <c r="RZ5" s="25">
        <v>61.825000000000003</v>
      </c>
      <c r="SA5" s="25">
        <v>62.197498321533203</v>
      </c>
      <c r="SB5" s="25">
        <v>62.419998168945298</v>
      </c>
      <c r="SC5" s="25">
        <v>61.769149780273402</v>
      </c>
      <c r="SD5" s="25">
        <v>61.981250762939403</v>
      </c>
      <c r="SE5" s="25">
        <v>62.4375</v>
      </c>
      <c r="SF5" s="25">
        <v>62.162498474121001</v>
      </c>
      <c r="SG5" s="25">
        <v>61.192501068115199</v>
      </c>
      <c r="SH5" s="25">
        <v>61.1</v>
      </c>
      <c r="SI5" s="25">
        <v>61.15</v>
      </c>
      <c r="SJ5" s="25">
        <v>61.042526000000002</v>
      </c>
      <c r="SK5" s="25">
        <v>60.8125</v>
      </c>
      <c r="SL5" s="25">
        <v>64.25</v>
      </c>
      <c r="SM5" s="25">
        <v>64.290000000000006</v>
      </c>
      <c r="SN5" s="25">
        <v>64.375</v>
      </c>
      <c r="SO5" s="25">
        <v>62.9375</v>
      </c>
      <c r="SP5" s="25">
        <v>62.912500000000001</v>
      </c>
      <c r="SQ5" s="25">
        <v>61.984999999999999</v>
      </c>
      <c r="SR5" s="25">
        <v>62.619976043701101</v>
      </c>
      <c r="SS5" s="25">
        <v>62.291248321533203</v>
      </c>
      <c r="ST5" s="25">
        <v>61.38472366333</v>
      </c>
      <c r="SU5" s="25">
        <v>61.974998474121001</v>
      </c>
      <c r="SV5" s="25">
        <v>61.317501068115199</v>
      </c>
      <c r="SW5" s="25">
        <v>60.4375</v>
      </c>
      <c r="SX5" s="25">
        <v>57.185001373291001</v>
      </c>
      <c r="SY5" s="25">
        <v>57.362499999999997</v>
      </c>
      <c r="SZ5" s="25">
        <v>57.25</v>
      </c>
      <c r="TA5" s="25">
        <v>57.162500000000001</v>
      </c>
      <c r="TB5" s="25">
        <v>57.125</v>
      </c>
      <c r="TC5" s="25">
        <v>55.6</v>
      </c>
      <c r="TD5" s="25">
        <v>55.7</v>
      </c>
      <c r="TE5" s="25">
        <v>56.247500000000002</v>
      </c>
      <c r="TF5" s="25">
        <v>56.594999999999999</v>
      </c>
      <c r="TG5" s="25">
        <v>57.8125</v>
      </c>
      <c r="TH5" s="25">
        <v>57.02</v>
      </c>
      <c r="TI5" s="25">
        <v>38306.406144970897</v>
      </c>
    </row>
    <row r="7" spans="1:529">
      <c r="A7" t="s">
        <v>33</v>
      </c>
      <c r="B7" s="39">
        <v>3.3333333333333099</v>
      </c>
      <c r="C7" s="39">
        <v>2.7555158210670698</v>
      </c>
      <c r="D7" s="39">
        <v>2.45805075301686</v>
      </c>
      <c r="E7" s="39">
        <v>2.6792825512122098</v>
      </c>
      <c r="F7" s="39">
        <v>2.4988858470745599</v>
      </c>
      <c r="G7" s="39">
        <v>2.3592833359759</v>
      </c>
      <c r="H7" s="39">
        <v>2.6658203744842801</v>
      </c>
      <c r="I7" s="39">
        <v>1.4135284651703699</v>
      </c>
      <c r="J7" s="39">
        <v>0.90717791634122502</v>
      </c>
      <c r="K7" s="39">
        <v>1.17272198322409</v>
      </c>
      <c r="L7" s="39">
        <v>0.61578793001963505</v>
      </c>
      <c r="M7" s="39">
        <v>0.58480920084242805</v>
      </c>
      <c r="N7" s="39">
        <v>1.1331843138291899</v>
      </c>
      <c r="O7" s="39">
        <v>0.85303937328609403</v>
      </c>
      <c r="P7" s="39">
        <v>0.764147693464025</v>
      </c>
      <c r="Q7" s="39">
        <v>0.79849694692342099</v>
      </c>
      <c r="R7" s="39">
        <v>1.1978871910960101</v>
      </c>
      <c r="S7" s="41">
        <v>0.42881113666024301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-0.79553039905987</v>
      </c>
      <c r="BH7" s="25">
        <v>7.5337306317948105E-2</v>
      </c>
      <c r="BI7" s="25">
        <v>0.93166570407134897</v>
      </c>
      <c r="BJ7" s="25">
        <v>0.46869140105944401</v>
      </c>
      <c r="BK7" s="25">
        <v>0</v>
      </c>
      <c r="BL7" s="25">
        <v>0</v>
      </c>
      <c r="BM7" s="25">
        <v>0</v>
      </c>
      <c r="BN7" s="25">
        <v>1.1613308223477701</v>
      </c>
      <c r="BO7" s="25">
        <v>1.7146819643194799</v>
      </c>
      <c r="BP7" s="25">
        <v>1.4306826400025101</v>
      </c>
      <c r="BQ7" s="25">
        <v>1.58990536277603</v>
      </c>
      <c r="BR7" s="25">
        <v>1.9835754895767499</v>
      </c>
      <c r="BS7" s="25">
        <v>3.0245144858325399</v>
      </c>
      <c r="BT7" s="25">
        <v>1.24141473159802</v>
      </c>
      <c r="BU7" s="25">
        <v>0</v>
      </c>
      <c r="BV7" s="25">
        <v>0.88249359028655705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1.33466348916383</v>
      </c>
      <c r="CO7" s="25">
        <v>1.94874408278506</v>
      </c>
      <c r="CP7" s="25">
        <v>2.3747777614394399</v>
      </c>
      <c r="CQ7" s="25">
        <v>2.4099900068882301</v>
      </c>
      <c r="CR7" s="25">
        <v>2.3324984345648199</v>
      </c>
      <c r="CS7" s="25">
        <v>2.3683634202046102</v>
      </c>
      <c r="CT7" s="25">
        <v>0</v>
      </c>
      <c r="CU7" s="25">
        <v>0</v>
      </c>
      <c r="CV7" s="25">
        <v>0.23346303501945401</v>
      </c>
      <c r="CW7" s="25">
        <v>0</v>
      </c>
      <c r="CX7" s="25">
        <v>0.61562821255125699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1.23851502359076</v>
      </c>
      <c r="DL7" s="25">
        <v>1.2018633540372701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2.39943768171507</v>
      </c>
      <c r="EQ7" s="25">
        <v>2.16629499840715</v>
      </c>
      <c r="ER7" s="25">
        <v>2.0051561157261499</v>
      </c>
      <c r="ES7" s="25">
        <v>1.7939355453246699</v>
      </c>
      <c r="ET7" s="25">
        <v>0.82911968845198203</v>
      </c>
      <c r="EU7" s="25">
        <v>1.7033019316775999</v>
      </c>
      <c r="EV7" s="25">
        <v>2.0793086206778399</v>
      </c>
      <c r="EW7" s="25">
        <v>2.25566081414288</v>
      </c>
      <c r="EX7" s="25">
        <v>2.42914163259098</v>
      </c>
      <c r="EY7" s="25">
        <v>2.0522464939640401</v>
      </c>
      <c r="EZ7" s="25">
        <v>1.4959885678606299</v>
      </c>
      <c r="FA7" s="25">
        <v>1.4003762687214001</v>
      </c>
      <c r="FB7" s="25">
        <v>1.4450911289427699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-3.4966908926112801</v>
      </c>
      <c r="GV7" s="25">
        <v>-3.4589661428663301</v>
      </c>
      <c r="GW7" s="25">
        <v>0</v>
      </c>
      <c r="GX7" s="25">
        <v>0</v>
      </c>
      <c r="GY7" s="25">
        <v>0</v>
      </c>
      <c r="GZ7" s="25">
        <v>0</v>
      </c>
      <c r="HA7" s="25">
        <v>0.56799198128967898</v>
      </c>
      <c r="HB7" s="25">
        <v>0.106602705043627</v>
      </c>
      <c r="HC7" s="25">
        <v>0.34468911050132001</v>
      </c>
      <c r="HD7" s="25">
        <v>-0.403973509933791</v>
      </c>
      <c r="HE7" s="25">
        <v>-6.6334991708117699E-2</v>
      </c>
      <c r="HF7" s="25">
        <v>1.39389246153326</v>
      </c>
      <c r="HG7" s="25">
        <v>-0.85579627899724597</v>
      </c>
      <c r="HH7" s="25">
        <v>-2.7110201529373201</v>
      </c>
      <c r="HI7" s="25">
        <v>-1.65565028415861</v>
      </c>
      <c r="HJ7" s="25">
        <v>-1.83758867882856</v>
      </c>
      <c r="HK7" s="25">
        <v>0</v>
      </c>
      <c r="HL7" s="25">
        <v>0</v>
      </c>
      <c r="HM7" s="25">
        <v>-3.3772703057745099</v>
      </c>
      <c r="HN7" s="25">
        <v>-3.20721203793692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-0.96687691048812496</v>
      </c>
      <c r="HX7" s="25">
        <v>0</v>
      </c>
      <c r="HY7" s="25">
        <v>0</v>
      </c>
      <c r="HZ7" s="25">
        <v>0</v>
      </c>
      <c r="IA7" s="25">
        <v>0.82690554463802302</v>
      </c>
      <c r="IB7" s="25">
        <v>1.45288370227318</v>
      </c>
      <c r="IC7" s="25">
        <v>0</v>
      </c>
      <c r="ID7" s="25">
        <v>0</v>
      </c>
      <c r="IE7" s="25">
        <v>0</v>
      </c>
      <c r="IF7" s="25">
        <v>0.24154589371980201</v>
      </c>
      <c r="IG7" s="25">
        <v>2.1710016212024899</v>
      </c>
      <c r="IH7" s="25">
        <v>0</v>
      </c>
      <c r="II7" s="25">
        <v>0.187695516162662</v>
      </c>
      <c r="IJ7" s="25">
        <v>0</v>
      </c>
      <c r="IK7" s="25">
        <v>-0.496312607039257</v>
      </c>
      <c r="IL7" s="25">
        <v>0</v>
      </c>
      <c r="IM7" s="25">
        <v>0</v>
      </c>
      <c r="IN7" s="25">
        <v>0</v>
      </c>
      <c r="IO7" s="25">
        <v>-3.4192707106591902</v>
      </c>
      <c r="IP7" s="25">
        <v>0</v>
      </c>
      <c r="IQ7" s="25">
        <v>-3.8601815863989799</v>
      </c>
      <c r="IR7" s="25">
        <v>-5.1529833788411796</v>
      </c>
      <c r="IS7" s="25">
        <v>-6.6999893440279497</v>
      </c>
      <c r="IT7" s="25">
        <v>-7.1566066272514703</v>
      </c>
      <c r="IU7" s="25">
        <v>-7.0337233310392202</v>
      </c>
      <c r="IV7" s="25">
        <v>-6.3683304647160099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-3.87539117003436</v>
      </c>
      <c r="JG7" s="25">
        <v>0</v>
      </c>
      <c r="JH7" s="25">
        <v>0</v>
      </c>
      <c r="JI7" s="25">
        <v>0.57133891332622899</v>
      </c>
      <c r="JJ7" s="25">
        <v>1.9326175490558899</v>
      </c>
      <c r="JK7" s="25">
        <v>1.9766064554338101</v>
      </c>
      <c r="JL7" s="25">
        <v>0</v>
      </c>
      <c r="JM7" s="25">
        <v>7.8999542473692497</v>
      </c>
      <c r="JN7" s="25" t="s">
        <v>35</v>
      </c>
      <c r="JO7" s="25">
        <v>4.4725897920604796</v>
      </c>
      <c r="JP7" s="25">
        <v>3.3332090526080198</v>
      </c>
      <c r="JQ7" s="25">
        <v>4.1666666666666696</v>
      </c>
      <c r="JR7" s="25">
        <v>9.7920310981535401</v>
      </c>
      <c r="JS7" s="25">
        <v>7.7956591246911104</v>
      </c>
      <c r="JT7" s="25">
        <v>0</v>
      </c>
      <c r="JU7" s="25">
        <v>0</v>
      </c>
      <c r="JV7" s="25">
        <v>6.69552288039531</v>
      </c>
      <c r="JW7" s="25">
        <v>8.7267814950550004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7.4118946655738798</v>
      </c>
      <c r="KE7" s="25">
        <v>8.2763362646111407</v>
      </c>
      <c r="KF7" s="25">
        <v>9.0023453003788596</v>
      </c>
      <c r="KG7" s="25">
        <v>9.0606334841628708</v>
      </c>
      <c r="KH7" s="25">
        <v>7.5803710522589096</v>
      </c>
      <c r="KI7" s="25">
        <v>6.5402376938751203</v>
      </c>
      <c r="KJ7" s="25">
        <v>0.83038369591605399</v>
      </c>
      <c r="KK7" s="25">
        <v>1.3277256568983</v>
      </c>
      <c r="KL7" s="25">
        <v>1.02278274865376</v>
      </c>
      <c r="KM7" s="25">
        <v>-0.82000999309650502</v>
      </c>
      <c r="KN7" s="25">
        <v>0.48695602672177002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5">
        <v>2.8982796289042398</v>
      </c>
      <c r="LC7" s="25">
        <v>4.1157179193143296</v>
      </c>
      <c r="LD7" s="25">
        <v>2.5288897326389499</v>
      </c>
      <c r="LE7" s="25">
        <v>4.7112111568325696</v>
      </c>
      <c r="LF7" s="25">
        <v>4.4827825122982103</v>
      </c>
      <c r="LG7" s="25">
        <v>5.1080139372822302</v>
      </c>
      <c r="LH7" s="25">
        <v>4.8450017415534399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-2.9988097675446501</v>
      </c>
      <c r="MK7" s="25">
        <v>-1.3450779259841501</v>
      </c>
      <c r="ML7" s="25">
        <v>-1.57770720213092</v>
      </c>
      <c r="MM7" s="25">
        <v>-2.0352410872831399</v>
      </c>
      <c r="MN7" s="25">
        <v>0</v>
      </c>
      <c r="MO7" s="25">
        <v>0</v>
      </c>
      <c r="MP7" s="25">
        <v>-4.4115058268492602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  <c r="NB7" s="25">
        <v>0</v>
      </c>
      <c r="NC7" s="25">
        <v>0</v>
      </c>
      <c r="ND7" s="25">
        <v>0</v>
      </c>
      <c r="NE7" s="25">
        <v>0</v>
      </c>
      <c r="NF7" s="25">
        <v>0</v>
      </c>
      <c r="NG7" s="25">
        <v>0</v>
      </c>
      <c r="NH7" s="25">
        <v>4.43815622905651</v>
      </c>
      <c r="NI7" s="25">
        <v>4.12162748873628</v>
      </c>
      <c r="NJ7" s="25">
        <v>4.3292012585768704</v>
      </c>
      <c r="NK7" s="25">
        <v>0</v>
      </c>
      <c r="NL7" s="25">
        <v>2.4175846533024101</v>
      </c>
      <c r="NM7" s="25">
        <v>-0.785420967397499</v>
      </c>
      <c r="NN7" s="25">
        <v>0.55599860506383403</v>
      </c>
      <c r="NO7" s="25">
        <v>2.65885324554004</v>
      </c>
      <c r="NP7" s="25">
        <v>1.0909583496305799</v>
      </c>
      <c r="NQ7" s="25">
        <v>4.7239683931059604</v>
      </c>
      <c r="NR7" s="25">
        <v>7.6085737471867896</v>
      </c>
      <c r="NS7" s="25">
        <v>7.4896030245746603</v>
      </c>
      <c r="NT7" s="25">
        <v>5.0696378830083404</v>
      </c>
      <c r="NU7" s="25">
        <v>2.4333211545487901</v>
      </c>
      <c r="NV7" s="25">
        <v>1.63636363636364</v>
      </c>
      <c r="NW7" s="25">
        <v>0</v>
      </c>
      <c r="NX7" s="25">
        <v>0</v>
      </c>
      <c r="NY7" s="25">
        <v>-0.80243596632632797</v>
      </c>
      <c r="NZ7" s="25">
        <v>0.68674830129719999</v>
      </c>
      <c r="OA7" s="25">
        <v>-0.144326177160365</v>
      </c>
      <c r="OB7" s="25">
        <v>-0.79041704408883995</v>
      </c>
      <c r="OC7" s="25">
        <v>1.21225030422849</v>
      </c>
      <c r="OD7" s="25">
        <v>0.44015695960099699</v>
      </c>
      <c r="OE7" s="25">
        <v>0.72579995030505895</v>
      </c>
      <c r="OF7" s="25">
        <v>0.62577149606563798</v>
      </c>
      <c r="OG7" s="25">
        <v>0</v>
      </c>
      <c r="OH7" s="25">
        <v>0</v>
      </c>
      <c r="OI7" s="25">
        <v>0</v>
      </c>
      <c r="OJ7" s="25">
        <v>0</v>
      </c>
      <c r="OK7" s="25">
        <v>0</v>
      </c>
      <c r="OL7" s="25">
        <v>-0.75134168157424597</v>
      </c>
      <c r="OM7" s="25">
        <v>-1.45032632342321E-2</v>
      </c>
      <c r="ON7" s="25">
        <v>0</v>
      </c>
      <c r="OO7" s="25">
        <v>0</v>
      </c>
      <c r="OP7" s="25">
        <v>0</v>
      </c>
      <c r="OQ7" s="25">
        <v>0</v>
      </c>
      <c r="OR7" s="25">
        <v>0</v>
      </c>
      <c r="OS7" s="25">
        <v>0</v>
      </c>
      <c r="OT7" s="25">
        <v>0</v>
      </c>
      <c r="OU7" s="25">
        <v>0</v>
      </c>
      <c r="OV7" s="25">
        <v>0</v>
      </c>
      <c r="OW7" s="25">
        <v>0</v>
      </c>
      <c r="OX7" s="25">
        <v>0</v>
      </c>
      <c r="OY7" s="25">
        <v>0</v>
      </c>
      <c r="OZ7" s="25">
        <v>0</v>
      </c>
      <c r="PA7" s="25">
        <v>0</v>
      </c>
      <c r="PB7" s="25">
        <v>0</v>
      </c>
      <c r="PC7" s="25">
        <v>0</v>
      </c>
      <c r="PD7" s="25">
        <v>0</v>
      </c>
      <c r="PE7" s="25">
        <v>0</v>
      </c>
      <c r="PF7" s="25">
        <v>0</v>
      </c>
      <c r="PG7" s="25">
        <v>0</v>
      </c>
      <c r="PH7" s="25">
        <v>0</v>
      </c>
      <c r="PI7" s="25">
        <v>0</v>
      </c>
      <c r="PJ7" s="25">
        <v>2.4908565928777699</v>
      </c>
      <c r="PK7" s="25">
        <v>2.9857129652290202</v>
      </c>
      <c r="PL7" s="25">
        <v>1.8624249934970201</v>
      </c>
      <c r="PM7" s="25">
        <v>-2.0765034318018301</v>
      </c>
      <c r="PN7" s="25">
        <v>3.1856660424334802</v>
      </c>
      <c r="PO7" s="25">
        <v>2.4220467529398202</v>
      </c>
      <c r="PP7" s="25">
        <v>5.3286275556010496</v>
      </c>
      <c r="PQ7" s="25">
        <v>13.267341870786399</v>
      </c>
      <c r="PR7" s="25">
        <v>15.286169855656199</v>
      </c>
      <c r="PS7" s="25">
        <v>13.885666942833399</v>
      </c>
      <c r="PT7" s="25">
        <v>14.623430962343001</v>
      </c>
      <c r="PU7" s="25">
        <v>6.0899922420480896</v>
      </c>
      <c r="PV7" s="25">
        <v>-2.2713057075840402</v>
      </c>
      <c r="PW7" s="25">
        <v>0</v>
      </c>
      <c r="PX7" s="25">
        <v>0</v>
      </c>
      <c r="PY7" s="25">
        <v>0</v>
      </c>
      <c r="PZ7" s="25">
        <v>0</v>
      </c>
      <c r="QA7" s="25">
        <v>0</v>
      </c>
      <c r="QB7" s="25">
        <v>0</v>
      </c>
      <c r="QC7" s="25">
        <v>0.65621559678550001</v>
      </c>
      <c r="QD7" s="25">
        <v>0</v>
      </c>
      <c r="QE7" s="25">
        <v>0</v>
      </c>
      <c r="QF7" s="25">
        <v>0</v>
      </c>
      <c r="QG7" s="25">
        <v>0</v>
      </c>
      <c r="QH7" s="25">
        <v>0</v>
      </c>
      <c r="QI7" s="25">
        <v>0</v>
      </c>
      <c r="QJ7" s="25">
        <v>0</v>
      </c>
      <c r="QK7" s="25">
        <v>0</v>
      </c>
      <c r="QL7" s="25">
        <v>-6.4002560102409206E-2</v>
      </c>
      <c r="QM7" s="25">
        <v>4.1404104055582502</v>
      </c>
      <c r="QN7" s="25">
        <v>0.91370558375633903</v>
      </c>
      <c r="QO7" s="25">
        <v>1.3645621181262699</v>
      </c>
      <c r="QP7" s="25">
        <v>4.5369406867846003</v>
      </c>
      <c r="QQ7" s="25">
        <v>0</v>
      </c>
      <c r="QR7" s="25">
        <v>0</v>
      </c>
      <c r="QS7" s="25">
        <v>0</v>
      </c>
      <c r="QT7" s="25">
        <v>0</v>
      </c>
      <c r="QU7" s="25">
        <v>0</v>
      </c>
      <c r="QV7" s="25">
        <v>0</v>
      </c>
      <c r="QW7" s="25">
        <v>1.78514430098231</v>
      </c>
      <c r="QX7" s="25">
        <v>3.4517709914035901</v>
      </c>
      <c r="QY7" s="25">
        <v>2.9308803266105898</v>
      </c>
      <c r="QZ7" s="25">
        <v>2.0374898125509402</v>
      </c>
      <c r="RA7" s="25">
        <v>1.49993902686883</v>
      </c>
      <c r="RB7" s="25">
        <v>-0.62842733058479805</v>
      </c>
      <c r="RC7" s="25">
        <v>0</v>
      </c>
      <c r="RD7" s="25">
        <v>0</v>
      </c>
      <c r="RE7" s="25">
        <v>0</v>
      </c>
      <c r="RF7" s="25">
        <v>0</v>
      </c>
      <c r="RG7" s="25">
        <v>0</v>
      </c>
      <c r="RH7" s="25">
        <v>0</v>
      </c>
      <c r="RI7" s="25">
        <v>-1.94075587334013</v>
      </c>
      <c r="RJ7" s="25">
        <v>0</v>
      </c>
      <c r="RK7" s="25">
        <v>0</v>
      </c>
      <c r="RL7" s="25">
        <v>0</v>
      </c>
      <c r="RM7" s="25">
        <v>0</v>
      </c>
      <c r="RN7" s="25">
        <v>0</v>
      </c>
      <c r="RO7" s="25">
        <v>0</v>
      </c>
      <c r="RP7" s="25">
        <v>0</v>
      </c>
      <c r="RQ7" s="25">
        <v>0</v>
      </c>
      <c r="RR7" s="25">
        <v>-0.46725207443807898</v>
      </c>
      <c r="RS7" s="25">
        <v>1.3417361252287201</v>
      </c>
      <c r="RT7" s="25">
        <v>5.9498956158663798</v>
      </c>
      <c r="RU7" s="25">
        <v>3.0759573132454499</v>
      </c>
      <c r="RV7" s="25">
        <v>5.7127151253752801</v>
      </c>
      <c r="RW7" s="25">
        <v>3.4177215189873298</v>
      </c>
      <c r="RX7" s="25">
        <v>2.4311048205811199</v>
      </c>
      <c r="RY7" s="25">
        <v>1.49999999999998</v>
      </c>
      <c r="RZ7" s="25">
        <v>0</v>
      </c>
      <c r="SA7" s="25">
        <v>1.88168710419753</v>
      </c>
      <c r="SB7" s="25">
        <v>0</v>
      </c>
      <c r="SC7" s="25">
        <v>2.73028346606658</v>
      </c>
      <c r="SD7" s="25">
        <v>4.2577795921206398</v>
      </c>
      <c r="SE7" s="25">
        <v>4.3610129019711499</v>
      </c>
      <c r="SF7" s="25">
        <v>-0.45638312994490998</v>
      </c>
      <c r="SG7" s="25">
        <v>-0.89480756641795201</v>
      </c>
      <c r="SH7" s="25">
        <v>0</v>
      </c>
      <c r="SI7" s="25">
        <v>0</v>
      </c>
      <c r="SJ7" s="25">
        <v>0</v>
      </c>
      <c r="SK7" s="25">
        <v>0</v>
      </c>
      <c r="SL7" s="25">
        <v>0</v>
      </c>
      <c r="SM7" s="25">
        <v>4.92044063647492</v>
      </c>
      <c r="SN7" s="25">
        <v>4.64927253515404</v>
      </c>
      <c r="SO7" s="25">
        <v>3.3456486042692801</v>
      </c>
      <c r="SP7" s="25">
        <v>0</v>
      </c>
      <c r="SQ7" s="25">
        <v>0</v>
      </c>
      <c r="SR7" s="25">
        <v>0</v>
      </c>
      <c r="SS7" s="25">
        <v>0.84524158599718602</v>
      </c>
      <c r="ST7" s="25">
        <v>0</v>
      </c>
      <c r="SU7" s="25">
        <v>0</v>
      </c>
      <c r="SV7" s="25">
        <v>0</v>
      </c>
      <c r="SW7" s="25">
        <v>0</v>
      </c>
      <c r="SX7" s="25">
        <v>0</v>
      </c>
      <c r="SY7" s="25">
        <v>0</v>
      </c>
      <c r="SZ7" s="25">
        <v>0</v>
      </c>
      <c r="TA7" s="25">
        <v>0</v>
      </c>
      <c r="TB7" s="25">
        <v>0</v>
      </c>
      <c r="TC7" s="25">
        <v>0</v>
      </c>
      <c r="TD7" s="25">
        <v>0</v>
      </c>
      <c r="TE7" s="25">
        <v>0</v>
      </c>
      <c r="TF7" s="25">
        <v>0</v>
      </c>
      <c r="TG7" s="25">
        <v>0</v>
      </c>
      <c r="TH7" s="25">
        <v>0</v>
      </c>
      <c r="TI7" s="25">
        <v>448.88150587191899</v>
      </c>
    </row>
    <row r="9" spans="1:529" s="25" customFormat="1">
      <c r="A9" t="s">
        <v>38</v>
      </c>
      <c r="B9" s="25">
        <f t="shared" ref="B9:BM9" si="0">B5/B3*100-100</f>
        <v>3.3333333333333144</v>
      </c>
      <c r="C9" s="25">
        <f t="shared" si="0"/>
        <v>2.7555158210670783</v>
      </c>
      <c r="D9" s="25">
        <f t="shared" si="0"/>
        <v>2.4580507530168632</v>
      </c>
      <c r="E9" s="25">
        <f t="shared" si="0"/>
        <v>2.6792825512122107</v>
      </c>
      <c r="F9" s="25">
        <f t="shared" si="0"/>
        <v>2.4988858470745612</v>
      </c>
      <c r="G9" s="25">
        <f t="shared" si="0"/>
        <v>2.3592833359759027</v>
      </c>
      <c r="H9" s="25">
        <f t="shared" si="0"/>
        <v>2.6658203744842837</v>
      </c>
      <c r="I9" s="25">
        <f t="shared" si="0"/>
        <v>1.4135284651703728</v>
      </c>
      <c r="J9" s="25">
        <f t="shared" si="0"/>
        <v>0.90717791634116907</v>
      </c>
      <c r="K9" s="25">
        <f t="shared" si="0"/>
        <v>1.172721983224136</v>
      </c>
      <c r="L9" s="25">
        <f t="shared" si="0"/>
        <v>0.61578793001973509</v>
      </c>
      <c r="M9" s="25">
        <f t="shared" si="0"/>
        <v>0.58480920084247145</v>
      </c>
      <c r="N9" s="25">
        <f t="shared" si="0"/>
        <v>1.1331843138292754</v>
      </c>
      <c r="O9" s="25">
        <f t="shared" si="0"/>
        <v>0.85303937328613699</v>
      </c>
      <c r="P9" s="25">
        <f t="shared" si="0"/>
        <v>0.76414769346402522</v>
      </c>
      <c r="Q9" s="25">
        <f t="shared" si="0"/>
        <v>0.79849694692342155</v>
      </c>
      <c r="R9" s="25">
        <f t="shared" si="0"/>
        <v>1.1978871910960152</v>
      </c>
      <c r="S9" s="41">
        <f t="shared" si="0"/>
        <v>0.42881113666024362</v>
      </c>
      <c r="T9" s="25">
        <f t="shared" si="0"/>
        <v>0.39155971285620694</v>
      </c>
      <c r="U9" s="25">
        <f t="shared" si="0"/>
        <v>0.29165373875270006</v>
      </c>
      <c r="V9" s="25">
        <f t="shared" si="0"/>
        <v>0.35404826236839426</v>
      </c>
      <c r="W9" s="25">
        <f t="shared" si="0"/>
        <v>-0.12082158679018562</v>
      </c>
      <c r="X9" s="25">
        <f t="shared" si="0"/>
        <v>-0.92117804832408012</v>
      </c>
      <c r="Y9" s="25">
        <f t="shared" si="0"/>
        <v>0.56438961325176251</v>
      </c>
      <c r="Z9" s="25">
        <f t="shared" si="0"/>
        <v>0.64809844281043638</v>
      </c>
      <c r="AA9" s="25">
        <f t="shared" si="0"/>
        <v>0.72504891587377074</v>
      </c>
      <c r="AB9" s="25">
        <f t="shared" si="0"/>
        <v>1.3629946087040565</v>
      </c>
      <c r="AC9" s="25">
        <f t="shared" si="0"/>
        <v>1.0584368012939791</v>
      </c>
      <c r="AD9" s="25">
        <f t="shared" si="0"/>
        <v>0.94046770382354339</v>
      </c>
      <c r="AE9" s="25">
        <f t="shared" si="0"/>
        <v>1.1692311663460373</v>
      </c>
      <c r="AF9" s="25">
        <f t="shared" si="0"/>
        <v>1.1810784770784721</v>
      </c>
      <c r="AG9" s="25">
        <f t="shared" si="0"/>
        <v>1.1742777260018755</v>
      </c>
      <c r="AH9" s="25">
        <f t="shared" si="0"/>
        <v>0.71457420697798568</v>
      </c>
      <c r="AI9" s="25">
        <f t="shared" si="0"/>
        <v>8.6633663366342262E-2</v>
      </c>
      <c r="AJ9" s="25">
        <f t="shared" si="0"/>
        <v>-3.0954960532341147E-3</v>
      </c>
      <c r="AK9" s="25">
        <f t="shared" si="0"/>
        <v>4.9498824402903097E-2</v>
      </c>
      <c r="AL9" s="25">
        <f t="shared" si="0"/>
        <v>0.22282053662614487</v>
      </c>
      <c r="AM9" s="25">
        <f t="shared" si="0"/>
        <v>-2.4813895781633732E-2</v>
      </c>
      <c r="AN9" s="25">
        <f t="shared" si="0"/>
        <v>0.53039194599458028</v>
      </c>
      <c r="AO9" s="25">
        <f t="shared" si="0"/>
        <v>0.13961950066656925</v>
      </c>
      <c r="AP9" s="25">
        <f t="shared" si="0"/>
        <v>5.881518297042021E-2</v>
      </c>
      <c r="AQ9" s="25">
        <f t="shared" si="0"/>
        <v>-0.45309208145739888</v>
      </c>
      <c r="AR9" s="25">
        <f t="shared" si="0"/>
        <v>-1.5425895159755072</v>
      </c>
      <c r="AS9" s="25">
        <f t="shared" si="0"/>
        <v>-1.8039499528656364</v>
      </c>
      <c r="AT9" s="25">
        <f t="shared" si="0"/>
        <v>-1.5897367996058591</v>
      </c>
      <c r="AU9" s="25">
        <f t="shared" si="0"/>
        <v>-1.6536546382246229</v>
      </c>
      <c r="AV9" s="25">
        <f t="shared" si="0"/>
        <v>-1.8123538089926114</v>
      </c>
      <c r="AW9" s="25">
        <f t="shared" si="0"/>
        <v>-1.9405551461557309</v>
      </c>
      <c r="AX9" s="25">
        <f t="shared" si="0"/>
        <v>-1.7182342598019602</v>
      </c>
      <c r="AY9" s="25">
        <f t="shared" si="0"/>
        <v>-1.9228391245208485</v>
      </c>
      <c r="AZ9" s="25">
        <f t="shared" si="0"/>
        <v>-1.5508915304606461</v>
      </c>
      <c r="BA9" s="25">
        <f t="shared" si="0"/>
        <v>-1.978973407544828</v>
      </c>
      <c r="BB9" s="25">
        <f t="shared" si="0"/>
        <v>-2.2386907518912977</v>
      </c>
      <c r="BC9" s="25">
        <f t="shared" si="0"/>
        <v>-2.5502606105733321</v>
      </c>
      <c r="BD9" s="25">
        <f t="shared" si="0"/>
        <v>-1.2342845885851261</v>
      </c>
      <c r="BE9" s="25">
        <f t="shared" si="0"/>
        <v>-0.96305662330334485</v>
      </c>
      <c r="BF9" s="25">
        <f t="shared" si="0"/>
        <v>-1.2464397416598842</v>
      </c>
      <c r="BG9" s="25">
        <f t="shared" si="0"/>
        <v>-0.79553039905985656</v>
      </c>
      <c r="BH9" s="25">
        <f t="shared" si="0"/>
        <v>7.5337306317877051E-2</v>
      </c>
      <c r="BI9" s="25">
        <f t="shared" si="0"/>
        <v>0.93166570407137783</v>
      </c>
      <c r="BJ9" s="25">
        <f t="shared" si="0"/>
        <v>0.46869140105944496</v>
      </c>
      <c r="BK9" s="25">
        <f t="shared" si="0"/>
        <v>0.32816602075260448</v>
      </c>
      <c r="BL9" s="25">
        <f t="shared" si="0"/>
        <v>0.29720006256846432</v>
      </c>
      <c r="BM9" s="25">
        <f t="shared" si="0"/>
        <v>0.49787074148295574</v>
      </c>
      <c r="BN9" s="25">
        <f t="shared" ref="BN9:DY9" si="1">BN5/BN3*100-100</f>
        <v>1.1613308223477787</v>
      </c>
      <c r="BO9" s="25">
        <f t="shared" si="1"/>
        <v>1.7146819643194817</v>
      </c>
      <c r="BP9" s="25">
        <f t="shared" si="1"/>
        <v>1.4306826400025159</v>
      </c>
      <c r="BQ9" s="25">
        <f t="shared" si="1"/>
        <v>1.5899053627760367</v>
      </c>
      <c r="BR9" s="25">
        <f t="shared" si="1"/>
        <v>1.9835754895767508</v>
      </c>
      <c r="BS9" s="25">
        <f t="shared" si="1"/>
        <v>3.0245144858325403</v>
      </c>
      <c r="BT9" s="25">
        <f t="shared" si="1"/>
        <v>1.2414147315979562</v>
      </c>
      <c r="BU9" s="25">
        <f t="shared" si="1"/>
        <v>0.81913242682234966</v>
      </c>
      <c r="BV9" s="25">
        <f t="shared" si="1"/>
        <v>0.88249359028654339</v>
      </c>
      <c r="BW9" s="25">
        <f t="shared" si="1"/>
        <v>0.86344906673927824</v>
      </c>
      <c r="BX9" s="25">
        <f t="shared" si="1"/>
        <v>0.26002813337817088</v>
      </c>
      <c r="BY9" s="25">
        <f t="shared" si="1"/>
        <v>-0.6499286142423415</v>
      </c>
      <c r="BZ9" s="25">
        <f t="shared" si="1"/>
        <v>-0.60024355976514698</v>
      </c>
      <c r="CA9" s="25">
        <f t="shared" si="1"/>
        <v>-0.47036540917727621</v>
      </c>
      <c r="CB9" s="25">
        <f t="shared" si="1"/>
        <v>-0.37429819089209104</v>
      </c>
      <c r="CC9" s="25">
        <f t="shared" si="1"/>
        <v>-0.41127901542296286</v>
      </c>
      <c r="CD9" s="25">
        <f t="shared" si="1"/>
        <v>-0.40335091529630063</v>
      </c>
      <c r="CE9" s="25">
        <f t="shared" si="1"/>
        <v>-0.52680508211960841</v>
      </c>
      <c r="CF9" s="25">
        <f t="shared" si="1"/>
        <v>-0.41230082460164397</v>
      </c>
      <c r="CG9" s="25">
        <f t="shared" si="1"/>
        <v>-0.30431002359956949</v>
      </c>
      <c r="CH9" s="25">
        <f t="shared" si="1"/>
        <v>-0.39946729435084194</v>
      </c>
      <c r="CI9" s="25">
        <f t="shared" si="1"/>
        <v>-0.63967861557479466</v>
      </c>
      <c r="CJ9" s="25">
        <f t="shared" si="1"/>
        <v>5.1640328709851246E-2</v>
      </c>
      <c r="CK9" s="25">
        <f t="shared" si="1"/>
        <v>0.52408051446923309</v>
      </c>
      <c r="CL9" s="25">
        <f t="shared" si="1"/>
        <v>0.86078618193300827</v>
      </c>
      <c r="CM9" s="25">
        <f t="shared" si="1"/>
        <v>0.83118300678226831</v>
      </c>
      <c r="CN9" s="25">
        <f t="shared" si="1"/>
        <v>1.3346634891638018</v>
      </c>
      <c r="CO9" s="25">
        <f t="shared" si="1"/>
        <v>1.9487440827850975</v>
      </c>
      <c r="CP9" s="25">
        <f t="shared" si="1"/>
        <v>2.3747777614394607</v>
      </c>
      <c r="CQ9" s="25">
        <f t="shared" si="1"/>
        <v>2.4099900068882363</v>
      </c>
      <c r="CR9" s="25">
        <f t="shared" si="1"/>
        <v>2.3324984345648261</v>
      </c>
      <c r="CS9" s="25">
        <f t="shared" si="1"/>
        <v>2.3683634202046164</v>
      </c>
      <c r="CT9" s="25">
        <f t="shared" si="1"/>
        <v>0.88785046728972361</v>
      </c>
      <c r="CU9" s="25">
        <f t="shared" si="1"/>
        <v>0.3613707165109048</v>
      </c>
      <c r="CV9" s="25">
        <f t="shared" si="1"/>
        <v>0.23346303501945442</v>
      </c>
      <c r="CW9" s="25">
        <f t="shared" si="1"/>
        <v>0.69768890550052731</v>
      </c>
      <c r="CX9" s="25">
        <f t="shared" si="1"/>
        <v>0.61562821255125755</v>
      </c>
      <c r="CY9" s="25">
        <f t="shared" si="1"/>
        <v>0.88949709202874772</v>
      </c>
      <c r="CZ9" s="25">
        <f t="shared" si="1"/>
        <v>0.50564739945460246</v>
      </c>
      <c r="DA9" s="25">
        <f t="shared" si="1"/>
        <v>0.35167328417465171</v>
      </c>
      <c r="DB9" s="25">
        <f t="shared" si="1"/>
        <v>0.24446009159410664</v>
      </c>
      <c r="DC9" s="25">
        <f t="shared" si="1"/>
        <v>4.6137771045323461E-2</v>
      </c>
      <c r="DD9" s="25">
        <f t="shared" si="1"/>
        <v>0.1661769322752491</v>
      </c>
      <c r="DE9" s="25">
        <f t="shared" si="1"/>
        <v>-5.6852354660094306E-2</v>
      </c>
      <c r="DF9" s="25">
        <f t="shared" si="1"/>
        <v>-0.69988033602913902</v>
      </c>
      <c r="DG9" s="25">
        <f t="shared" si="1"/>
        <v>-0.56540342298288238</v>
      </c>
      <c r="DH9" s="25">
        <f t="shared" si="1"/>
        <v>-0.41609300902555901</v>
      </c>
      <c r="DI9" s="25">
        <f t="shared" si="1"/>
        <v>-0.74877750611246086</v>
      </c>
      <c r="DJ9" s="25">
        <f t="shared" si="1"/>
        <v>0.64844835572021964</v>
      </c>
      <c r="DK9" s="25">
        <f t="shared" si="1"/>
        <v>1.2385150235907645</v>
      </c>
      <c r="DL9" s="25">
        <f t="shared" si="1"/>
        <v>1.2018633540372718</v>
      </c>
      <c r="DM9" s="25">
        <f t="shared" si="1"/>
        <v>0.92793071450665821</v>
      </c>
      <c r="DN9" s="25">
        <f t="shared" si="1"/>
        <v>0.72009147943256835</v>
      </c>
      <c r="DO9" s="25">
        <f t="shared" si="1"/>
        <v>0.10789481796602729</v>
      </c>
      <c r="DP9" s="25">
        <f t="shared" si="1"/>
        <v>0.28939846864841456</v>
      </c>
      <c r="DQ9" s="25">
        <f t="shared" si="1"/>
        <v>-6.1504226773763548E-2</v>
      </c>
      <c r="DR9" s="25">
        <f t="shared" si="1"/>
        <v>-0.32986023891132277</v>
      </c>
      <c r="DS9" s="25">
        <f t="shared" si="1"/>
        <v>-0.31053336375870799</v>
      </c>
      <c r="DT9" s="25">
        <f t="shared" si="1"/>
        <v>-0.42088943692399994</v>
      </c>
      <c r="DU9" s="25">
        <f t="shared" si="1"/>
        <v>-0.45047010574145929</v>
      </c>
      <c r="DV9" s="25">
        <f t="shared" si="1"/>
        <v>1.2313731332085354E-2</v>
      </c>
      <c r="DW9" s="25">
        <f t="shared" si="1"/>
        <v>-0.1014292300599493</v>
      </c>
      <c r="DX9" s="25">
        <f t="shared" si="1"/>
        <v>-0.1781928784294422</v>
      </c>
      <c r="DY9" s="25">
        <f t="shared" si="1"/>
        <v>8.9299461123943047E-2</v>
      </c>
      <c r="DZ9" s="25">
        <f t="shared" ref="DZ9:GK9" si="2">DZ5/DZ3*100-100</f>
        <v>-3.9760699493787399</v>
      </c>
      <c r="EA9" s="25">
        <f t="shared" si="2"/>
        <v>-3.7559405181664829</v>
      </c>
      <c r="EB9" s="25">
        <f t="shared" si="2"/>
        <v>-3.5842513885905447</v>
      </c>
      <c r="EC9" s="25">
        <f t="shared" si="2"/>
        <v>-3.4783941158443241</v>
      </c>
      <c r="ED9" s="25">
        <f t="shared" si="2"/>
        <v>-2.298250997238398</v>
      </c>
      <c r="EE9" s="25">
        <f t="shared" si="2"/>
        <v>-2.9161790971238588</v>
      </c>
      <c r="EF9" s="25">
        <f t="shared" si="2"/>
        <v>-2.5668558990189894</v>
      </c>
      <c r="EG9" s="25">
        <f t="shared" si="2"/>
        <v>-2.4976640106698227</v>
      </c>
      <c r="EH9" s="25">
        <f t="shared" si="2"/>
        <v>-2.5452913619132431</v>
      </c>
      <c r="EI9" s="25">
        <f t="shared" si="2"/>
        <v>-2.0142411604058736</v>
      </c>
      <c r="EJ9" s="25">
        <f t="shared" si="2"/>
        <v>-1.5333357436316533</v>
      </c>
      <c r="EK9" s="25">
        <f t="shared" si="2"/>
        <v>-1.405401634893849</v>
      </c>
      <c r="EL9" s="25">
        <f t="shared" si="2"/>
        <v>-1.8279742170380189</v>
      </c>
      <c r="EM9" s="25">
        <f t="shared" si="2"/>
        <v>-1.8521937111562323</v>
      </c>
      <c r="EN9" s="25">
        <f t="shared" si="2"/>
        <v>-1.8004985996122116</v>
      </c>
      <c r="EO9" s="25">
        <f t="shared" si="2"/>
        <v>-1.6736401673640273</v>
      </c>
      <c r="EP9" s="25">
        <f t="shared" si="2"/>
        <v>2.3994376817150709</v>
      </c>
      <c r="EQ9" s="25">
        <f t="shared" si="2"/>
        <v>2.1662949984071531</v>
      </c>
      <c r="ER9" s="25">
        <f t="shared" si="2"/>
        <v>2.0051561157261517</v>
      </c>
      <c r="ES9" s="25">
        <f t="shared" si="2"/>
        <v>1.7939355453246719</v>
      </c>
      <c r="ET9" s="25">
        <f t="shared" si="2"/>
        <v>0.82911968845198203</v>
      </c>
      <c r="EU9" s="25">
        <f t="shared" si="2"/>
        <v>1.7033019316776006</v>
      </c>
      <c r="EV9" s="25">
        <f t="shared" si="2"/>
        <v>2.0793086206779492</v>
      </c>
      <c r="EW9" s="25">
        <f t="shared" si="2"/>
        <v>2.2556608141428853</v>
      </c>
      <c r="EX9" s="25">
        <f t="shared" si="2"/>
        <v>2.4291416325910262</v>
      </c>
      <c r="EY9" s="25">
        <f t="shared" si="2"/>
        <v>2.0522464939639633</v>
      </c>
      <c r="EZ9" s="25">
        <f t="shared" si="2"/>
        <v>1.4959885678606639</v>
      </c>
      <c r="FA9" s="25">
        <f t="shared" si="2"/>
        <v>1.4003762687214305</v>
      </c>
      <c r="FB9" s="25">
        <f t="shared" si="2"/>
        <v>1.4450911289427495</v>
      </c>
      <c r="FC9" s="25">
        <f t="shared" si="2"/>
        <v>1.3479623824451465</v>
      </c>
      <c r="FD9" s="25">
        <f t="shared" si="2"/>
        <v>1.3947219958628381</v>
      </c>
      <c r="FE9" s="25">
        <f t="shared" si="2"/>
        <v>1.3141426783479346</v>
      </c>
      <c r="FF9" s="25">
        <f t="shared" si="2"/>
        <v>0.78003120124805037</v>
      </c>
      <c r="FG9" s="25">
        <f t="shared" si="2"/>
        <v>0.7171811661989409</v>
      </c>
      <c r="FH9" s="25">
        <f t="shared" si="2"/>
        <v>0.7519735405160759</v>
      </c>
      <c r="FI9" s="25">
        <f t="shared" si="2"/>
        <v>0.65502183406111669</v>
      </c>
      <c r="FJ9" s="25">
        <f t="shared" si="2"/>
        <v>0.47344650365985785</v>
      </c>
      <c r="FK9" s="25">
        <f t="shared" si="2"/>
        <v>0.85766424913835237</v>
      </c>
      <c r="FL9" s="25">
        <f t="shared" si="2"/>
        <v>-0.76121603813544425</v>
      </c>
      <c r="FM9" s="25">
        <f t="shared" si="2"/>
        <v>-1.5333357436316533</v>
      </c>
      <c r="FN9" s="25">
        <f t="shared" si="2"/>
        <v>-1.1213152776580699</v>
      </c>
      <c r="FO9" s="25">
        <f t="shared" si="2"/>
        <v>-1.3105470437603799</v>
      </c>
      <c r="FP9" s="25">
        <f t="shared" si="2"/>
        <v>-1.1498028816482559</v>
      </c>
      <c r="FQ9" s="25">
        <f t="shared" si="2"/>
        <v>-1.0380992151721102</v>
      </c>
      <c r="FR9" s="25">
        <f t="shared" si="2"/>
        <v>-1.1896654024091191</v>
      </c>
      <c r="FS9" s="25">
        <f t="shared" si="2"/>
        <v>-1.1815651098051205</v>
      </c>
      <c r="FT9" s="25">
        <f t="shared" si="2"/>
        <v>-1.7031931006769412</v>
      </c>
      <c r="FU9" s="25">
        <f t="shared" si="2"/>
        <v>-1.8344657195799954</v>
      </c>
      <c r="FV9" s="25">
        <f t="shared" si="2"/>
        <v>-1.5201238390092868</v>
      </c>
      <c r="FW9" s="25">
        <f t="shared" si="2"/>
        <v>-1.5789473684210549</v>
      </c>
      <c r="FX9" s="25">
        <f t="shared" si="2"/>
        <v>-1.5144007432641615</v>
      </c>
      <c r="FY9" s="25">
        <f t="shared" si="2"/>
        <v>-1.3325069724202052</v>
      </c>
      <c r="FZ9" s="25">
        <f t="shared" si="2"/>
        <v>-1.2059397960132685</v>
      </c>
      <c r="GA9" s="25">
        <f t="shared" si="2"/>
        <v>-1.823561807647593</v>
      </c>
      <c r="GB9" s="25">
        <f t="shared" si="2"/>
        <v>-1.1942211575288866</v>
      </c>
      <c r="GC9" s="25">
        <f t="shared" si="2"/>
        <v>-0.96503855574094644</v>
      </c>
      <c r="GD9" s="25">
        <f t="shared" si="2"/>
        <v>-1.7963840799823316</v>
      </c>
      <c r="GE9" s="25">
        <f t="shared" si="2"/>
        <v>-2.6251716124921671</v>
      </c>
      <c r="GF9" s="25">
        <f t="shared" si="2"/>
        <v>-2.7731816994405563</v>
      </c>
      <c r="GG9" s="25">
        <f t="shared" si="2"/>
        <v>-2.2727978629405925</v>
      </c>
      <c r="GH9" s="25">
        <f t="shared" si="2"/>
        <v>-2.1796916533758548</v>
      </c>
      <c r="GI9" s="25">
        <f t="shared" si="2"/>
        <v>-2.0908977087767653</v>
      </c>
      <c r="GJ9" s="25">
        <f t="shared" si="2"/>
        <v>-1.7924528301886795</v>
      </c>
      <c r="GK9" s="25">
        <f t="shared" si="2"/>
        <v>-5.8390486377650603</v>
      </c>
      <c r="GL9" s="25">
        <f t="shared" ref="GL9:IW9" si="3">GL5/GL3*100-100</f>
        <v>-5.6304819390738459</v>
      </c>
      <c r="GM9" s="25">
        <f t="shared" si="3"/>
        <v>-6.0018873859704343</v>
      </c>
      <c r="GN9" s="25">
        <f t="shared" si="3"/>
        <v>-5.0344328794691933</v>
      </c>
      <c r="GO9" s="25">
        <f t="shared" si="3"/>
        <v>-5.3077889447236117</v>
      </c>
      <c r="GP9" s="25">
        <f t="shared" si="3"/>
        <v>-6.7999246893435554</v>
      </c>
      <c r="GQ9" s="25">
        <f t="shared" si="3"/>
        <v>-5.4278978707763486</v>
      </c>
      <c r="GR9" s="25">
        <f t="shared" si="3"/>
        <v>-5.1880845077259323</v>
      </c>
      <c r="GS9" s="25">
        <f t="shared" si="3"/>
        <v>-5.3520948346718313</v>
      </c>
      <c r="GT9" s="25">
        <f t="shared" si="3"/>
        <v>-4.6751591652225812</v>
      </c>
      <c r="GU9" s="25">
        <f t="shared" si="3"/>
        <v>-3.4966908926113405</v>
      </c>
      <c r="GV9" s="25">
        <f t="shared" si="3"/>
        <v>-3.4589661428664158</v>
      </c>
      <c r="GW9" s="25">
        <f t="shared" si="3"/>
        <v>-4.7471441745235268</v>
      </c>
      <c r="GX9" s="25">
        <f t="shared" si="3"/>
        <v>-4.6067774936061454</v>
      </c>
      <c r="GY9" s="25">
        <f t="shared" si="3"/>
        <v>-4.7890025575447623</v>
      </c>
      <c r="GZ9" s="25">
        <f t="shared" si="3"/>
        <v>-4.1626641050272184</v>
      </c>
      <c r="HA9" s="25">
        <f t="shared" si="3"/>
        <v>0.56799198128967987</v>
      </c>
      <c r="HB9" s="25">
        <f t="shared" si="3"/>
        <v>0.10660270504362757</v>
      </c>
      <c r="HC9" s="25">
        <f t="shared" si="3"/>
        <v>0.34468911050132078</v>
      </c>
      <c r="HD9" s="25">
        <f t="shared" si="3"/>
        <v>-0.40397350993379177</v>
      </c>
      <c r="HE9" s="25">
        <f t="shared" si="3"/>
        <v>-6.6334991708117741E-2</v>
      </c>
      <c r="HF9" s="25">
        <f t="shared" si="3"/>
        <v>1.3938924615332695</v>
      </c>
      <c r="HG9" s="25">
        <f t="shared" si="3"/>
        <v>-0.85579627899726063</v>
      </c>
      <c r="HH9" s="25">
        <f t="shared" si="3"/>
        <v>-2.7110201529372375</v>
      </c>
      <c r="HI9" s="25">
        <f t="shared" si="3"/>
        <v>-1.6556502841586536</v>
      </c>
      <c r="HJ9" s="25">
        <f t="shared" si="3"/>
        <v>-1.8375886788286522</v>
      </c>
      <c r="HK9" s="25">
        <f t="shared" si="3"/>
        <v>-3.6585165342074504</v>
      </c>
      <c r="HL9" s="25">
        <f t="shared" si="3"/>
        <v>-3.9642132652044353</v>
      </c>
      <c r="HM9" s="25">
        <f t="shared" si="3"/>
        <v>-3.3772703057745161</v>
      </c>
      <c r="HN9" s="25">
        <f t="shared" si="3"/>
        <v>-3.2072120379369267</v>
      </c>
      <c r="HO9" s="25">
        <f t="shared" si="3"/>
        <v>-3.3812369887851759</v>
      </c>
      <c r="HP9" s="25">
        <f t="shared" si="3"/>
        <v>-3.1740728366187767</v>
      </c>
      <c r="HQ9" s="25">
        <f t="shared" si="3"/>
        <v>-5.7342192691029936</v>
      </c>
      <c r="HR9" s="25">
        <f t="shared" si="3"/>
        <v>-4.6256239600665481</v>
      </c>
      <c r="HS9" s="25">
        <f t="shared" si="3"/>
        <v>-4.0520260130065111</v>
      </c>
      <c r="HT9" s="25">
        <f t="shared" si="3"/>
        <v>-4.2489527229203929</v>
      </c>
      <c r="HU9" s="25">
        <f t="shared" si="3"/>
        <v>-5.041486890142707</v>
      </c>
      <c r="HV9" s="25">
        <f t="shared" si="3"/>
        <v>-4.8547235596878693</v>
      </c>
      <c r="HW9" s="25">
        <f t="shared" si="3"/>
        <v>-0.9668769104881676</v>
      </c>
      <c r="HX9" s="25">
        <f t="shared" si="3"/>
        <v>1.7978010472625527</v>
      </c>
      <c r="HY9" s="25">
        <f t="shared" si="3"/>
        <v>-0.47163719794251335</v>
      </c>
      <c r="HZ9" s="25">
        <f t="shared" si="3"/>
        <v>-4.0767520106186339E-2</v>
      </c>
      <c r="IA9" s="25">
        <f t="shared" si="3"/>
        <v>0.82690554463802357</v>
      </c>
      <c r="IB9" s="25">
        <f t="shared" si="3"/>
        <v>1.4528837022731267</v>
      </c>
      <c r="IC9" s="25">
        <f t="shared" si="3"/>
        <v>1.5931955017873776</v>
      </c>
      <c r="ID9" s="25">
        <f t="shared" si="3"/>
        <v>0.72709646146390128</v>
      </c>
      <c r="IE9" s="25">
        <f t="shared" si="3"/>
        <v>0.99044309296264998</v>
      </c>
      <c r="IF9" s="25">
        <f t="shared" si="3"/>
        <v>0.24154589371980251</v>
      </c>
      <c r="IG9" s="25">
        <f t="shared" si="3"/>
        <v>2.1710016212024925</v>
      </c>
      <c r="IH9" s="25">
        <f t="shared" si="3"/>
        <v>1.0223307745987285</v>
      </c>
      <c r="II9" s="25">
        <f t="shared" si="3"/>
        <v>0.18769551616266256</v>
      </c>
      <c r="IJ9" s="25">
        <f t="shared" si="3"/>
        <v>-1.09375</v>
      </c>
      <c r="IK9" s="25">
        <f t="shared" si="3"/>
        <v>-0.49631260703925761</v>
      </c>
      <c r="IL9" s="25">
        <f t="shared" si="3"/>
        <v>-1.9299898788957393</v>
      </c>
      <c r="IM9" s="25">
        <f t="shared" si="3"/>
        <v>-5.9976253546698786</v>
      </c>
      <c r="IN9" s="25">
        <f t="shared" si="3"/>
        <v>-5.6259131302554408</v>
      </c>
      <c r="IO9" s="25">
        <f t="shared" si="3"/>
        <v>-3.4192707106592195</v>
      </c>
      <c r="IP9" s="25">
        <f t="shared" si="3"/>
        <v>-4.4155062321848249</v>
      </c>
      <c r="IQ9" s="25">
        <f t="shared" si="3"/>
        <v>-3.8601815863989799</v>
      </c>
      <c r="IR9" s="25">
        <f t="shared" si="3"/>
        <v>-5.1529833788410997</v>
      </c>
      <c r="IS9" s="25">
        <f t="shared" si="3"/>
        <v>-6.6999893440278981</v>
      </c>
      <c r="IT9" s="25">
        <f t="shared" si="3"/>
        <v>-7.1566066272514774</v>
      </c>
      <c r="IU9" s="25">
        <f t="shared" si="3"/>
        <v>-7.0337233310392264</v>
      </c>
      <c r="IV9" s="25">
        <f t="shared" si="3"/>
        <v>-6.3683304647160099</v>
      </c>
      <c r="IW9" s="25">
        <f t="shared" si="3"/>
        <v>-9.5274232493963495</v>
      </c>
      <c r="IX9" s="25">
        <f t="shared" ref="IX9:JH9" si="4">IX5/IX3*100-100</f>
        <v>-8.1269643905640123</v>
      </c>
      <c r="IY9" s="25">
        <f t="shared" si="4"/>
        <v>-8.2361920621704172</v>
      </c>
      <c r="IZ9" s="25">
        <f t="shared" si="4"/>
        <v>-5.8416710549412159</v>
      </c>
      <c r="JA9" s="25">
        <f t="shared" si="4"/>
        <v>-6.8460430643858388</v>
      </c>
      <c r="JB9" s="25">
        <f t="shared" si="4"/>
        <v>-8.4519572953736741</v>
      </c>
      <c r="JC9" s="25">
        <f t="shared" si="4"/>
        <v>-5.8384124384593719</v>
      </c>
      <c r="JD9" s="25">
        <f t="shared" si="4"/>
        <v>-3.9991492767221359</v>
      </c>
      <c r="JE9" s="25">
        <f t="shared" si="4"/>
        <v>-3.7092006382135878</v>
      </c>
      <c r="JF9" s="25">
        <f t="shared" si="4"/>
        <v>-3.8753911700342485</v>
      </c>
      <c r="JG9" s="25">
        <f t="shared" si="4"/>
        <v>-4.9162205216630497</v>
      </c>
      <c r="JH9" s="25">
        <f t="shared" si="4"/>
        <v>-3.9841618439187698</v>
      </c>
    </row>
    <row r="11" spans="1:529" ht="14.25" customHeight="1"/>
    <row r="12" spans="1:529">
      <c r="A12" t="s">
        <v>40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 s="40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 t="s">
        <v>34</v>
      </c>
    </row>
    <row r="13" spans="1:529">
      <c r="A13" t="s">
        <v>32</v>
      </c>
      <c r="B13" s="25">
        <v>1.6582913547271001</v>
      </c>
      <c r="C13" s="25">
        <v>0.42881113666024301</v>
      </c>
      <c r="D13" s="25">
        <v>0</v>
      </c>
      <c r="E13" s="25">
        <v>0.82209560022933503</v>
      </c>
      <c r="F13" s="25">
        <v>1.7829995743234599</v>
      </c>
      <c r="G13" s="25">
        <v>1.7022660553270901</v>
      </c>
      <c r="H13" s="25">
        <v>1.22018918881401</v>
      </c>
      <c r="I13" s="25">
        <v>0</v>
      </c>
      <c r="J13" s="25">
        <v>1.96237300319048</v>
      </c>
      <c r="K13" s="25">
        <v>1.59842561487221</v>
      </c>
      <c r="L13" s="25">
        <v>0</v>
      </c>
      <c r="M13" s="25">
        <v>-3.4778285177388</v>
      </c>
      <c r="N13" s="25">
        <v>-0.97513916515893295</v>
      </c>
      <c r="O13" s="25">
        <v>0.43763744547436001</v>
      </c>
      <c r="P13" s="25">
        <v>-3.4170140926262098</v>
      </c>
      <c r="Q13" s="25">
        <v>1.7010251990301599</v>
      </c>
      <c r="R13" s="25">
        <v>6.4327060861337797</v>
      </c>
      <c r="S13" s="41">
        <v>4.3307761930380302</v>
      </c>
      <c r="T13" s="25">
        <v>4.0985566612605702</v>
      </c>
      <c r="U13" s="25">
        <v>0</v>
      </c>
      <c r="V13" s="25">
        <v>-2.4736683619584201</v>
      </c>
      <c r="W13" s="25">
        <v>4.2963283254565496</v>
      </c>
      <c r="X13" s="25">
        <v>2.2566007225766098</v>
      </c>
      <c r="Y13" s="25">
        <v>0.37302229423195099</v>
      </c>
      <c r="Z13" s="25">
        <v>2.4908565928777699</v>
      </c>
      <c r="AA13" s="25">
        <v>6.2157725869984901</v>
      </c>
      <c r="AB13" s="25">
        <v>1.92463863848476</v>
      </c>
      <c r="AC13" s="25">
        <v>1.30514875064161</v>
      </c>
      <c r="AD13" s="25">
        <v>2.87023480560577</v>
      </c>
      <c r="AE13" s="25">
        <v>2.7549926826545801</v>
      </c>
      <c r="AF13" s="25">
        <v>0.84524158599718602</v>
      </c>
      <c r="AG13" s="38">
        <v>143.16533996112301</v>
      </c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</row>
    <row r="19" spans="1:529">
      <c r="A19" t="s">
        <v>41</v>
      </c>
      <c r="B19">
        <v>28.190953030360699</v>
      </c>
      <c r="C19">
        <v>0.42881113666024301</v>
      </c>
      <c r="D19">
        <v>0</v>
      </c>
      <c r="E19">
        <v>6.5767648018346803</v>
      </c>
      <c r="F19">
        <v>7.1319982972938698</v>
      </c>
      <c r="G19">
        <v>13.618128442616699</v>
      </c>
      <c r="H19">
        <v>2.4403783776280301</v>
      </c>
      <c r="I19">
        <v>0</v>
      </c>
      <c r="J19">
        <v>17.661357028714299</v>
      </c>
      <c r="K19">
        <v>6.3937024594888596</v>
      </c>
      <c r="L19">
        <v>0</v>
      </c>
      <c r="M19">
        <v>-6.9556570354776097</v>
      </c>
      <c r="N19">
        <v>-11.7016699819072</v>
      </c>
      <c r="O19">
        <v>1.3129123364230799</v>
      </c>
      <c r="P19">
        <v>-37.587155018888303</v>
      </c>
      <c r="Q19">
        <v>8.50512599515082</v>
      </c>
      <c r="R19">
        <v>57.894354775204</v>
      </c>
      <c r="S19" s="40">
        <v>43.307761930380302</v>
      </c>
      <c r="T19">
        <v>28.689896628823998</v>
      </c>
      <c r="U19">
        <v>0</v>
      </c>
      <c r="V19">
        <v>-12.368341809792099</v>
      </c>
      <c r="W19">
        <v>12.888984976369599</v>
      </c>
      <c r="X19">
        <v>33.8490108386492</v>
      </c>
      <c r="Y19">
        <v>2.2381337653917002</v>
      </c>
      <c r="Z19">
        <v>2.4908565928777699</v>
      </c>
      <c r="AA19">
        <v>74.589271043981896</v>
      </c>
      <c r="AB19">
        <v>11.5478318309085</v>
      </c>
      <c r="AC19">
        <v>9.1360412544913299</v>
      </c>
      <c r="AD19">
        <v>22.961878444846199</v>
      </c>
      <c r="AE19">
        <v>24.794934143891201</v>
      </c>
      <c r="AF19">
        <v>0.84524158599718602</v>
      </c>
      <c r="AG19">
        <v>448.88150587191899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3" spans="1:529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41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5" spans="1:529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41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7" spans="1:529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41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klasyczne podejscie </vt:lpstr>
      <vt:lpstr>klasyczne podejscie diff</vt:lpstr>
      <vt:lpstr>nfold diff</vt:lpstr>
      <vt:lpstr>nfold ta</vt:lpstr>
      <vt:lpstr>simulation ta</vt:lpstr>
      <vt:lpstr>simulation diff</vt:lpstr>
      <vt:lpstr>best model </vt:lpstr>
      <vt:lpstr>simulation ta (2)</vt:lpstr>
      <vt:lpstr>przykladowe</vt:lpstr>
      <vt:lpstr>przykladowe dziel przez calosc</vt:lpstr>
      <vt:lpstr>simulation whole</vt:lpstr>
      <vt:lpstr>simulation hourly</vt:lpstr>
      <vt:lpstr>simulation hourly (2)</vt:lpstr>
      <vt:lpstr>sim hourly klasy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2021-09-06T21:15:32Z</dcterms:modified>
</cp:coreProperties>
</file>