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730" windowHeight="943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Заказ!$A$8:$T$25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Заказ!$A$1:$T$33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28" i="1" l="1"/>
</calcChain>
</file>

<file path=xl/sharedStrings.xml><?xml version="1.0" encoding="utf-8"?>
<sst xmlns="http://schemas.openxmlformats.org/spreadsheetml/2006/main" count="402" uniqueCount="310">
  <si>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</si>
  <si>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</si>
  <si>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</si>
  <si>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</si>
  <si>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</si>
  <si>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</si>
  <si>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</si>
  <si>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</si>
  <si>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</si>
  <si>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</si>
  <si>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</si>
  <si>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</si>
  <si>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</si>
  <si>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</si>
  <si>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</si>
  <si>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</si>
  <si>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</si>
  <si>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</si>
  <si>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</si>
  <si>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</si>
  <si>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</si>
  <si>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</si>
  <si>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</si>
  <si>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</si>
  <si>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</si>
  <si>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</si>
  <si>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</si>
  <si>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</si>
  <si>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</si>
  <si>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</si>
  <si>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</si>
  <si>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</si>
  <si>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</si>
  <si>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</si>
  <si>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</si>
  <si>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</si>
  <si>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</si>
  <si>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</si>
  <si>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</si>
  <si>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</si>
  <si>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</si>
  <si>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</si>
  <si>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</si>
  <si>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</si>
  <si>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</si>
  <si>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</si>
  <si>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</si>
  <si>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</si>
  <si>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</si>
  <si>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</si>
  <si>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</si>
  <si>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</si>
  <si>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</si>
  <si>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</si>
  <si>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</si>
  <si>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</si>
  <si>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</si>
  <si>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</si>
  <si>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</si>
  <si>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</si>
  <si>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</si>
  <si>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</si>
  <si>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</si>
  <si>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</si>
  <si>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</si>
  <si>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</si>
  <si>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</si>
  <si>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</si>
  <si>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</si>
  <si>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</si>
  <si>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</si>
  <si>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</si>
  <si>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</si>
  <si>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</si>
  <si>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</si>
  <si>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</si>
  <si>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</si>
  <si>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</si>
  <si>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</si>
  <si>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</si>
  <si>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</si>
  <si>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</si>
  <si>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</si>
  <si>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</si>
  <si>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</si>
  <si>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</si>
  <si>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</si>
  <si>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</si>
  <si>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</si>
  <si>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</si>
  <si>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</si>
  <si>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</si>
  <si>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</si>
  <si>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</si>
  <si>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</si>
  <si>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</si>
  <si>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</si>
  <si>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</si>
  <si>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</si>
  <si>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</si>
  <si>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</si>
  <si>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</si>
  <si>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</si>
  <si>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</si>
  <si>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</si>
  <si>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</si>
  <si>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</si>
  <si>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</si>
  <si>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</si>
  <si>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</si>
  <si>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</si>
  <si>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</si>
  <si>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</si>
  <si>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</si>
  <si>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</si>
  <si>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</si>
  <si>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</si>
  <si>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</si>
  <si>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</si>
  <si>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</si>
  <si>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</si>
  <si>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</si>
  <si>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</si>
  <si>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</si>
  <si>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</si>
  <si>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</si>
  <si>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</si>
  <si>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</si>
  <si>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</si>
  <si>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</si>
  <si>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</si>
  <si>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</si>
  <si>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</si>
  <si>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</si>
  <si>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</si>
  <si>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</si>
  <si>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</si>
  <si>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</si>
  <si>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</si>
  <si>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</si>
  <si>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</si>
  <si>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</si>
  <si>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</si>
  <si>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</si>
  <si>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</si>
  <si>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</si>
  <si>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</si>
  <si>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</si>
  <si>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</si>
  <si>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</si>
  <si>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</si>
  <si>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</si>
  <si>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</si>
  <si>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</si>
  <si>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</si>
  <si>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</si>
  <si>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</si>
  <si>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</si>
  <si>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</si>
  <si>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</si>
  <si>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</si>
  <si>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</si>
  <si>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</si>
  <si>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</si>
  <si>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</si>
  <si>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</si>
  <si>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</si>
  <si>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</si>
  <si>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</si>
  <si>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</si>
  <si>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</si>
  <si>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</si>
  <si>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</si>
  <si>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</si>
  <si>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</si>
  <si>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</si>
  <si>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</si>
  <si>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</si>
  <si>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</si>
  <si>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</si>
  <si>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</si>
  <si>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</si>
  <si>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</si>
  <si>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</si>
  <si>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</si>
  <si>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</si>
  <si>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</si>
  <si>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</si>
  <si>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</si>
  <si>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</si>
  <si>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</si>
  <si>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</si>
  <si>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</si>
  <si>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</si>
  <si>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</si>
  <si>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</si>
  <si>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</si>
  <si>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</si>
  <si>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</si>
  <si>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</si>
  <si>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</si>
  <si>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</si>
  <si>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</si>
  <si>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</si>
  <si>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</si>
  <si>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</si>
  <si>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</si>
  <si>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</si>
  <si>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</si>
  <si>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</si>
  <si>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</si>
  <si>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</si>
  <si>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</si>
  <si>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</si>
  <si>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</si>
  <si>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</si>
  <si>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</si>
  <si>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</si>
  <si>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</si>
  <si>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</si>
  <si>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</si>
  <si>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</si>
  <si>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</si>
  <si>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</si>
  <si>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</si>
  <si>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</si>
  <si>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</si>
  <si>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</si>
  <si>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</si>
  <si>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</si>
  <si>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</si>
  <si>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</si>
  <si>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</si>
  <si>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</si>
  <si>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</si>
  <si>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</si>
  <si>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</si>
  <si>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</si>
  <si>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</si>
  <si>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</si>
  <si>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</si>
  <si>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</si>
  <si>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</si>
  <si>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</si>
  <si>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</si>
  <si>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</si>
  <si>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</si>
  <si>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</si>
  <si>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</si>
  <si>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</si>
  <si>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</si>
  <si>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</si>
  <si>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</si>
  <si>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</si>
  <si>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</si>
  <si>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</si>
  <si>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</si>
  <si>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</si>
  <si>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</si>
  <si>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</si>
  <si>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</si>
  <si>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</si>
  <si>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</si>
  <si>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</si>
  <si>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</si>
  <si>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</si>
  <si>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</si>
  <si>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</si>
  <si>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</si>
  <si>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</si>
  <si>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</si>
  <si>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ООО "Двери-Гринтек"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</si>
  <si>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</si>
  <si>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</si>
  <si>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телефон 8(925)836-89-59 Юрий</t>
  </si>
  <si>
    <t>ООО "ДВЕРИ-ИНТЕРРА", Москва</t>
  </si>
  <si>
    <t>№1</t>
  </si>
  <si>
    <t>№2</t>
  </si>
  <si>
    <t>№3</t>
  </si>
  <si>
    <t>№4</t>
  </si>
  <si>
    <t>№5</t>
  </si>
  <si>
    <t>№6</t>
  </si>
  <si>
    <t>№7</t>
  </si>
  <si>
    <t>№8</t>
  </si>
  <si>
    <t>№9</t>
  </si>
  <si>
    <t>№10</t>
  </si>
  <si>
    <t>№11</t>
  </si>
  <si>
    <t>№12</t>
  </si>
  <si>
    <t>№13</t>
  </si>
  <si>
    <t>№14</t>
  </si>
  <si>
    <t>№15</t>
  </si>
  <si>
    <t>№16</t>
  </si>
  <si>
    <t>№17</t>
  </si>
  <si>
    <r>
      <t xml:space="preserve">Порог с притвором 25мм.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Замок "Антипаника".  Паник-Бар.  Сделать подготовку под установку электромагнитного замка. монтажные пластины прикрутить на болты.</t>
    </r>
    <r>
      <rPr>
        <sz val="11"/>
        <rFont val="Calibri"/>
        <family val="2"/>
        <charset val="204"/>
        <scheme val="minor"/>
      </rPr>
      <t xml:space="preserve"> Усилить под доводчик. Шильды приклепать к торцу полотна!!!.
Термовспучку прорезать в углах.  </t>
    </r>
    <r>
      <rPr>
        <b/>
        <sz val="11"/>
        <rFont val="Calibri"/>
        <family val="2"/>
        <charset val="204"/>
        <scheme val="minor"/>
      </rPr>
      <t xml:space="preserve">Маркировать - №1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</si>
  <si>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Порог с притвором 25мм   Замок"Антипаника".   Паник-Бар врезной на обеих створках.   Сделать подготовку под установку электромагнитного замка в обеих створках.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Сделать усиление под установку доводчика в каждой створке.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монтажные пластины прикрутить на болты.</t>
    </r>
    <r>
      <rPr>
        <sz val="11"/>
        <rFont val="Calibri"/>
        <family val="2"/>
        <charset val="204"/>
        <scheme val="minor"/>
      </rPr>
      <t xml:space="preserve">  Шильды приклепать к торцу полотна!!!.Термовспучку прорезать в углах.  </t>
    </r>
    <r>
      <rPr>
        <b/>
        <sz val="11"/>
        <rFont val="Calibri"/>
        <family val="2"/>
        <charset val="204"/>
        <scheme val="minor"/>
      </rPr>
      <t xml:space="preserve">Маркировать - №2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</si>
  <si>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>Порог с притвором 25мм. Сделать подготовку под установку электромагнитного замка в рабочей створке.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монтажные пластины прикрутить на болты.  </t>
    </r>
    <r>
      <rPr>
        <sz val="11"/>
        <rFont val="Calibri"/>
        <family val="2"/>
        <charset val="204"/>
        <scheme val="minor"/>
      </rPr>
      <t xml:space="preserve"> усилить под доводчик. Шильды приклепать к торцу полотна!!!.
Термовспучку прорезать в углах. </t>
    </r>
    <r>
      <rPr>
        <b/>
        <sz val="11"/>
        <rFont val="Calibri"/>
        <family val="2"/>
        <charset val="204"/>
        <scheme val="minor"/>
      </rPr>
      <t xml:space="preserve">Маркировать - №3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</si>
  <si>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>Порог с притвором 25мм.  Сделать подготовку под установку электромагнитного замка.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монтажные пластины прикрутить на болты. усилить под доводчик. Шильды приклепать к торцу полотна!!!.
Термовспучку прорезать в углах.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№4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</si>
  <si>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rPr>
        <b/>
        <sz val="11"/>
        <color rgb="FFFF0000"/>
        <rFont val="Calibri"/>
        <family val="2"/>
        <charset val="204"/>
        <scheme val="minor"/>
      </rPr>
      <t xml:space="preserve">Наличник 30мм.   </t>
    </r>
    <r>
      <rPr>
        <b/>
        <sz val="11"/>
        <rFont val="Calibri"/>
        <family val="2"/>
        <charset val="204"/>
        <scheme val="minor"/>
      </rPr>
      <t xml:space="preserve">Порог с притвором 25мм. монтажные пластины прикрутить на болты. Шильды приклепать к торцу полотна!!!.
Термовспучку прорезать в углах.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№5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</si>
  <si>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Порог с притвором 43мм. 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sz val="11"/>
        <color rgb="FFFF0000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Сделать подготовку под установку электромагнитного замка.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монтажные пластины прикрутить на болты. Шильды приклепать к торцу полотна!!!.
Термовспучку прорезать в углах. Усилить под доводчик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№6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</si>
  <si>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Порог с притвором 43мм. 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>Сделать подготовку под установку электромагнитного замка.</t>
    </r>
    <r>
      <rPr>
        <sz val="11"/>
        <rFont val="Calibri"/>
        <family val="2"/>
        <charset val="204"/>
        <scheme val="minor"/>
      </rPr>
      <t xml:space="preserve">  монтажные пластины прикрутить на болты. Шильды приклепать к торцу полотна!!!.
Термовспучку прорезать в углах. Усилить под доводчик  </t>
    </r>
    <r>
      <rPr>
        <b/>
        <sz val="11"/>
        <rFont val="Calibri"/>
        <family val="2"/>
        <charset val="204"/>
        <scheme val="minor"/>
      </rPr>
      <t xml:space="preserve">Маркировать - №7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</si>
  <si>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rPr>
        <b/>
        <sz val="11"/>
        <color rgb="FFFF0000"/>
        <rFont val="Calibri"/>
        <family val="2"/>
        <charset val="204"/>
        <scheme val="minor"/>
      </rPr>
      <t xml:space="preserve">Наличник 30мм.   </t>
    </r>
    <r>
      <rPr>
        <b/>
        <sz val="11"/>
        <rFont val="Calibri"/>
        <family val="2"/>
        <charset val="204"/>
        <scheme val="minor"/>
      </rPr>
      <t xml:space="preserve">Порог с притвором 43мм. 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sz val="11"/>
        <color rgb="FFFF0000"/>
        <rFont val="Calibri"/>
        <family val="2"/>
        <charset val="204"/>
        <scheme val="minor"/>
      </rPr>
      <t xml:space="preserve">  монтажные пластины прикрутить на болты. Шильды приклепать к торцу полотна!!!.
Термовспучку прорезать в углах. </t>
    </r>
    <r>
      <rPr>
        <b/>
        <sz val="11"/>
        <rFont val="Calibri"/>
        <family val="2"/>
        <charset val="204"/>
        <scheme val="minor"/>
      </rPr>
      <t xml:space="preserve">Маркировать - №8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</si>
  <si>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>Порог с притвором 25мм. Сделать подготовку под установку электромагнитного замка в рабочей створке.</t>
    </r>
    <r>
      <rPr>
        <sz val="11"/>
        <rFont val="Calibri"/>
        <family val="2"/>
        <charset val="204"/>
        <scheme val="minor"/>
      </rPr>
      <t xml:space="preserve">   монтажные пластины прикрутить на болты. Шильды приклепать к торцу полотна!!!.
Термовспучку прорезать в углах. Усилить под доводчик </t>
    </r>
    <r>
      <rPr>
        <b/>
        <sz val="11"/>
        <rFont val="Calibri"/>
        <family val="2"/>
        <charset val="204"/>
        <scheme val="minor"/>
      </rPr>
      <t xml:space="preserve">Маркировать - №9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</si>
  <si>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Порог с притвором 25мм. 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>Сделать подготовку под установку электромагнитного замка в рабочей створке.</t>
    </r>
    <r>
      <rPr>
        <sz val="11"/>
        <rFont val="Calibri"/>
        <family val="2"/>
        <charset val="204"/>
        <scheme val="minor"/>
      </rPr>
      <t xml:space="preserve">      монтажные пластины прикрутить на болты. Шильды приклепать к торцу полотна!!!.
Термовспучку прорезать в углах. Усилить под доводчик  </t>
    </r>
    <r>
      <rPr>
        <b/>
        <sz val="11"/>
        <rFont val="Calibri"/>
        <family val="2"/>
        <charset val="204"/>
        <scheme val="minor"/>
      </rPr>
      <t xml:space="preserve">Маркировать - №10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</si>
  <si>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Порог с притвором 25мм. 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Сделать подготовку под установку электромагнитного замка.</t>
    </r>
    <r>
      <rPr>
        <sz val="11"/>
        <rFont val="Calibri"/>
        <family val="2"/>
        <charset val="204"/>
        <scheme val="minor"/>
      </rPr>
      <t xml:space="preserve">   монтажные пластины прикрутить на болты. Шильды приклепать к торцу полотна!!!.
Термовспучку прорезать в углах. Усилить под доводчик </t>
    </r>
    <r>
      <rPr>
        <b/>
        <sz val="11"/>
        <rFont val="Calibri"/>
        <family val="2"/>
        <charset val="204"/>
        <scheme val="minor"/>
      </rPr>
      <t xml:space="preserve">Маркировать - №11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</si>
  <si>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Порог с притвором 25мм. 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>Сделать подготовку под установку электромагнитного замка.</t>
    </r>
    <r>
      <rPr>
        <sz val="11"/>
        <rFont val="Calibri"/>
        <family val="2"/>
        <charset val="204"/>
        <scheme val="minor"/>
      </rPr>
      <t xml:space="preserve">    монтажные пластины прикрутить на болты. Шильды приклепать к торцу полотна!!!.
Термовспучку прорезать в углах. Усилить под доводчик </t>
    </r>
    <r>
      <rPr>
        <b/>
        <sz val="11"/>
        <rFont val="Calibri"/>
        <family val="2"/>
        <charset val="204"/>
        <scheme val="minor"/>
      </rPr>
      <t xml:space="preserve">Маркировать - №12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</si>
  <si>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Порог 14мм.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Замок врезной с функцией "Антипаника".     Паник-Бар врезной на обеих створках.  Сделать подготовку под установку электромагнитного замка в обеих створках. Сделать усиление под установку доводчика в каждой створке.  </t>
    </r>
    <r>
      <rPr>
        <sz val="11"/>
        <rFont val="Calibri"/>
        <family val="2"/>
        <charset val="204"/>
        <scheme val="minor"/>
      </rPr>
      <t xml:space="preserve"> монтажные пластины прикрутить на болты. Шильды приклепать к торцу полотна!!!. Усилить под доводчик. Термовспучку прорезать в углах. </t>
    </r>
    <r>
      <rPr>
        <b/>
        <sz val="11"/>
        <rFont val="Calibri"/>
        <family val="2"/>
        <charset val="204"/>
        <scheme val="minor"/>
      </rPr>
      <t xml:space="preserve">Маркировать - №13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</si>
  <si>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color rgb="FFFF0000"/>
        <rFont val="Calibri"/>
        <family val="2"/>
        <charset val="204"/>
        <scheme val="minor"/>
      </rPr>
      <t>Ручка от пола на высоте 900мм!!!</t>
    </r>
    <r>
      <rPr>
        <sz val="11"/>
        <color rgb="FFFF0000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Сделать подготовку под установку электромагнитного замка.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монтажные пластины прикрутить на болты. Шильды приклепать к торцу полотна!!!. Усилить под доводчик. Термовспучку прорезать в углах. Маркировать - №14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</si>
  <si>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Порог 14мм. </t>
    </r>
    <r>
      <rPr>
        <sz val="11"/>
        <rFont val="Calibri"/>
        <family val="2"/>
        <charset val="204"/>
        <scheme val="minor"/>
      </rPr>
      <t xml:space="preserve">  </t>
    </r>
    <r>
      <rPr>
        <b/>
        <sz val="11"/>
        <color rgb="FFFF0000"/>
        <rFont val="Calibri"/>
        <family val="2"/>
        <charset val="204"/>
        <scheme val="minor"/>
      </rPr>
      <t>Ручка от пола на высоте 900мм!!!</t>
    </r>
    <r>
      <rPr>
        <sz val="11"/>
        <color rgb="FFFF0000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Сделать подготовку под установку электромагнитного замка. </t>
    </r>
    <r>
      <rPr>
        <sz val="11"/>
        <rFont val="Calibri"/>
        <family val="2"/>
        <charset val="204"/>
        <scheme val="minor"/>
      </rPr>
      <t xml:space="preserve"> монтажные пластины прикрутить на болты. Шильды приклепать к торцу полотна!!!. Усилить под доводчик. Термовспучку прорезать в углах. </t>
    </r>
    <r>
      <rPr>
        <b/>
        <sz val="11"/>
        <rFont val="Calibri"/>
        <family val="2"/>
        <charset val="204"/>
        <scheme val="minor"/>
      </rPr>
      <t xml:space="preserve">Маркировать - №15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</si>
  <si>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Порог 20мм. Замок врезной с функцией "Антипаника".  Паник-Бар врезной на обеих створках.  Сделать подготовку под установку электромагнитного замка в обеих створках. Сделать усиление под установку доводчика в каждой створке.монтажные пластины прикрутить на болты. Шильды приклепать к торцу полотна!!!. Усилить под доводчик. Термовспучку прорезать в углах. Маркировать - №16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</si>
  <si>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Порог 20мм.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Замок врезной с функцией "Антипаника"   Паник-Бар.   Сделать подготовку под установку электромагнитного замка. </t>
    </r>
    <r>
      <rPr>
        <sz val="11"/>
        <rFont val="Calibri"/>
        <family val="2"/>
        <charset val="204"/>
        <scheme val="minor"/>
      </rPr>
      <t xml:space="preserve"> монтажные пластины прикрутить на болты. Шильды приклепать к торцу полотна!!!. Усилить под доводчик. Термовспучку прорезать в углах. </t>
    </r>
    <r>
      <rPr>
        <b/>
        <sz val="11"/>
        <rFont val="Calibri"/>
        <family val="2"/>
        <charset val="204"/>
        <scheme val="minor"/>
      </rPr>
      <t xml:space="preserve">Маркировать - №17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</si>
</sst>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0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0" fontId="7" fillId="4" borderId="1" xfId="0" applyFont="1" applyFill="1" applyBorder="1" applyAlignment="1">
      <alignment wrapText="1"/>
    </xf>
    <xf numFmtId="3" fontId="7" fillId="4" borderId="1" xfId="0" applyNumberFormat="1" applyFont="1" applyFill="1" applyBorder="1"/>
    <xf numFmtId="1" fontId="0" fillId="4" borderId="1" xfId="0" applyNumberFormat="1" applyFill="1" applyBorder="1"/>
    <xf numFmtId="0" fontId="7" fillId="4" borderId="1" xfId="0" applyFont="1" applyFill="1" applyBorder="1"/>
    <xf numFmtId="49" fontId="0" fillId="4" borderId="1" xfId="0" applyNumberFormat="1" applyFill="1" applyBorder="1" applyAlignment="1">
      <alignment wrapText="1"/>
    </xf>
    <xf numFmtId="1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/>
    <xf numFmtId="49" fontId="0" fillId="4" borderId="0" xfId="0" applyNumberFormat="1" applyFill="1" applyBorder="1" applyAlignment="1">
      <alignment wrapText="1"/>
    </xf>
    <xf numFmtId="49" fontId="0" fillId="4" borderId="0" xfId="0" applyNumberFormat="1" applyFill="1"/>
    <xf numFmtId="0" fontId="0" fillId="4" borderId="0" xfId="0" applyFill="1"/>
    <xf numFmtId="1" fontId="9" fillId="0" borderId="4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0"/>
  <sheetViews>
    <sheetView tabSelected="1" view="pageBreakPreview" topLeftCell="A23" zoomScale="80" zoomScaleNormal="100" zoomScaleSheetLayoutView="80" workbookViewId="0">
      <selection activeCell="S25" sqref="S25"/>
    </sheetView>
  </sheetViews>
  <sheetFormatPr defaultRowHeight="15" x14ac:dyDescent="0.25"/>
  <cols>
    <col min="1" max="1" width="4.5703125" customWidth="1"/>
    <col min="2" max="2" width="24.7109375" customWidth="1"/>
    <col min="4" max="5" width="10.7109375" customWidth="1"/>
    <col min="6" max="6" width="14.5703125" customWidth="1"/>
    <col min="7" max="7" width="9.140625" customWidth="1"/>
    <col min="8" max="8" width="12.14062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40.5703125" customWidth="1"/>
    <col min="20" max="21" width="13" customWidth="1"/>
  </cols>
  <sheetData>
    <row r="1" spans="1:21" ht="24" thickBot="1" x14ac:dyDescent="0.4">
      <c r="B1" s="2"/>
      <c r="C1" s="44" t="s">
        <v>271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1:21" ht="21" x14ac:dyDescent="0.35">
      <c r="B2" s="2"/>
      <c r="C2" s="45" t="s">
        <v>241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2" t="s">
        <v>272</v>
      </c>
    </row>
    <row r="3" spans="1:21" ht="18.75" customHeight="1" x14ac:dyDescent="0.3">
      <c r="B3" s="2" t="s">
        <v>240</v>
      </c>
      <c r="C3" s="46" t="s">
        <v>275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3"/>
    </row>
    <row r="4" spans="1:21" ht="18.75" customHeight="1" x14ac:dyDescent="0.3">
      <c r="B4" s="2" t="s">
        <v>268</v>
      </c>
      <c r="C4" s="46" t="s">
        <v>274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3"/>
    </row>
    <row r="5" spans="1:21" ht="18.75" x14ac:dyDescent="0.3">
      <c r="B5" s="2" t="s">
        <v>269</v>
      </c>
      <c r="C5" s="47" t="s">
        <v>270</v>
      </c>
      <c r="D5" s="47"/>
      <c r="E5" s="47"/>
      <c r="F5" s="47"/>
      <c r="G5" s="47"/>
      <c r="S5" s="43"/>
    </row>
    <row r="6" spans="1:21" x14ac:dyDescent="0.25">
      <c r="S6" s="43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273</v>
      </c>
      <c r="T8" s="15" t="s">
        <v>267</v>
      </c>
      <c r="U8" s="15" t="s">
        <v>267</v>
      </c>
    </row>
    <row r="9" spans="1:21" s="40" customFormat="1" ht="173.25" customHeight="1" x14ac:dyDescent="0.25">
      <c r="A9" s="37">
        <v>1</v>
      </c>
      <c r="B9" s="29" t="s">
        <v>1</v>
      </c>
      <c r="C9" s="32">
        <v>1</v>
      </c>
      <c r="D9" s="28">
        <v>2140</v>
      </c>
      <c r="E9" s="28">
        <v>950</v>
      </c>
      <c r="F9" s="29" t="s">
        <v>22</v>
      </c>
      <c r="G9" s="31"/>
      <c r="H9" s="33" t="s">
        <v>199</v>
      </c>
      <c r="I9" s="29" t="s">
        <v>4</v>
      </c>
      <c r="J9" s="30" t="s">
        <v>14</v>
      </c>
      <c r="K9" s="29">
        <v>2</v>
      </c>
      <c r="L9" s="29"/>
      <c r="M9" s="35"/>
      <c r="N9" s="32"/>
      <c r="O9" s="32"/>
      <c r="P9" s="32"/>
      <c r="Q9" s="29"/>
      <c r="R9" s="28"/>
      <c r="S9" s="36" t="s">
        <v>293</v>
      </c>
      <c r="T9" s="34"/>
      <c r="U9" s="34" t="s">
        <v>276</v>
      </c>
    </row>
    <row r="10" spans="1:21" s="40" customFormat="1" ht="234" customHeight="1" x14ac:dyDescent="0.25">
      <c r="A10" s="37">
        <v>2</v>
      </c>
      <c r="B10" s="29" t="s">
        <v>2</v>
      </c>
      <c r="C10" s="32">
        <v>1</v>
      </c>
      <c r="D10" s="28">
        <v>2060</v>
      </c>
      <c r="E10" s="28">
        <v>1470</v>
      </c>
      <c r="F10" s="29" t="s">
        <v>23</v>
      </c>
      <c r="G10" s="31">
        <v>970</v>
      </c>
      <c r="H10" s="33" t="s">
        <v>199</v>
      </c>
      <c r="I10" s="29" t="s">
        <v>4</v>
      </c>
      <c r="J10" s="30" t="s">
        <v>14</v>
      </c>
      <c r="K10" s="29">
        <v>3</v>
      </c>
      <c r="L10" s="29">
        <v>3</v>
      </c>
      <c r="M10" s="35"/>
      <c r="N10" s="32"/>
      <c r="O10" s="32"/>
      <c r="P10" s="32"/>
      <c r="Q10" s="29"/>
      <c r="R10" s="28"/>
      <c r="S10" s="36" t="s">
        <v>294</v>
      </c>
      <c r="T10" s="34"/>
      <c r="U10" s="34" t="s">
        <v>277</v>
      </c>
    </row>
    <row r="11" spans="1:21" s="40" customFormat="1" ht="162" customHeight="1" x14ac:dyDescent="0.25">
      <c r="A11" s="37">
        <v>3</v>
      </c>
      <c r="B11" s="29" t="s">
        <v>2</v>
      </c>
      <c r="C11" s="32">
        <v>1</v>
      </c>
      <c r="D11" s="28">
        <v>2130</v>
      </c>
      <c r="E11" s="28">
        <v>1370</v>
      </c>
      <c r="F11" s="29" t="s">
        <v>23</v>
      </c>
      <c r="G11" s="31">
        <v>990</v>
      </c>
      <c r="H11" s="33" t="s">
        <v>155</v>
      </c>
      <c r="I11" s="29" t="s">
        <v>4</v>
      </c>
      <c r="J11" s="30" t="s">
        <v>14</v>
      </c>
      <c r="K11" s="29">
        <v>2</v>
      </c>
      <c r="L11" s="29">
        <v>2</v>
      </c>
      <c r="M11" s="35"/>
      <c r="N11" s="32"/>
      <c r="O11" s="32"/>
      <c r="P11" s="32"/>
      <c r="Q11" s="29"/>
      <c r="R11" s="28"/>
      <c r="S11" s="36" t="s">
        <v>295</v>
      </c>
      <c r="T11" s="34"/>
      <c r="U11" s="34" t="s">
        <v>278</v>
      </c>
    </row>
    <row r="12" spans="1:21" s="40" customFormat="1" ht="147.75" customHeight="1" x14ac:dyDescent="0.25">
      <c r="A12" s="37">
        <v>4</v>
      </c>
      <c r="B12" s="29" t="s">
        <v>1</v>
      </c>
      <c r="C12" s="32">
        <v>1</v>
      </c>
      <c r="D12" s="28">
        <v>2030</v>
      </c>
      <c r="E12" s="28">
        <v>950</v>
      </c>
      <c r="F12" s="29" t="s">
        <v>23</v>
      </c>
      <c r="G12" s="31"/>
      <c r="H12" s="33" t="s">
        <v>155</v>
      </c>
      <c r="I12" s="29" t="s">
        <v>4</v>
      </c>
      <c r="J12" s="30" t="s">
        <v>14</v>
      </c>
      <c r="K12" s="29">
        <v>2</v>
      </c>
      <c r="L12" s="29"/>
      <c r="M12" s="35"/>
      <c r="N12" s="32"/>
      <c r="O12" s="32"/>
      <c r="P12" s="32"/>
      <c r="Q12" s="29"/>
      <c r="R12" s="28"/>
      <c r="S12" s="36" t="s">
        <v>296</v>
      </c>
      <c r="T12" s="34"/>
      <c r="U12" s="34" t="s">
        <v>279</v>
      </c>
    </row>
    <row r="13" spans="1:21" s="40" customFormat="1" ht="149.25" customHeight="1" x14ac:dyDescent="0.25">
      <c r="A13" s="37">
        <v>5</v>
      </c>
      <c r="B13" s="29" t="s">
        <v>1</v>
      </c>
      <c r="C13" s="32">
        <v>1</v>
      </c>
      <c r="D13" s="28">
        <v>2030</v>
      </c>
      <c r="E13" s="28">
        <v>960</v>
      </c>
      <c r="F13" s="29" t="s">
        <v>23</v>
      </c>
      <c r="G13" s="31"/>
      <c r="H13" s="33" t="s">
        <v>155</v>
      </c>
      <c r="I13" s="29" t="s">
        <v>4</v>
      </c>
      <c r="J13" s="30" t="s">
        <v>227</v>
      </c>
      <c r="K13" s="29">
        <v>2</v>
      </c>
      <c r="L13" s="29"/>
      <c r="M13" s="35"/>
      <c r="N13" s="32"/>
      <c r="O13" s="32"/>
      <c r="P13" s="32"/>
      <c r="Q13" s="29"/>
      <c r="R13" s="28"/>
      <c r="S13" s="36" t="s">
        <v>297</v>
      </c>
      <c r="T13" s="34"/>
      <c r="U13" s="34" t="s">
        <v>280</v>
      </c>
    </row>
    <row r="14" spans="1:21" s="40" customFormat="1" ht="147.75" customHeight="1" x14ac:dyDescent="0.25">
      <c r="A14" s="37">
        <v>6</v>
      </c>
      <c r="B14" s="29" t="s">
        <v>1</v>
      </c>
      <c r="C14" s="32">
        <v>1</v>
      </c>
      <c r="D14" s="28">
        <v>2210</v>
      </c>
      <c r="E14" s="28">
        <v>950</v>
      </c>
      <c r="F14" s="29" t="s">
        <v>22</v>
      </c>
      <c r="G14" s="31"/>
      <c r="H14" s="33" t="s">
        <v>155</v>
      </c>
      <c r="I14" s="29" t="s">
        <v>4</v>
      </c>
      <c r="J14" s="30" t="s">
        <v>14</v>
      </c>
      <c r="K14" s="29">
        <v>2</v>
      </c>
      <c r="L14" s="29"/>
      <c r="M14" s="35"/>
      <c r="N14" s="32"/>
      <c r="O14" s="32"/>
      <c r="P14" s="32"/>
      <c r="Q14" s="29"/>
      <c r="R14" s="28"/>
      <c r="S14" s="36" t="s">
        <v>298</v>
      </c>
      <c r="T14" s="34"/>
      <c r="U14" s="34" t="s">
        <v>281</v>
      </c>
    </row>
    <row r="15" spans="1:21" s="40" customFormat="1" ht="147.75" customHeight="1" x14ac:dyDescent="0.25">
      <c r="A15" s="37">
        <v>7</v>
      </c>
      <c r="B15" s="29" t="s">
        <v>1</v>
      </c>
      <c r="C15" s="32">
        <v>1</v>
      </c>
      <c r="D15" s="28">
        <v>2040</v>
      </c>
      <c r="E15" s="28">
        <v>950</v>
      </c>
      <c r="F15" s="29" t="s">
        <v>23</v>
      </c>
      <c r="G15" s="31"/>
      <c r="H15" s="33" t="s">
        <v>155</v>
      </c>
      <c r="I15" s="29" t="s">
        <v>4</v>
      </c>
      <c r="J15" s="30" t="s">
        <v>14</v>
      </c>
      <c r="K15" s="29">
        <v>2</v>
      </c>
      <c r="L15" s="29"/>
      <c r="M15" s="35"/>
      <c r="N15" s="32"/>
      <c r="O15" s="32"/>
      <c r="P15" s="32"/>
      <c r="Q15" s="29"/>
      <c r="R15" s="28"/>
      <c r="S15" s="36" t="s">
        <v>299</v>
      </c>
      <c r="T15" s="34"/>
      <c r="U15" s="34" t="s">
        <v>282</v>
      </c>
    </row>
    <row r="16" spans="1:21" s="40" customFormat="1" ht="149.25" customHeight="1" x14ac:dyDescent="0.25">
      <c r="A16" s="37">
        <v>8</v>
      </c>
      <c r="B16" s="29" t="s">
        <v>1</v>
      </c>
      <c r="C16" s="32">
        <v>1</v>
      </c>
      <c r="D16" s="28">
        <v>2060</v>
      </c>
      <c r="E16" s="28">
        <v>940</v>
      </c>
      <c r="F16" s="29" t="s">
        <v>23</v>
      </c>
      <c r="G16" s="31"/>
      <c r="H16" s="33" t="s">
        <v>155</v>
      </c>
      <c r="I16" s="29" t="s">
        <v>4</v>
      </c>
      <c r="J16" s="30" t="s">
        <v>227</v>
      </c>
      <c r="K16" s="29">
        <v>2</v>
      </c>
      <c r="L16" s="29"/>
      <c r="M16" s="35"/>
      <c r="N16" s="32"/>
      <c r="O16" s="32"/>
      <c r="P16" s="32"/>
      <c r="Q16" s="29"/>
      <c r="R16" s="28"/>
      <c r="S16" s="36" t="s">
        <v>300</v>
      </c>
      <c r="T16" s="34"/>
      <c r="U16" s="34" t="s">
        <v>283</v>
      </c>
    </row>
    <row r="17" spans="1:21" s="40" customFormat="1" ht="162" customHeight="1" x14ac:dyDescent="0.25">
      <c r="A17" s="37">
        <v>9</v>
      </c>
      <c r="B17" s="29" t="s">
        <v>2</v>
      </c>
      <c r="C17" s="32">
        <v>1</v>
      </c>
      <c r="D17" s="28">
        <v>2150</v>
      </c>
      <c r="E17" s="28">
        <v>1380</v>
      </c>
      <c r="F17" s="29" t="s">
        <v>22</v>
      </c>
      <c r="G17" s="31">
        <v>990</v>
      </c>
      <c r="H17" s="33" t="s">
        <v>155</v>
      </c>
      <c r="I17" s="29" t="s">
        <v>4</v>
      </c>
      <c r="J17" s="30" t="s">
        <v>14</v>
      </c>
      <c r="K17" s="29">
        <v>2</v>
      </c>
      <c r="L17" s="29">
        <v>2</v>
      </c>
      <c r="M17" s="35"/>
      <c r="N17" s="32"/>
      <c r="O17" s="32"/>
      <c r="P17" s="32"/>
      <c r="Q17" s="29"/>
      <c r="R17" s="28"/>
      <c r="S17" s="36" t="s">
        <v>301</v>
      </c>
      <c r="T17" s="34"/>
      <c r="U17" s="34" t="s">
        <v>284</v>
      </c>
    </row>
    <row r="18" spans="1:21" s="40" customFormat="1" ht="162" customHeight="1" x14ac:dyDescent="0.25">
      <c r="A18" s="37">
        <v>10</v>
      </c>
      <c r="B18" s="29" t="s">
        <v>2</v>
      </c>
      <c r="C18" s="32">
        <v>1</v>
      </c>
      <c r="D18" s="28">
        <v>2190</v>
      </c>
      <c r="E18" s="28">
        <v>1340</v>
      </c>
      <c r="F18" s="29" t="s">
        <v>23</v>
      </c>
      <c r="G18" s="31">
        <v>990</v>
      </c>
      <c r="H18" s="33" t="s">
        <v>155</v>
      </c>
      <c r="I18" s="29" t="s">
        <v>4</v>
      </c>
      <c r="J18" s="30" t="s">
        <v>14</v>
      </c>
      <c r="K18" s="29">
        <v>2</v>
      </c>
      <c r="L18" s="29">
        <v>2</v>
      </c>
      <c r="M18" s="35"/>
      <c r="N18" s="32"/>
      <c r="O18" s="32"/>
      <c r="P18" s="32"/>
      <c r="Q18" s="29"/>
      <c r="R18" s="28"/>
      <c r="S18" s="36" t="s">
        <v>302</v>
      </c>
      <c r="T18" s="34"/>
      <c r="U18" s="34" t="s">
        <v>285</v>
      </c>
    </row>
    <row r="19" spans="1:21" s="40" customFormat="1" ht="159.75" customHeight="1" x14ac:dyDescent="0.25">
      <c r="A19" s="37">
        <v>11</v>
      </c>
      <c r="B19" s="29" t="s">
        <v>1</v>
      </c>
      <c r="C19" s="32">
        <v>1</v>
      </c>
      <c r="D19" s="28">
        <v>2110</v>
      </c>
      <c r="E19" s="28">
        <v>970</v>
      </c>
      <c r="F19" s="29" t="s">
        <v>23</v>
      </c>
      <c r="G19" s="31"/>
      <c r="H19" s="33" t="s">
        <v>199</v>
      </c>
      <c r="I19" s="29" t="s">
        <v>4</v>
      </c>
      <c r="J19" s="30" t="s">
        <v>14</v>
      </c>
      <c r="K19" s="29">
        <v>2</v>
      </c>
      <c r="L19" s="29"/>
      <c r="M19" s="35"/>
      <c r="N19" s="32"/>
      <c r="O19" s="32"/>
      <c r="P19" s="32"/>
      <c r="Q19" s="29"/>
      <c r="R19" s="28"/>
      <c r="S19" s="36" t="s">
        <v>303</v>
      </c>
      <c r="T19" s="34"/>
      <c r="U19" s="34" t="s">
        <v>286</v>
      </c>
    </row>
    <row r="20" spans="1:21" s="40" customFormat="1" ht="147.75" customHeight="1" x14ac:dyDescent="0.25">
      <c r="A20" s="37">
        <v>12</v>
      </c>
      <c r="B20" s="29" t="s">
        <v>1</v>
      </c>
      <c r="C20" s="32">
        <v>1</v>
      </c>
      <c r="D20" s="28">
        <v>2150</v>
      </c>
      <c r="E20" s="28">
        <v>880</v>
      </c>
      <c r="F20" s="29" t="s">
        <v>22</v>
      </c>
      <c r="G20" s="31"/>
      <c r="H20" s="33" t="s">
        <v>199</v>
      </c>
      <c r="I20" s="29" t="s">
        <v>4</v>
      </c>
      <c r="J20" s="30" t="s">
        <v>14</v>
      </c>
      <c r="K20" s="29">
        <v>2</v>
      </c>
      <c r="L20" s="29"/>
      <c r="M20" s="35"/>
      <c r="N20" s="32"/>
      <c r="O20" s="32"/>
      <c r="P20" s="32"/>
      <c r="Q20" s="29"/>
      <c r="R20" s="28"/>
      <c r="S20" s="36" t="s">
        <v>304</v>
      </c>
      <c r="T20" s="34"/>
      <c r="U20" s="34" t="s">
        <v>287</v>
      </c>
    </row>
    <row r="21" spans="1:21" s="40" customFormat="1" ht="234" customHeight="1" x14ac:dyDescent="0.25">
      <c r="A21" s="37">
        <v>13</v>
      </c>
      <c r="B21" s="29" t="s">
        <v>2</v>
      </c>
      <c r="C21" s="32">
        <v>1</v>
      </c>
      <c r="D21" s="28">
        <v>2150</v>
      </c>
      <c r="E21" s="28">
        <v>1460</v>
      </c>
      <c r="F21" s="29" t="s">
        <v>22</v>
      </c>
      <c r="G21" s="31">
        <v>970</v>
      </c>
      <c r="H21" s="33" t="s">
        <v>199</v>
      </c>
      <c r="I21" s="29" t="s">
        <v>4</v>
      </c>
      <c r="J21" s="30" t="s">
        <v>14</v>
      </c>
      <c r="K21" s="29">
        <v>3</v>
      </c>
      <c r="L21" s="29">
        <v>3</v>
      </c>
      <c r="M21" s="35"/>
      <c r="N21" s="32"/>
      <c r="O21" s="32"/>
      <c r="P21" s="32"/>
      <c r="Q21" s="29"/>
      <c r="R21" s="28"/>
      <c r="S21" s="36" t="s">
        <v>305</v>
      </c>
      <c r="T21" s="34"/>
      <c r="U21" s="34" t="s">
        <v>288</v>
      </c>
    </row>
    <row r="22" spans="1:21" s="40" customFormat="1" ht="156" customHeight="1" x14ac:dyDescent="0.25">
      <c r="A22" s="37">
        <v>14</v>
      </c>
      <c r="B22" s="29" t="s">
        <v>1</v>
      </c>
      <c r="C22" s="32">
        <v>1</v>
      </c>
      <c r="D22" s="28">
        <v>2080</v>
      </c>
      <c r="E22" s="28">
        <v>1060</v>
      </c>
      <c r="F22" s="29" t="s">
        <v>23</v>
      </c>
      <c r="G22" s="31"/>
      <c r="H22" s="33" t="s">
        <v>199</v>
      </c>
      <c r="I22" s="29" t="s">
        <v>4</v>
      </c>
      <c r="J22" s="30" t="s">
        <v>14</v>
      </c>
      <c r="K22" s="29">
        <v>3</v>
      </c>
      <c r="L22" s="29"/>
      <c r="M22" s="35"/>
      <c r="N22" s="32"/>
      <c r="O22" s="32"/>
      <c r="P22" s="32"/>
      <c r="Q22" s="29"/>
      <c r="R22" s="28"/>
      <c r="S22" s="36" t="s">
        <v>306</v>
      </c>
      <c r="T22" s="34"/>
      <c r="U22" s="34" t="s">
        <v>289</v>
      </c>
    </row>
    <row r="23" spans="1:21" s="40" customFormat="1" ht="159" customHeight="1" x14ac:dyDescent="0.25">
      <c r="A23" s="37">
        <v>15</v>
      </c>
      <c r="B23" s="29" t="s">
        <v>1</v>
      </c>
      <c r="C23" s="32">
        <v>1</v>
      </c>
      <c r="D23" s="28">
        <v>2040</v>
      </c>
      <c r="E23" s="28">
        <v>1060</v>
      </c>
      <c r="F23" s="29" t="s">
        <v>22</v>
      </c>
      <c r="G23" s="31"/>
      <c r="H23" s="33" t="s">
        <v>199</v>
      </c>
      <c r="I23" s="29" t="s">
        <v>4</v>
      </c>
      <c r="J23" s="30" t="s">
        <v>14</v>
      </c>
      <c r="K23" s="29">
        <v>3</v>
      </c>
      <c r="L23" s="29"/>
      <c r="M23" s="35"/>
      <c r="N23" s="32"/>
      <c r="O23" s="32"/>
      <c r="P23" s="32"/>
      <c r="Q23" s="29"/>
      <c r="R23" s="28"/>
      <c r="S23" s="36" t="s">
        <v>307</v>
      </c>
      <c r="T23" s="34"/>
      <c r="U23" s="34" t="s">
        <v>290</v>
      </c>
    </row>
    <row r="24" spans="1:21" s="40" customFormat="1" ht="234" customHeight="1" x14ac:dyDescent="0.25">
      <c r="A24" s="37">
        <v>16</v>
      </c>
      <c r="B24" s="29" t="s">
        <v>2</v>
      </c>
      <c r="C24" s="32">
        <v>1</v>
      </c>
      <c r="D24" s="28">
        <v>2220</v>
      </c>
      <c r="E24" s="28">
        <v>1460</v>
      </c>
      <c r="F24" s="29" t="s">
        <v>23</v>
      </c>
      <c r="G24" s="31">
        <v>970</v>
      </c>
      <c r="H24" s="33" t="s">
        <v>199</v>
      </c>
      <c r="I24" s="29" t="s">
        <v>4</v>
      </c>
      <c r="J24" s="30" t="s">
        <v>14</v>
      </c>
      <c r="K24" s="29">
        <v>3</v>
      </c>
      <c r="L24" s="29">
        <v>3</v>
      </c>
      <c r="M24" s="35"/>
      <c r="N24" s="32"/>
      <c r="O24" s="32"/>
      <c r="P24" s="32"/>
      <c r="Q24" s="29"/>
      <c r="R24" s="28"/>
      <c r="S24" s="36" t="s">
        <v>308</v>
      </c>
      <c r="T24" s="34"/>
      <c r="U24" s="34" t="s">
        <v>291</v>
      </c>
    </row>
    <row r="25" spans="1:21" s="40" customFormat="1" ht="173.25" customHeight="1" x14ac:dyDescent="0.25">
      <c r="A25" s="37">
        <v>17</v>
      </c>
      <c r="B25" s="29" t="s">
        <v>1</v>
      </c>
      <c r="C25" s="32">
        <v>1</v>
      </c>
      <c r="D25" s="28">
        <v>2220</v>
      </c>
      <c r="E25" s="28">
        <v>1060</v>
      </c>
      <c r="F25" s="29" t="s">
        <v>23</v>
      </c>
      <c r="G25" s="31"/>
      <c r="H25" s="33" t="s">
        <v>199</v>
      </c>
      <c r="I25" s="29" t="s">
        <v>4</v>
      </c>
      <c r="J25" s="30" t="s">
        <v>14</v>
      </c>
      <c r="K25" s="29">
        <v>3</v>
      </c>
      <c r="L25" s="29"/>
      <c r="M25" s="35"/>
      <c r="N25" s="32"/>
      <c r="O25" s="32"/>
      <c r="P25" s="32"/>
      <c r="Q25" s="29"/>
      <c r="R25" s="28"/>
      <c r="S25" s="36" t="s">
        <v>309</v>
      </c>
      <c r="T25" s="34"/>
      <c r="U25" s="34" t="s">
        <v>292</v>
      </c>
    </row>
    <row r="26" spans="1:21" ht="24" customHeight="1" x14ac:dyDescent="0.4">
      <c r="A26" s="3"/>
      <c r="B26" s="2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27"/>
      <c r="T26" s="38"/>
      <c r="U26" s="38"/>
    </row>
    <row r="27" spans="1:21" x14ac:dyDescent="0.25">
      <c r="A27" s="3"/>
      <c r="B27" s="20"/>
      <c r="C27" s="21"/>
      <c r="D27" s="22"/>
      <c r="E27" s="22"/>
      <c r="F27" s="20"/>
      <c r="G27" s="23"/>
      <c r="H27" s="24"/>
      <c r="I27" s="20"/>
      <c r="J27" s="25"/>
      <c r="K27" s="20"/>
      <c r="L27" s="20"/>
      <c r="M27" s="21"/>
      <c r="N27" s="21"/>
      <c r="O27" s="21"/>
      <c r="P27" s="21"/>
      <c r="Q27" s="20"/>
      <c r="R27" s="22"/>
      <c r="S27" s="26"/>
      <c r="T27" s="38"/>
      <c r="U27" s="38"/>
    </row>
    <row r="28" spans="1:21" x14ac:dyDescent="0.25">
      <c r="A28" s="3"/>
      <c r="B28" s="18" t="s">
        <v>266</v>
      </c>
      <c r="C28" s="17">
        <f>SUM(C9:C25)</f>
        <v>17</v>
      </c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39"/>
      <c r="U28" s="39"/>
    </row>
    <row r="29" spans="1:21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39"/>
      <c r="U29" s="39"/>
    </row>
    <row r="30" spans="1:21" ht="18.75" x14ac:dyDescent="0.3">
      <c r="A30" s="3"/>
      <c r="B30" s="11"/>
      <c r="C30" s="12" t="s">
        <v>243</v>
      </c>
      <c r="D30" s="13"/>
      <c r="E30" s="13"/>
      <c r="F30" s="11"/>
      <c r="G30" s="13"/>
      <c r="H30" s="11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39"/>
      <c r="U30" s="39"/>
    </row>
    <row r="31" spans="1:21" x14ac:dyDescent="0.25">
      <c r="A31" s="3"/>
      <c r="B31" s="7"/>
      <c r="C31" s="8"/>
      <c r="D31" s="9"/>
      <c r="E31" s="9"/>
      <c r="F31" s="7"/>
      <c r="G31" s="9"/>
      <c r="H31" s="7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39"/>
      <c r="U31" s="39"/>
    </row>
    <row r="32" spans="1:21" x14ac:dyDescent="0.25">
      <c r="A32" s="3"/>
      <c r="B32" s="7"/>
      <c r="C32" s="8"/>
      <c r="D32" s="9"/>
      <c r="E32" s="9"/>
      <c r="F32" s="7"/>
      <c r="G32" s="10" t="s">
        <v>242</v>
      </c>
      <c r="H32" s="7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39"/>
      <c r="U32" s="39"/>
    </row>
    <row r="33" spans="1:21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39"/>
      <c r="U33" s="39"/>
    </row>
    <row r="34" spans="1:21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39"/>
      <c r="U34" s="39"/>
    </row>
    <row r="35" spans="1:21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19"/>
      <c r="U35" s="19"/>
    </row>
    <row r="36" spans="1:21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19"/>
      <c r="U36" s="19"/>
    </row>
    <row r="37" spans="1:21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19"/>
      <c r="U37" s="19"/>
    </row>
    <row r="38" spans="1:21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19"/>
      <c r="U38" s="19"/>
    </row>
    <row r="39" spans="1:21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19"/>
      <c r="U39" s="19"/>
    </row>
    <row r="40" spans="1:21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19"/>
      <c r="U40" s="19"/>
    </row>
    <row r="41" spans="1:21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21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21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21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21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21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21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21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19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19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19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19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19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19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19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19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19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2:19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2:19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2:19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2:19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2:19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2:19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2:19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2:21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2:21" x14ac:dyDescent="0.25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2:21" x14ac:dyDescent="0.25"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2:21" x14ac:dyDescent="0.25"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</row>
    <row r="85" spans="2:21" x14ac:dyDescent="0.25"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</row>
    <row r="86" spans="2:21" x14ac:dyDescent="0.25"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</row>
    <row r="87" spans="2:21" x14ac:dyDescent="0.25"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</row>
    <row r="88" spans="2:21" x14ac:dyDescent="0.25"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</row>
    <row r="89" spans="2:21" x14ac:dyDescent="0.25"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5"/>
      <c r="S89" s="6"/>
      <c r="T89" s="3"/>
      <c r="U89" s="3"/>
    </row>
    <row r="90" spans="2:21" x14ac:dyDescent="0.25"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5"/>
      <c r="S90" s="6"/>
      <c r="T90" s="3"/>
      <c r="U90" s="3"/>
    </row>
    <row r="91" spans="2:21" x14ac:dyDescent="0.25"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4"/>
      <c r="N91" s="4"/>
      <c r="O91" s="4"/>
      <c r="P91" s="4"/>
      <c r="Q91" s="3"/>
      <c r="R91" s="5"/>
      <c r="S91" s="6"/>
      <c r="T91" s="3"/>
      <c r="U91" s="3"/>
    </row>
    <row r="92" spans="2:21" x14ac:dyDescent="0.25"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4"/>
      <c r="N92" s="4"/>
      <c r="O92" s="4"/>
      <c r="P92" s="4"/>
      <c r="Q92" s="3"/>
      <c r="R92" s="5"/>
      <c r="S92" s="6"/>
      <c r="T92" s="3"/>
      <c r="U92" s="3"/>
    </row>
    <row r="93" spans="2:21" x14ac:dyDescent="0.25">
      <c r="B93" s="3"/>
      <c r="C93" s="4"/>
      <c r="D93" s="5"/>
      <c r="E93" s="5"/>
      <c r="F93" s="3"/>
      <c r="G93" s="5"/>
      <c r="H93" s="3"/>
      <c r="I93" s="3"/>
      <c r="J93" s="3"/>
      <c r="K93" s="3"/>
      <c r="L93" s="3"/>
      <c r="M93" s="4"/>
      <c r="N93" s="4"/>
      <c r="O93" s="4"/>
      <c r="P93" s="4"/>
      <c r="Q93" s="3"/>
      <c r="R93" s="5"/>
      <c r="S93" s="6"/>
      <c r="T93" s="3"/>
      <c r="U93" s="3"/>
    </row>
    <row r="94" spans="2:21" x14ac:dyDescent="0.25">
      <c r="B94" s="3"/>
      <c r="C94" s="4"/>
      <c r="D94" s="5"/>
      <c r="E94" s="5"/>
      <c r="F94" s="3"/>
      <c r="G94" s="5"/>
      <c r="H94" s="3"/>
      <c r="I94" s="3"/>
      <c r="J94" s="3"/>
      <c r="K94" s="3"/>
      <c r="L94" s="3"/>
      <c r="M94" s="4"/>
      <c r="N94" s="4"/>
      <c r="O94" s="4"/>
      <c r="P94" s="4"/>
      <c r="Q94" s="3"/>
      <c r="R94" s="3"/>
      <c r="S94" s="3"/>
      <c r="T94" s="3"/>
      <c r="U94" s="3"/>
    </row>
    <row r="95" spans="2:21" x14ac:dyDescent="0.25">
      <c r="B95" s="3"/>
      <c r="C95" s="4"/>
      <c r="D95" s="5"/>
      <c r="E95" s="5"/>
      <c r="F95" s="3"/>
      <c r="G95" s="5"/>
      <c r="H95" s="3"/>
      <c r="I95" s="3"/>
      <c r="J95" s="3"/>
      <c r="K95" s="3"/>
      <c r="L95" s="3"/>
      <c r="M95" s="4"/>
      <c r="N95" s="4"/>
      <c r="O95" s="4"/>
      <c r="P95" s="4"/>
      <c r="Q95" s="3"/>
      <c r="R95" s="3"/>
      <c r="S95" s="3"/>
      <c r="T95" s="3"/>
      <c r="U95" s="3"/>
    </row>
    <row r="96" spans="2:21" x14ac:dyDescent="0.25">
      <c r="B96" s="3"/>
      <c r="C96" s="4"/>
      <c r="D96" s="5"/>
      <c r="E96" s="5"/>
      <c r="F96" s="3"/>
      <c r="G96" s="5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2:21" x14ac:dyDescent="0.25">
      <c r="B97" s="3"/>
      <c r="C97" s="4"/>
      <c r="D97" s="5"/>
      <c r="E97" s="5"/>
      <c r="F97" s="3"/>
      <c r="G97" s="5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2: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2: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2: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2: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2: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2: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2: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2: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2: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2: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2: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2: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2: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</sheetData>
  <autoFilter ref="A8:T25"/>
  <mergeCells count="7">
    <mergeCell ref="C26:R26"/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27 F9:F25">
      <formula1>Способы_открывания</formula1>
    </dataValidation>
    <dataValidation type="list" allowBlank="1" showInputMessage="1" showErrorMessage="1" sqref="H27 H9:H25">
      <formula1>Цвета_окраса</formula1>
    </dataValidation>
    <dataValidation type="list" allowBlank="1" showInputMessage="1" showErrorMessage="1" sqref="I27 I9:I25">
      <formula1>Наличник</formula1>
    </dataValidation>
    <dataValidation type="list" allowBlank="1" showInputMessage="1" showErrorMessage="1" sqref="J27 J9:J25">
      <formula1>Доводчик</formula1>
    </dataValidation>
    <dataValidation type="list" allowBlank="1" showInputMessage="1" showErrorMessage="1" sqref="Q27 Q9:Q25">
      <formula1>Фрамуга</formula1>
    </dataValidation>
    <dataValidation type="list" allowBlank="1" showInputMessage="1" showErrorMessage="1" sqref="B9:B27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2018-05-23T14:33:36Z</dcterms:modified>
</cp:coreProperties>
</file>