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Заказ!$A$1:$W$23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<sst xmlns="http://schemas.openxmlformats.org/spreadsheetml/2006/main" count="319" uniqueCount="282">
  <si>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</si>
  <si>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</si>
  <si>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</si>
  <si>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</si>
  <si>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</si>
  <si>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</si>
  <si>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</si>
  <si>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</si>
  <si>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</si>
  <si>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</si>
  <si>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</si>
  <si>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</si>
  <si>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</si>
  <si>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</si>
  <si>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</si>
  <si>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</si>
  <si>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</si>
  <si>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</si>
  <si>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</si>
  <si>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</si>
  <si>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</si>
  <si>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</si>
  <si>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</si>
  <si>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</si>
  <si>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</si>
  <si>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</si>
  <si>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</si>
  <si>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</si>
  <si>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</si>
  <si>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</si>
  <si>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</si>
  <si>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</si>
  <si>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</si>
  <si>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</si>
  <si>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</si>
  <si>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</si>
  <si>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</si>
  <si>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</si>
  <si>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</si>
  <si>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</si>
  <si>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</si>
  <si>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</si>
  <si>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</si>
  <si>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</si>
  <si>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</si>
  <si>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</si>
  <si>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</si>
  <si>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</si>
  <si>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</si>
  <si>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</si>
  <si>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</si>
  <si>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</si>
  <si>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</si>
  <si>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</si>
  <si>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</si>
  <si>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</si>
  <si>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</si>
  <si>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</si>
  <si>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</si>
  <si>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</si>
  <si>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</si>
  <si>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</si>
  <si>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</si>
  <si>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</si>
  <si>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</si>
  <si>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</si>
  <si>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</si>
  <si>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</si>
  <si>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</si>
  <si>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</si>
  <si>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</si>
  <si>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</si>
  <si>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</si>
  <si>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</si>
  <si>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</si>
  <si>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</si>
  <si>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</si>
  <si>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</si>
  <si>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</si>
  <si>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</si>
  <si>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</si>
  <si>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</si>
  <si>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</si>
  <si>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</si>
  <si>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</si>
  <si>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</si>
  <si>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</si>
  <si>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</si>
  <si>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</si>
  <si>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</si>
  <si>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</si>
  <si>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</si>
  <si>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</si>
  <si>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</si>
  <si>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</si>
  <si>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</si>
  <si>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</si>
  <si>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</si>
  <si>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</si>
  <si>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</si>
  <si>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</si>
  <si>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</si>
  <si>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</si>
  <si>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</si>
  <si>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</si>
  <si>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</si>
  <si>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</si>
  <si>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</si>
  <si>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</si>
  <si>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</si>
  <si>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</si>
  <si>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</si>
  <si>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</si>
  <si>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</si>
  <si>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</si>
  <si>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</si>
  <si>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</si>
  <si>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</si>
  <si>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</si>
  <si>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</si>
  <si>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</si>
  <si>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</si>
  <si>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</si>
  <si>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</si>
  <si>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</si>
  <si>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</si>
  <si>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</si>
  <si>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</si>
  <si>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</si>
  <si>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</si>
  <si>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</si>
  <si>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</si>
  <si>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</si>
  <si>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</si>
  <si>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</si>
  <si>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</si>
  <si>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</si>
  <si>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</si>
  <si>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</si>
  <si>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</si>
  <si>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</si>
  <si>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</si>
  <si>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</si>
  <si>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</si>
  <si>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</si>
  <si>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</si>
  <si>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</si>
  <si>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</si>
  <si>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</si>
  <si>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</si>
  <si>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</si>
  <si>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</si>
  <si>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</si>
  <si>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</si>
  <si>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</si>
  <si>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</si>
  <si>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</si>
  <si>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</si>
  <si>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</si>
  <si>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</si>
  <si>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</si>
  <si>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</si>
  <si>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</si>
  <si>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</si>
  <si>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</si>
  <si>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</si>
  <si>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</si>
  <si>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</si>
  <si>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</si>
  <si>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</si>
  <si>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</si>
  <si>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</si>
  <si>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</si>
  <si>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</si>
  <si>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</si>
  <si>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</si>
  <si>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</si>
  <si>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</si>
  <si>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</si>
  <si>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</si>
  <si>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</si>
  <si>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</si>
  <si>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</si>
  <si>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</si>
  <si>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</si>
  <si>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</si>
  <si>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</si>
  <si>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</si>
  <si>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</si>
  <si>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</si>
  <si>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</si>
  <si>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</si>
  <si>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</si>
  <si>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</si>
  <si>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</si>
  <si>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</si>
  <si>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</si>
  <si>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</si>
  <si>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</si>
  <si>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</si>
  <si>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</si>
  <si>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</si>
  <si>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</si>
  <si>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</si>
  <si>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</si>
  <si>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</si>
  <si>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</si>
  <si>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</si>
  <si>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</si>
  <si>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</si>
  <si>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</si>
  <si>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</si>
  <si>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</si>
  <si>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</si>
  <si>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</si>
  <si>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</si>
  <si>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</si>
  <si>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</si>
  <si>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</si>
  <si>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</si>
  <si>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</si>
  <si>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</si>
  <si>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</si>
  <si>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</si>
  <si>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</si>
  <si>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</si>
  <si>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</si>
  <si>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</si>
  <si>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</si>
  <si>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</si>
  <si>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</si>
  <si>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</si>
  <si>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</si>
  <si>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</si>
  <si>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</si>
  <si>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</si>
  <si>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</si>
  <si>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</si>
  <si>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</si>
  <si>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</si>
  <si>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</si>
  <si>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</si>
  <si>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</si>
  <si>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</si>
  <si>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</si>
  <si>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</si>
  <si>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</si>
  <si>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</si>
  <si>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</si>
  <si>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</si>
  <si>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</si>
  <si>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</si>
  <si>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</si>
  <si>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</si>
  <si>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</si>
  <si>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</si>
  <si>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</si>
  <si>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</si>
  <si>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</si>
  <si>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</si>
  <si>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</si>
  <si>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</si>
  <si>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</si>
  <si>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</si>
  <si>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</si>
  <si>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</si>
  <si>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</si>
  <si>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</si>
  <si>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</si>
  <si>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</si>
  <si>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</si>
  <si>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</si>
  <si>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</si>
  <si>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</si>
  <si>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</si>
  <si>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равноп.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</si>
  <si>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Т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</si>
  <si>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уплотнитель.Замок ПП                                                         Термовспучку прорезать в углах.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ВК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</si>
  <si>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СЛ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</si>
  <si>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БЛ №1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</si>
  <si>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БЛ №2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</si>
  <si>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20мм.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Наличник слева - 40мм, справа и сверху - стандарт.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пластины, длина пластины 250мм.                                                                                                                                                                          Маркировать - ВХ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</si>
</sst>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"/>
  <sheetViews>
    <sheetView tabSelected="1" view="pageBreakPreview" zoomScale="91" zoomScaleNormal="100" zoomScaleSheetLayoutView="91" workbookViewId="0">
      <selection activeCell="S14" sqref="S14"/>
    </sheetView>
  </sheetViews>
  <sheetFormatPr defaultRowHeight="15" x14ac:dyDescent="0.25"/>
  <cols>
    <col min="1" max="1" width="4.625" customWidth="1"/>
    <col min="2" max="2" width="26.25" customWidth="1"/>
    <col min="3" max="3" width="9.125" customWidth="1"/>
    <col min="4" max="5" width="10.75" customWidth="1"/>
    <col min="6" max="6" width="14.625" customWidth="1"/>
    <col min="7" max="7" width="9.125" customWidth="1"/>
    <col min="8" max="8" width="14.875" customWidth="1"/>
    <col min="9" max="9" width="10.375" customWidth="1"/>
    <col min="10" max="10" width="12.375" customWidth="1"/>
    <col min="11" max="11" width="8" customWidth="1"/>
    <col min="12" max="12" width="7.25" customWidth="1"/>
    <col min="13" max="13" width="8.625" customWidth="1"/>
    <col min="14" max="14" width="8.875" customWidth="1"/>
    <col min="15" max="15" width="6.375" customWidth="1"/>
    <col min="16" max="16" width="8" customWidth="1"/>
    <col min="17" max="17" width="6.375" customWidth="1"/>
    <col min="18" max="18" width="7.375" customWidth="1"/>
    <col min="19" max="19" width="36.25" customWidth="1"/>
  </cols>
  <sheetData>
    <row r="1" spans="1:19" ht="24" thickBot="1" x14ac:dyDescent="0.4">
      <c r="B1" s="2"/>
      <c r="C1" s="39" t="s">
        <v>274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9" ht="21" x14ac:dyDescent="0.35">
      <c r="B2" s="2"/>
      <c r="C2" s="40" t="s">
        <v>241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37" t="s">
        <v>271</v>
      </c>
    </row>
    <row r="3" spans="1:19" ht="18.75" customHeight="1" x14ac:dyDescent="0.3">
      <c r="B3" s="2" t="s">
        <v>240</v>
      </c>
      <c r="C3" s="41" t="s">
        <v>273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38"/>
    </row>
    <row r="4" spans="1:19" ht="18.75" customHeight="1" x14ac:dyDescent="0.3">
      <c r="B4" s="2" t="s">
        <v>267</v>
      </c>
      <c r="C4" s="41" t="s">
        <v>270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38"/>
    </row>
    <row r="5" spans="1:19" ht="18.75" x14ac:dyDescent="0.3">
      <c r="B5" s="2" t="s">
        <v>268</v>
      </c>
      <c r="C5" s="42" t="s">
        <v>269</v>
      </c>
      <c r="D5" s="42"/>
      <c r="E5" s="42"/>
      <c r="F5" s="42"/>
      <c r="G5" s="42"/>
      <c r="S5" s="38"/>
    </row>
    <row r="6" spans="1:19" x14ac:dyDescent="0.25">
      <c r="S6" s="3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</row>
    <row r="9" spans="1:19" s="34" customFormat="1" ht="139.5" customHeight="1" x14ac:dyDescent="0.25">
      <c r="A9" s="33">
        <v>1</v>
      </c>
      <c r="B9" s="28" t="s">
        <v>1</v>
      </c>
      <c r="C9" s="30">
        <v>1</v>
      </c>
      <c r="D9" s="27">
        <v>2020</v>
      </c>
      <c r="E9" s="27">
        <v>890</v>
      </c>
      <c r="F9" s="28" t="s">
        <v>23</v>
      </c>
      <c r="G9" s="29"/>
      <c r="H9" s="35" t="s">
        <v>170</v>
      </c>
      <c r="I9" s="28" t="s">
        <v>4</v>
      </c>
      <c r="J9" s="35" t="s">
        <v>4</v>
      </c>
      <c r="K9" s="28">
        <v>3</v>
      </c>
      <c r="L9" s="28"/>
      <c r="M9" s="31"/>
      <c r="N9" s="30"/>
      <c r="O9" s="30"/>
      <c r="P9" s="30"/>
      <c r="Q9" s="28"/>
      <c r="R9" s="27"/>
      <c r="S9" s="32" t="s">
        <v>276</v>
      </c>
    </row>
    <row r="10" spans="1:19" s="34" customFormat="1" ht="139.5" customHeight="1" x14ac:dyDescent="0.25">
      <c r="A10" s="33">
        <v>2</v>
      </c>
      <c r="B10" s="28" t="s">
        <v>2</v>
      </c>
      <c r="C10" s="30">
        <v>1</v>
      </c>
      <c r="D10" s="27">
        <v>2280</v>
      </c>
      <c r="E10" s="27">
        <v>1460</v>
      </c>
      <c r="F10" s="28" t="s">
        <v>23</v>
      </c>
      <c r="G10" s="29" t="s">
        <v>275</v>
      </c>
      <c r="H10" s="35" t="s">
        <v>170</v>
      </c>
      <c r="I10" s="28" t="s">
        <v>4</v>
      </c>
      <c r="J10" s="35" t="s">
        <v>4</v>
      </c>
      <c r="K10" s="28">
        <v>3</v>
      </c>
      <c r="L10" s="28">
        <v>3</v>
      </c>
      <c r="M10" s="31"/>
      <c r="N10" s="30"/>
      <c r="O10" s="30"/>
      <c r="P10" s="30"/>
      <c r="Q10" s="28"/>
      <c r="R10" s="27"/>
      <c r="S10" s="32" t="s">
        <v>277</v>
      </c>
    </row>
    <row r="11" spans="1:19" s="34" customFormat="1" ht="125.25" customHeight="1" x14ac:dyDescent="0.25">
      <c r="A11" s="33">
        <v>3</v>
      </c>
      <c r="B11" s="28" t="s">
        <v>1</v>
      </c>
      <c r="C11" s="30">
        <v>1</v>
      </c>
      <c r="D11" s="27">
        <v>2030</v>
      </c>
      <c r="E11" s="27">
        <v>930</v>
      </c>
      <c r="F11" s="28" t="s">
        <v>23</v>
      </c>
      <c r="G11" s="29"/>
      <c r="H11" s="35" t="s">
        <v>170</v>
      </c>
      <c r="I11" s="28" t="s">
        <v>4</v>
      </c>
      <c r="J11" s="35" t="s">
        <v>4</v>
      </c>
      <c r="K11" s="28">
        <v>2</v>
      </c>
      <c r="L11" s="28"/>
      <c r="M11" s="31"/>
      <c r="N11" s="30"/>
      <c r="O11" s="30"/>
      <c r="P11" s="30"/>
      <c r="Q11" s="28"/>
      <c r="R11" s="27"/>
      <c r="S11" s="32" t="s">
        <v>278</v>
      </c>
    </row>
    <row r="12" spans="1:19" s="34" customFormat="1" ht="139.5" customHeight="1" x14ac:dyDescent="0.25">
      <c r="A12" s="33">
        <v>4</v>
      </c>
      <c r="B12" s="28" t="s">
        <v>2</v>
      </c>
      <c r="C12" s="30">
        <v>1</v>
      </c>
      <c r="D12" s="27">
        <v>2280</v>
      </c>
      <c r="E12" s="27">
        <v>1430</v>
      </c>
      <c r="F12" s="28" t="s">
        <v>23</v>
      </c>
      <c r="G12" s="29" t="s">
        <v>275</v>
      </c>
      <c r="H12" s="35" t="s">
        <v>170</v>
      </c>
      <c r="I12" s="28" t="s">
        <v>4</v>
      </c>
      <c r="J12" s="35" t="s">
        <v>4</v>
      </c>
      <c r="K12" s="28">
        <v>3</v>
      </c>
      <c r="L12" s="28">
        <v>3</v>
      </c>
      <c r="M12" s="31"/>
      <c r="N12" s="30"/>
      <c r="O12" s="30"/>
      <c r="P12" s="30"/>
      <c r="Q12" s="28"/>
      <c r="R12" s="27"/>
      <c r="S12" s="32" t="s">
        <v>279</v>
      </c>
    </row>
    <row r="13" spans="1:19" s="34" customFormat="1" ht="125.25" customHeight="1" x14ac:dyDescent="0.25">
      <c r="A13" s="33">
        <v>5</v>
      </c>
      <c r="B13" s="28" t="s">
        <v>1</v>
      </c>
      <c r="C13" s="30">
        <v>1</v>
      </c>
      <c r="D13" s="27">
        <v>2000</v>
      </c>
      <c r="E13" s="27">
        <v>910</v>
      </c>
      <c r="F13" s="28" t="s">
        <v>22</v>
      </c>
      <c r="G13" s="29"/>
      <c r="H13" s="35" t="s">
        <v>170</v>
      </c>
      <c r="I13" s="28" t="s">
        <v>4</v>
      </c>
      <c r="J13" s="35" t="s">
        <v>4</v>
      </c>
      <c r="K13" s="28">
        <v>2</v>
      </c>
      <c r="L13" s="28"/>
      <c r="M13" s="31"/>
      <c r="N13" s="30"/>
      <c r="O13" s="30"/>
      <c r="P13" s="30"/>
      <c r="Q13" s="28"/>
      <c r="R13" s="27"/>
      <c r="S13" s="32" t="s">
        <v>280</v>
      </c>
    </row>
    <row r="14" spans="1:19" s="34" customFormat="1" ht="170.25" customHeight="1" x14ac:dyDescent="0.25">
      <c r="A14" s="33">
        <v>6</v>
      </c>
      <c r="B14" s="28" t="s">
        <v>1</v>
      </c>
      <c r="C14" s="30">
        <v>1</v>
      </c>
      <c r="D14" s="27">
        <v>2010</v>
      </c>
      <c r="E14" s="27">
        <v>1050</v>
      </c>
      <c r="F14" s="28" t="s">
        <v>22</v>
      </c>
      <c r="G14" s="29"/>
      <c r="H14" s="35" t="s">
        <v>170</v>
      </c>
      <c r="I14" s="28" t="s">
        <v>4</v>
      </c>
      <c r="J14" s="35" t="s">
        <v>4</v>
      </c>
      <c r="K14" s="28">
        <v>3</v>
      </c>
      <c r="L14" s="28"/>
      <c r="M14" s="31"/>
      <c r="N14" s="30"/>
      <c r="O14" s="30"/>
      <c r="P14" s="30"/>
      <c r="Q14" s="28"/>
      <c r="R14" s="27"/>
      <c r="S14" s="32" t="s">
        <v>281</v>
      </c>
    </row>
    <row r="15" spans="1:19" ht="15.75" customHeight="1" x14ac:dyDescent="0.45">
      <c r="A15" s="3"/>
      <c r="B15" s="19"/>
      <c r="C15" s="20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19"/>
      <c r="R15" s="21"/>
      <c r="S15" s="26"/>
    </row>
    <row r="16" spans="1:19" x14ac:dyDescent="0.25">
      <c r="A16" s="3"/>
      <c r="B16" s="19"/>
      <c r="C16" s="20"/>
      <c r="D16" s="21"/>
      <c r="E16" s="21"/>
      <c r="F16" s="19"/>
      <c r="G16" s="22"/>
      <c r="H16" s="23"/>
      <c r="I16" s="19"/>
      <c r="J16" s="24"/>
      <c r="K16" s="19"/>
      <c r="L16" s="19"/>
      <c r="M16" s="20"/>
      <c r="N16" s="20"/>
      <c r="O16" s="20"/>
      <c r="P16" s="20"/>
      <c r="Q16" s="19"/>
      <c r="R16" s="21"/>
      <c r="S16" s="25"/>
    </row>
    <row r="17" spans="1:19" x14ac:dyDescent="0.25">
      <c r="A17" s="3"/>
      <c r="B17" s="18" t="s">
        <v>266</v>
      </c>
      <c r="C17" s="17">
        <f>SUM(C9:C14)</f>
        <v>6</v>
      </c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/>
      <c r="C19" s="12" t="s">
        <v>243</v>
      </c>
      <c r="D19" s="13"/>
      <c r="E19" s="13"/>
      <c r="F19" s="11"/>
      <c r="G19" s="13"/>
      <c r="H19" s="11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242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19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19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19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</row>
    <row r="84" spans="2:19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</row>
    <row r="85" spans="2:19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2:19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2:19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2:19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2:19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2:19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2:19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2:19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2:1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19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19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2:19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2:19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2:19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2:19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</sheetData>
  <autoFilter ref="A8:S14"/>
  <mergeCells count="7">
    <mergeCell ref="D15:P15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6 F9:F14">
      <formula1>Способы_открывания</formula1>
    </dataValidation>
    <dataValidation type="list" allowBlank="1" showInputMessage="1" showErrorMessage="1" sqref="H16 H9:H14">
      <formula1>Цвета_окраса</formula1>
    </dataValidation>
    <dataValidation type="list" allowBlank="1" showInputMessage="1" showErrorMessage="1" sqref="I16 I9:I14">
      <formula1>Наличник</formula1>
    </dataValidation>
    <dataValidation type="list" allowBlank="1" showInputMessage="1" showErrorMessage="1" sqref="J16 J9:J14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2018-11-29T10:24:56Z</dcterms:modified>
</cp:coreProperties>
</file>