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_xlnm._FilterDatabase" localSheetId="0" hidden="1">Заказ!$A$8:$S$8</definedName>
    <definedName name="а">'[1]Варианты заполнения'!$E$2:$E$4</definedName>
    <definedName name="ааа">'[1]Варианты заполнения'!$A$2:$A$34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  <definedName name="ыывв">'[1]Варианты заполнения'!$D$2:$D$4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<sst xmlns="http://schemas.openxmlformats.org/spreadsheetml/2006/main" count="301" uniqueCount="280">
  <si>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</si>
  <si>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</si>
  <si>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</si>
  <si>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</si>
  <si>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</si>
  <si>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</si>
  <si>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</si>
  <si>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</si>
  <si>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</si>
  <si>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</si>
  <si>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</si>
  <si>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</si>
  <si>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</si>
  <si>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</si>
  <si>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</si>
  <si>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</si>
  <si>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</si>
  <si>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</si>
  <si>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</si>
  <si>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</si>
  <si>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</si>
  <si>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</si>
  <si>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</si>
  <si>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</si>
  <si>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</si>
  <si>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</si>
  <si>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</si>
  <si>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</si>
  <si>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</si>
  <si>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</si>
  <si>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</si>
  <si>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</si>
  <si>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</si>
  <si>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</si>
  <si>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</si>
  <si>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</si>
  <si>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</si>
  <si>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</si>
  <si>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</si>
  <si>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</si>
  <si>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</si>
  <si>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</si>
  <si>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</si>
  <si>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</si>
  <si>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</si>
  <si>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</si>
  <si>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</si>
  <si>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</si>
  <si>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</si>
  <si>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</si>
  <si>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</si>
  <si>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</si>
  <si>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</si>
  <si>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</si>
  <si>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</si>
  <si>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</si>
  <si>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</si>
  <si>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</si>
  <si>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</si>
  <si>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</si>
  <si>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</si>
  <si>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</si>
  <si>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</si>
  <si>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</si>
  <si>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</si>
  <si>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</si>
  <si>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</si>
  <si>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</si>
  <si>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</si>
  <si>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</si>
  <si>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</si>
  <si>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</si>
  <si>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</si>
  <si>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</si>
  <si>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</si>
  <si>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</si>
  <si>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</si>
  <si>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</si>
  <si>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</si>
  <si>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</si>
  <si>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</si>
  <si>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</si>
  <si>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</si>
  <si>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</si>
  <si>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</si>
  <si>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</si>
  <si>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</si>
  <si>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</si>
  <si>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</si>
  <si>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</si>
  <si>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</si>
  <si>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</si>
  <si>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</si>
  <si>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</si>
  <si>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</si>
  <si>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</si>
  <si>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</si>
  <si>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</si>
  <si>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</si>
  <si>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</si>
  <si>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</si>
  <si>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</si>
  <si>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</si>
  <si>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</si>
  <si>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</si>
  <si>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</si>
  <si>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</si>
  <si>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</si>
  <si>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</si>
  <si>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</si>
  <si>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</si>
  <si>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</si>
  <si>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</si>
  <si>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</si>
  <si>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</si>
  <si>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</si>
  <si>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</si>
  <si>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</si>
  <si>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</si>
  <si>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</si>
  <si>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</si>
  <si>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</si>
  <si>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</si>
  <si>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</si>
  <si>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</si>
  <si>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</si>
  <si>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</si>
  <si>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</si>
  <si>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</si>
  <si>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</si>
  <si>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</si>
  <si>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</si>
  <si>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</si>
  <si>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</si>
  <si>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</si>
  <si>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</si>
  <si>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</si>
  <si>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</si>
  <si>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</si>
  <si>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</si>
  <si>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</si>
  <si>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</si>
  <si>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</si>
  <si>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</si>
  <si>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</si>
  <si>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</si>
  <si>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</si>
  <si>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</si>
  <si>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</si>
  <si>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</si>
  <si>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</si>
  <si>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</si>
  <si>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</si>
  <si>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</si>
  <si>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</si>
  <si>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</si>
  <si>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</si>
  <si>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</si>
  <si>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</si>
  <si>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</si>
  <si>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</si>
  <si>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</si>
  <si>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</si>
  <si>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</si>
  <si>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</si>
  <si>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</si>
  <si>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</si>
  <si>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</si>
  <si>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</si>
  <si>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</si>
  <si>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</si>
  <si>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</si>
  <si>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</si>
  <si>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</si>
  <si>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</si>
  <si>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</si>
  <si>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</si>
  <si>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</si>
  <si>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</si>
  <si>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</si>
  <si>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</si>
  <si>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</si>
  <si>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</si>
  <si>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</si>
  <si>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</si>
  <si>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</si>
  <si>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</si>
  <si>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</si>
  <si>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</si>
  <si>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</si>
  <si>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</si>
  <si>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</si>
  <si>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</si>
  <si>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</si>
  <si>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</si>
  <si>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</si>
  <si>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</si>
  <si>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</si>
  <si>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</si>
  <si>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</si>
  <si>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</si>
  <si>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</si>
  <si>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</si>
  <si>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</si>
  <si>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</si>
  <si>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</si>
  <si>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</si>
  <si>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</si>
  <si>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</si>
  <si>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</si>
  <si>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</si>
  <si>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</si>
  <si>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</si>
  <si>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</si>
  <si>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</si>
  <si>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</si>
  <si>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</si>
  <si>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</si>
  <si>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</si>
  <si>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</si>
  <si>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</si>
  <si>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</si>
  <si>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</si>
  <si>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</si>
  <si>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</si>
  <si>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</si>
  <si>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</si>
  <si>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</si>
  <si>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</si>
  <si>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</si>
  <si>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</si>
  <si>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</si>
  <si>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</si>
  <si>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</si>
  <si>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</si>
  <si>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</si>
  <si>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</si>
  <si>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</si>
  <si>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</si>
  <si>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</si>
  <si>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</si>
  <si>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</si>
  <si>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</si>
  <si>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</si>
  <si>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</si>
  <si>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</si>
  <si>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</si>
  <si>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</si>
  <si>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</si>
  <si>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</si>
  <si>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</si>
  <si>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</si>
  <si>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</si>
  <si>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</si>
  <si>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</si>
  <si>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</si>
  <si>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</si>
  <si>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</si>
  <si>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</si>
  <si>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</si>
  <si>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</si>
  <si>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</si>
  <si>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</si>
  <si>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</si>
  <si>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</si>
  <si>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</si>
  <si>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</si>
  <si>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</si>
  <si>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</si>
  <si>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</si>
  <si>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</si>
  <si>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</si>
  <si>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</si>
  <si>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 xml:space="preserve">Заказ на изготовление металических изделий </t>
  </si>
  <si>
    <t>ООО "Еврострой"</t>
  </si>
  <si>
    <t xml:space="preserve">ООО "Артдвери"  </t>
  </si>
  <si>
    <t>8-926-561-84-31, Скуратова Юлия</t>
  </si>
  <si>
    <t>Дымогаз!Полотно 75 мм ,90 мин горения!порог 14 мм. Стандартная фурнитура. Дополнительная упаковка полотен в пленку.Подписать-сек 2.1(16)</t>
  </si>
  <si>
    <t>Дымогаз!Полотно 75 мм ,90 мин горения!порог 14 мм. Стандартная фурнитура. Дополнительная упаковка полотен в пленку.Подписать-сек 1.7(6*)</t>
  </si>
  <si>
    <t>Дымогаз!порог 14 мм. Стандартная фурнитура. Дополнительная упаковка полотен в пленку.Подписать-сек 1.7(6)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</si>
</sst>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42;&#1042;/&#1069;&#1090;&#1072;&#1083;&#1086;&#1085;/&#1046;&#1082;%20&#1069;&#1090;&#1072;&#1083;&#1086;&#1085;%20&#1089;&#1080;&#1090;&#1080;/&#1055;&#1086;&#1089;&#1090;&#1072;&#1074;&#1097;&#1080;&#1082;&#1080;/5%20&#1082;&#1086;&#1088;&#1087;&#1091;&#1089;%20&#1079;&#1072;&#1103;&#1074;&#1082;&#1080;/2018-04-12%20&#1041;&#1051;&#1040;&#1053;&#1050;%20&#1047;&#1040;&#1050;&#1040;&#1047;&#1040;%20&#1044;&#1045;&#1051;&#1054;&#1042;&#1067;&#1045;%20&#1051;&#1048;&#1053;&#1048;&#1048;%20(2%20&#1087;&#1072;&#1088;&#1090;&#1080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D2" t="str">
            <v>да</v>
          </cell>
          <cell r="E2" t="str">
            <v>да</v>
          </cell>
        </row>
        <row r="3">
          <cell r="A3" t="str">
            <v>Ворота техн.</v>
          </cell>
          <cell r="D3" t="str">
            <v>нет</v>
          </cell>
          <cell r="E3" t="str">
            <v>нет</v>
          </cell>
        </row>
        <row r="4">
          <cell r="A4" t="str">
            <v>Ворота техн. Двупольные</v>
          </cell>
          <cell r="D4" t="str">
            <v>да с 4-х сторон</v>
          </cell>
          <cell r="E4" t="str">
            <v>нет, подготовка</v>
          </cell>
        </row>
        <row r="5">
          <cell r="A5" t="str">
            <v>Дверь ДМ (МДФ1)</v>
          </cell>
        </row>
        <row r="6">
          <cell r="A6" t="str">
            <v>Дверь ДМ (МДФ2)</v>
          </cell>
        </row>
        <row r="7">
          <cell r="A7" t="str">
            <v>Дверь ДМ (ХДФ1)</v>
          </cell>
        </row>
        <row r="8">
          <cell r="A8" t="str">
            <v>Дверь ДМ Техническая</v>
          </cell>
        </row>
        <row r="9">
          <cell r="A9" t="str">
            <v>Дверь ДМО Техническая</v>
          </cell>
        </row>
        <row r="10">
          <cell r="A10" t="str">
            <v>Дверь ДП-01-ДГ(EIS60)</v>
          </cell>
        </row>
        <row r="11">
          <cell r="A11" t="str">
            <v>Дверь ДП-01-ДГ(EIS60)Остекл</v>
          </cell>
        </row>
        <row r="12">
          <cell r="A12" t="str">
            <v>Дверь ДП-01-ДГ(EIS90)</v>
          </cell>
        </row>
        <row r="13">
          <cell r="A13" t="str">
            <v>Дверь ДП-01-ДГ(EIS90)Остекл</v>
          </cell>
        </row>
        <row r="14">
          <cell r="A14" t="str">
            <v>Дверь ДП-01-ДЛ(EI60)</v>
          </cell>
        </row>
        <row r="15">
          <cell r="A15" t="str">
            <v>Дверь ДП-01-ДЛ(EI60)Oстекл</v>
          </cell>
        </row>
        <row r="16">
          <cell r="A16" t="str">
            <v>Дверь ДП-02-ДГ(EIS60)</v>
          </cell>
        </row>
        <row r="17">
          <cell r="A17" t="str">
            <v>Дверь ДП-02-ДГ(EIS60)Остекл</v>
          </cell>
        </row>
        <row r="18">
          <cell r="A18" t="str">
            <v>Дверь ДП-02-ДГ(EIS90)</v>
          </cell>
        </row>
        <row r="19">
          <cell r="A19" t="str">
            <v>Дверь ДП-02-ДГ(EIS90)Остекл</v>
          </cell>
        </row>
        <row r="20">
          <cell r="A20" t="str">
            <v>Дверь ДП-02-ДЛ(EI60)</v>
          </cell>
        </row>
        <row r="21">
          <cell r="A21" t="str">
            <v>Дверь ДП-02-ДЛ(EI60)Остекл</v>
          </cell>
        </row>
        <row r="22">
          <cell r="A22" t="str">
            <v>Дверь ДПБп-01-ДЛ(EI60)</v>
          </cell>
        </row>
        <row r="23">
          <cell r="A23" t="str">
            <v>Дверь ДПБп-01-ДЛ(EI60)Остекл</v>
          </cell>
        </row>
        <row r="24">
          <cell r="A24" t="str">
            <v>Дверь ДПБп-02-ДЛ(EI60)</v>
          </cell>
        </row>
        <row r="25">
          <cell r="A25" t="str">
            <v>Дверь ДПБп-02-ДЛ(EI60)Остекл</v>
          </cell>
        </row>
        <row r="26">
          <cell r="A26" t="str">
            <v>Люк ЛП-01-ДЛ(EI60)</v>
          </cell>
        </row>
        <row r="27">
          <cell r="A27" t="str">
            <v>Люк ЛП-01-ДЛ(EI90)</v>
          </cell>
        </row>
        <row r="28">
          <cell r="A28" t="str">
            <v>Люк ЛП-01-ДГ(EIS90)</v>
          </cell>
        </row>
        <row r="29">
          <cell r="A29" t="str">
            <v>Люк ЛП-02-ДЛ(EI60)</v>
          </cell>
        </row>
        <row r="30">
          <cell r="A30" t="str">
            <v>Люк ЛП-02-ДЛ(EI90)</v>
          </cell>
        </row>
        <row r="31">
          <cell r="A31" t="str">
            <v>Люк ЛП-02-ДГ(EIS90)</v>
          </cell>
        </row>
        <row r="32">
          <cell r="A32" t="str">
            <v>Люк технический</v>
          </cell>
        </row>
        <row r="33">
          <cell r="A33" t="str">
            <v>Фрамуга ФМО</v>
          </cell>
        </row>
        <row r="34">
          <cell r="A34" t="str">
            <v>Фрамуга ФМ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V9" sqref="V9"/>
    </sheetView>
  </sheetViews>
  <sheetFormatPr defaultRowHeight="15" x14ac:dyDescent="0.25"/>
  <cols>
    <col min="1" max="1" width="4.125" customWidth="1"/>
    <col min="2" max="2" width="24.75" customWidth="1"/>
    <col min="3" max="3" width="8.375" customWidth="1"/>
    <col min="4" max="5" width="9.75" customWidth="1"/>
    <col min="6" max="6" width="9" customWidth="1"/>
    <col min="7" max="7" width="8.8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42.375" customWidth="1"/>
  </cols>
  <sheetData>
    <row r="1" spans="1:20" ht="23.25" x14ac:dyDescent="0.35">
      <c r="B1" s="2"/>
      <c r="C1" s="38" t="s">
        <v>275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0" ht="21" x14ac:dyDescent="0.35">
      <c r="B2" s="2"/>
      <c r="C2" s="39" t="s">
        <v>273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0" ht="18.75" x14ac:dyDescent="0.3">
      <c r="B3" s="2" t="s">
        <v>241</v>
      </c>
      <c r="C3" s="40" t="s">
        <v>274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0" ht="18.75" x14ac:dyDescent="0.3">
      <c r="B4" s="2" t="s">
        <v>270</v>
      </c>
      <c r="C4" s="40" t="s">
        <v>276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0" ht="18.75" x14ac:dyDescent="0.3">
      <c r="B5" s="2" t="s">
        <v>267</v>
      </c>
      <c r="C5" s="41" t="s">
        <v>271</v>
      </c>
      <c r="D5" s="41"/>
      <c r="E5" s="41"/>
      <c r="F5" s="41"/>
      <c r="G5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ht="45" x14ac:dyDescent="0.25">
      <c r="A9" s="23">
        <v>1</v>
      </c>
      <c r="B9" s="26" t="s">
        <v>256</v>
      </c>
      <c r="C9" s="25">
        <v>148</v>
      </c>
      <c r="D9" s="24">
        <v>2070</v>
      </c>
      <c r="E9" s="24">
        <v>1250</v>
      </c>
      <c r="F9" s="27" t="s">
        <v>22</v>
      </c>
      <c r="G9" s="24">
        <v>900</v>
      </c>
      <c r="H9" s="28" t="s">
        <v>203</v>
      </c>
      <c r="I9" s="28" t="s">
        <v>227</v>
      </c>
      <c r="J9" s="28" t="s">
        <v>14</v>
      </c>
      <c r="K9" s="23">
        <v>2</v>
      </c>
      <c r="L9" s="23">
        <v>2</v>
      </c>
      <c r="M9" s="25"/>
      <c r="N9" s="25"/>
      <c r="O9" s="25"/>
      <c r="P9" s="25"/>
      <c r="Q9" s="28"/>
      <c r="R9" s="24"/>
      <c r="S9" s="31" t="s">
        <v>279</v>
      </c>
      <c r="T9" s="3"/>
    </row>
    <row r="10" spans="1:20" ht="45" x14ac:dyDescent="0.25">
      <c r="A10" s="23">
        <v>2</v>
      </c>
      <c r="B10" s="26" t="s">
        <v>252</v>
      </c>
      <c r="C10" s="25">
        <v>96</v>
      </c>
      <c r="D10" s="24">
        <v>2070</v>
      </c>
      <c r="E10" s="24">
        <v>1250</v>
      </c>
      <c r="F10" s="27" t="s">
        <v>22</v>
      </c>
      <c r="G10" s="24">
        <v>900</v>
      </c>
      <c r="H10" s="28" t="s">
        <v>203</v>
      </c>
      <c r="I10" s="28" t="s">
        <v>227</v>
      </c>
      <c r="J10" s="28" t="s">
        <v>14</v>
      </c>
      <c r="K10" s="23">
        <v>2</v>
      </c>
      <c r="L10" s="23">
        <v>2</v>
      </c>
      <c r="M10" s="25"/>
      <c r="N10" s="25"/>
      <c r="O10" s="25"/>
      <c r="P10" s="25"/>
      <c r="Q10" s="28"/>
      <c r="R10" s="24"/>
      <c r="S10" s="31" t="s">
        <v>278</v>
      </c>
      <c r="T10" s="3"/>
    </row>
    <row r="11" spans="1:20" ht="45" x14ac:dyDescent="0.25">
      <c r="A11" s="23">
        <v>3</v>
      </c>
      <c r="B11" s="26" t="s">
        <v>252</v>
      </c>
      <c r="C11" s="25">
        <v>6</v>
      </c>
      <c r="D11" s="24">
        <v>2070</v>
      </c>
      <c r="E11" s="24">
        <v>1200</v>
      </c>
      <c r="F11" s="27" t="s">
        <v>22</v>
      </c>
      <c r="G11" s="24">
        <v>900</v>
      </c>
      <c r="H11" s="28" t="s">
        <v>203</v>
      </c>
      <c r="I11" s="28" t="s">
        <v>227</v>
      </c>
      <c r="J11" s="28" t="s">
        <v>14</v>
      </c>
      <c r="K11" s="23">
        <v>2</v>
      </c>
      <c r="L11" s="23">
        <v>2</v>
      </c>
      <c r="M11" s="25"/>
      <c r="N11" s="25"/>
      <c r="O11" s="25"/>
      <c r="P11" s="25"/>
      <c r="Q11" s="28"/>
      <c r="R11" s="24"/>
      <c r="S11" s="31" t="s">
        <v>277</v>
      </c>
      <c r="T11" s="3"/>
    </row>
    <row r="12" spans="1:20" ht="15.75" thickBot="1" x14ac:dyDescent="0.3">
      <c r="A12" s="32"/>
      <c r="B12" s="29" t="s">
        <v>272</v>
      </c>
      <c r="C12" s="30">
        <f>SUM(C9:C11)</f>
        <v>250</v>
      </c>
      <c r="D12" s="34"/>
      <c r="E12" s="34"/>
      <c r="F12" s="35"/>
      <c r="G12" s="34"/>
      <c r="H12" s="36"/>
      <c r="I12" s="36"/>
      <c r="J12" s="36"/>
      <c r="K12" s="32"/>
      <c r="L12" s="32"/>
      <c r="M12" s="33"/>
      <c r="N12" s="33"/>
      <c r="O12" s="33"/>
      <c r="P12" s="33"/>
      <c r="Q12" s="36"/>
      <c r="R12" s="34"/>
      <c r="S12" s="37"/>
    </row>
    <row r="13" spans="1:20" x14ac:dyDescent="0.25">
      <c r="A13" s="3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242</v>
      </c>
      <c r="C17" s="12" t="s">
        <v>244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243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</sheetData>
  <autoFilter ref="A8:S8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Q9:Q12">
      <formula1>Фрамуга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2018-11-27T14:15:30Z</dcterms:modified>
</cp:coreProperties>
</file>