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9" i="1" l="1"/>
  <c r="D24" i="1" l="1"/>
</calcChain>
</file>

<file path=xl/sharedStrings.xml><?xml version="1.0" encoding="utf-8"?>
<sst xmlns="http://schemas.openxmlformats.org/spreadsheetml/2006/main" count="364" uniqueCount="301">
  <si>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</si>
  <si>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</si>
  <si>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</si>
  <si>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</si>
  <si>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</si>
  <si>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</si>
  <si>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</si>
  <si>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</si>
  <si>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</si>
  <si>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</si>
  <si>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</si>
  <si>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</si>
  <si>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</si>
  <si>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</si>
  <si>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</si>
  <si>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</si>
  <si>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</si>
  <si>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</si>
  <si>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</si>
  <si>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</si>
  <si>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</si>
  <si>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</si>
  <si>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</si>
  <si>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</si>
  <si>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</si>
  <si>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</si>
  <si>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</si>
  <si>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</si>
  <si>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</si>
  <si>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</si>
  <si>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</si>
  <si>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</si>
  <si>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</si>
  <si>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</si>
  <si>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</si>
  <si>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</si>
  <si>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</si>
  <si>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</si>
  <si>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</si>
  <si>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</si>
  <si>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</si>
  <si>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</si>
  <si>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</si>
  <si>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</si>
  <si>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</si>
  <si>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</si>
  <si>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</si>
  <si>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</si>
  <si>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</si>
  <si>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</si>
  <si>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</si>
  <si>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</si>
  <si>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</si>
  <si>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</si>
  <si>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</si>
  <si>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</si>
  <si>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</si>
  <si>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</si>
  <si>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</si>
  <si>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</si>
  <si>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</si>
  <si>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</si>
  <si>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</si>
  <si>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</si>
  <si>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</si>
  <si>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</si>
  <si>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</si>
  <si>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</si>
  <si>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</si>
  <si>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</si>
  <si>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</si>
  <si>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</si>
  <si>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</si>
  <si>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</si>
  <si>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</si>
  <si>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</si>
  <si>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</si>
  <si>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</si>
  <si>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</si>
  <si>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</si>
  <si>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</si>
  <si>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</si>
  <si>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</si>
  <si>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</si>
  <si>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</si>
  <si>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</si>
  <si>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</si>
  <si>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</si>
  <si>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</si>
  <si>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</si>
  <si>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</si>
  <si>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</si>
  <si>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</si>
  <si>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</si>
  <si>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</si>
  <si>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</si>
  <si>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</si>
  <si>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</si>
  <si>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</si>
  <si>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</si>
  <si>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</si>
  <si>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</si>
  <si>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</si>
  <si>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</si>
  <si>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</si>
  <si>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</si>
  <si>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</si>
  <si>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</si>
  <si>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</si>
  <si>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</si>
  <si>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</si>
  <si>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</si>
  <si>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</si>
  <si>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</si>
  <si>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</si>
  <si>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</si>
  <si>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</si>
  <si>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</si>
  <si>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</si>
  <si>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</si>
  <si>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</si>
  <si>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</si>
  <si>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</si>
  <si>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</si>
  <si>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</si>
  <si>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</si>
  <si>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</si>
  <si>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</si>
  <si>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</si>
  <si>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</si>
  <si>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</si>
  <si>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</si>
  <si>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</si>
  <si>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</si>
  <si>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</si>
  <si>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</si>
  <si>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</si>
  <si>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</si>
  <si>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</si>
  <si>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</si>
  <si>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</si>
  <si>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</si>
  <si>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</si>
  <si>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</si>
  <si>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</si>
  <si>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</si>
  <si>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</si>
  <si>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</si>
  <si>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</si>
  <si>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</si>
  <si>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</si>
  <si>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</si>
  <si>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</si>
  <si>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</si>
  <si>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</si>
  <si>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</si>
  <si>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</si>
  <si>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</si>
  <si>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</si>
  <si>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</si>
  <si>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</si>
  <si>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</si>
  <si>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</si>
  <si>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</si>
  <si>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</si>
  <si>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</si>
  <si>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</si>
  <si>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</si>
  <si>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</si>
  <si>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</si>
  <si>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</si>
  <si>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</si>
  <si>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</si>
  <si>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</si>
  <si>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</si>
  <si>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</si>
  <si>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</si>
  <si>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</si>
  <si>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</si>
  <si>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</si>
  <si>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</si>
  <si>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</si>
  <si>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</si>
  <si>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</si>
  <si>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</si>
  <si>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</si>
  <si>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</si>
  <si>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</si>
  <si>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</si>
  <si>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</si>
  <si>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</si>
  <si>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</si>
  <si>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</si>
  <si>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</si>
  <si>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</si>
  <si>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</si>
  <si>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</si>
  <si>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</si>
  <si>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</si>
  <si>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</si>
  <si>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</si>
  <si>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</si>
  <si>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</si>
  <si>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</si>
  <si>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</si>
  <si>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</si>
  <si>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</si>
  <si>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</si>
  <si>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</si>
  <si>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</si>
  <si>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</si>
  <si>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</si>
  <si>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</si>
  <si>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</si>
  <si>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</si>
  <si>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</si>
  <si>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</si>
  <si>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</si>
  <si>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</si>
  <si>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</si>
  <si>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</si>
  <si>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</si>
  <si>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</si>
  <si>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</si>
  <si>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</si>
  <si>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</si>
  <si>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</si>
  <si>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</si>
  <si>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</si>
  <si>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</si>
  <si>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</si>
  <si>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</si>
  <si>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</si>
  <si>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</si>
  <si>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</si>
  <si>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</si>
  <si>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</si>
  <si>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</si>
  <si>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</si>
  <si>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</si>
  <si>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</si>
  <si>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</si>
  <si>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</si>
  <si>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</si>
  <si>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</si>
  <si>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</si>
  <si>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</si>
  <si>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</si>
  <si>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</si>
  <si>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</si>
  <si>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</si>
  <si>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</si>
  <si>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</si>
  <si>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</si>
  <si>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</si>
  <si>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</si>
  <si>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</si>
  <si>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</si>
  <si>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</si>
  <si>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</si>
  <si>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</si>
  <si>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</si>
  <si>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</si>
  <si>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</si>
  <si>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</si>
  <si>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</si>
  <si>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</si>
  <si>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</si>
  <si>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</si>
  <si>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</si>
  <si>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</si>
  <si>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</si>
  <si>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</si>
  <si>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</si>
  <si>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</si>
  <si>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"СИТИСТРОЙ-МО"</t>
  </si>
  <si>
    <t>ВНИМАНИЕ - Договор № СИ 63-18 от 09.04.2018 (САМОЛЕТ ОБЪЕКТ "СПУТНИК", к 2)</t>
  </si>
  <si>
    <t>Д 2.2**** (1240х2070 мм правая) тамбур, эт 2-15</t>
  </si>
  <si>
    <t>Д 2.2**** (1240х2070 мм левая) тамбур, эт 2-15</t>
  </si>
  <si>
    <t>Д 2.2**** (1240х2070 мм левая) лестница, эт 2-15</t>
  </si>
  <si>
    <t>Д 24.2**** (1450х2070 мм левая) лифт, эт 2-15</t>
  </si>
  <si>
    <t>Д 24.2**** (1450х2070 мм правая) лифт, эт 2-15</t>
  </si>
  <si>
    <t>Д 2.4**** (1240х2070 мм правая) ЛК7, эт 2-15</t>
  </si>
  <si>
    <t>Д 2.4**** (1240х2070 мм левая) ЛК, эт 2-15</t>
  </si>
  <si>
    <t>Анкерами комплектовать</t>
  </si>
  <si>
    <t>упаковка в стрейч</t>
  </si>
  <si>
    <t>Д 7.2** (870х2070 мм правая) 06, эт 2-15</t>
  </si>
  <si>
    <t>Д 7.2** (870х2070 мм левая) 06, эт 2-15</t>
  </si>
  <si>
    <t>заглушками комплектовать</t>
  </si>
  <si>
    <t>Д 8.1** (670х2070 мм правая), эт 3-15 по три шт</t>
  </si>
  <si>
    <t>Д 8.1** (670х2070 мм левая), эт 3-14 по три шт, эт 2-1 шт</t>
  </si>
  <si>
    <t>рабочая створка 900 мм в свету, спец порог 30 мм усиленный 15/30 с притвором+крепление в пол, створка без нижнего нащельника,  противосъемные ригели в цвет двери,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500х800-24 мм пож рамка объемная с двух сторон, (схема приложена), Подготовка под доводчик. Шильд на дверь. Обернуть в защ пленку.</t>
  </si>
  <si>
    <t xml:space="preserve">рабочая створка 900 мм в свету, спец порог 30 мм усиленный 15/30 с притвором+крепление в пол, створка без нижнего нащельника, противосъемные ригели в цвет двери, 2 контура уплотнителя черного цвета (резиновый и термовспучка), крепление через коробку и черезпластины по три анкера на сторону и в пол на порог, остекление 500х800 -24мм  пож рамка объемная с двух сторон(схема приложена). Подготовка под доводчик. Шильд на дверь. Обернуть в защ пленку. </t>
  </si>
  <si>
    <t xml:space="preserve">рабочая створка 900 мм в свету, спец порог 30 мм усиленный 15/30 с притвором+крепление в пол, створка без нижнего нащельника, противосъемные ригели в цвет двери,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500х800-24 мм  пож рамка объемная с двух сторон (схема приложена). Подготовка под доводчик. Шильд на дверь. Обернуть в защ пленку. </t>
  </si>
  <si>
    <t>рабочая створка 900 мм в свету, спец порог 30 мм усиленный 15/30 с притвором+крепление в пол, створка без нижнего нащельника, противосъемные ригели в цвет двери,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500х800 -24мм пож рамка объемная с двух сторон(схема приложена),  Подготовка под доводчик. Шильд на дверь. Обернуть в защ пленку.</t>
  </si>
  <si>
    <t>рабочая створка 900 мм в свету, спец порог 30 мм усиленный 15/30 с притвором+крепление в пол, створка без нижнего нащельника, противосъемные ригели в цвет двери,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500х800 -24мм пож рамка объемная с двух сторон(схема приложена). Подготовка под доводчик. Шильд на дверь. Обернуть в защ пленку.</t>
  </si>
  <si>
    <t>рабочая створка 900 мм в свету, спец порог 30 мм усиленный 15/30 с притвором+крепление в пол, створка без нижнего нащельника, противосъемные ригели в цвет двер, 2 контура уплотнителя черного цвета (резиновый и термовспучка), крепление через коробку и через плапстины по три анкера на сторону и в пол на порог, остекление 500х800 -24мм пож рамка объемная с двух сторон (схема приложена),  Подготовка под доводчик. Шильд на дверь. Обернуть в защ пленку.</t>
  </si>
  <si>
    <t>рабочая створка 900 мм в свету, спец порог 30 мм усиленный 15/30 с притвором+крепление в пол, створка без нижнего нащельника, противосъемные ригели в цвет двери,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500х800-24 мм пож рамка объемная с двух сторон (схема приложена), Подготовка под доводчик. Шильд на дверь. Обернуть в защ пленку.</t>
  </si>
  <si>
    <t>спец порог 30 мм усиленный 15/30 с притвором+крепление в пол, створка без нижнего нащельника, противосъемные ригели в цвет двери, 2 контура уплотнителя черного цвета (резиновый и термовспучка), крепление через коробку и черещ пластины по три анкера на сторону и в пол на порог, Подготовка под доводчик такая, чтобы ее не было видно в световом проеме створки. Шильд на дверь. Обернуть в защ пленку.</t>
  </si>
  <si>
    <t xml:space="preserve">спец порог 30 мм усиленный 15/30 с притвором+крепление в пол, створка без нижнего нащельника,противосъемные ригели в цвет двери, 2 контура уплотнителя черного цвета (резиновый и термовспучка), крепление через коробку и через пластины по три анкера на сторону и в пол на порог,. Подготовка под доводчик такая, чтобы ее не было видно в световом проеме створки. Шильд на дверь. Обернуть в защ пленку. </t>
  </si>
  <si>
    <t>спец порог 30 мм усиленный 15/30 с притвором+крепление в пол, створка без нижнего нащельника, противосъемные ригели в цвет двери,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 такая, чтобы ее не было видно в световом проеме створки. Шильд на дверь. Обернуть в защ пленку.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</si>
</sst>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4" xfId="0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"/>
  <sheetViews>
    <sheetView tabSelected="1" zoomScale="60" zoomScaleNormal="60" workbookViewId="0">
      <selection activeCell="U17" sqref="U17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5703125" customWidth="1"/>
    <col min="20" max="21" width="19.42578125" customWidth="1"/>
  </cols>
  <sheetData>
    <row r="1" spans="1:21" ht="23.25" x14ac:dyDescent="0.35">
      <c r="B1" s="2"/>
      <c r="C1" s="42" t="s">
        <v>274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270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18.75" x14ac:dyDescent="0.3">
      <c r="B3" s="2" t="s">
        <v>241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242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267</v>
      </c>
      <c r="C5" s="45">
        <v>43234</v>
      </c>
      <c r="D5" s="45"/>
      <c r="E5" s="45"/>
      <c r="F5" s="45"/>
      <c r="G5" s="45"/>
      <c r="H5" s="31"/>
      <c r="I5" s="32" t="s">
        <v>276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6">
        <v>8</v>
      </c>
      <c r="I6" s="33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35">
        <v>20</v>
      </c>
      <c r="U6" s="35">
        <v>21</v>
      </c>
    </row>
    <row r="7" spans="1:21" ht="78.75" customHeight="1" x14ac:dyDescent="0.25">
      <c r="A7" s="17" t="s">
        <v>0</v>
      </c>
      <c r="B7" s="22" t="s">
        <v>19</v>
      </c>
      <c r="C7" s="19" t="s">
        <v>230</v>
      </c>
      <c r="D7" s="20" t="s">
        <v>16</v>
      </c>
      <c r="E7" s="18" t="s">
        <v>17</v>
      </c>
      <c r="F7" s="18" t="s">
        <v>18</v>
      </c>
      <c r="G7" s="18" t="s">
        <v>20</v>
      </c>
      <c r="H7" s="27" t="s">
        <v>235</v>
      </c>
      <c r="I7" s="18" t="s">
        <v>225</v>
      </c>
      <c r="J7" s="18" t="s">
        <v>226</v>
      </c>
      <c r="K7" s="18" t="s">
        <v>229</v>
      </c>
      <c r="L7" s="18" t="s">
        <v>236</v>
      </c>
      <c r="M7" s="18" t="s">
        <v>231</v>
      </c>
      <c r="N7" s="18" t="s">
        <v>232</v>
      </c>
      <c r="O7" s="18" t="s">
        <v>233</v>
      </c>
      <c r="P7" s="18" t="s">
        <v>234</v>
      </c>
      <c r="Q7" s="18" t="s">
        <v>237</v>
      </c>
      <c r="R7" s="18" t="s">
        <v>238</v>
      </c>
      <c r="S7" s="36" t="s">
        <v>240</v>
      </c>
      <c r="T7" s="22" t="s">
        <v>273</v>
      </c>
      <c r="U7" s="22" t="s">
        <v>273</v>
      </c>
    </row>
    <row r="8" spans="1:21" ht="169.5" customHeight="1" x14ac:dyDescent="0.25">
      <c r="A8" s="1">
        <v>1</v>
      </c>
      <c r="B8" s="1" t="s">
        <v>258</v>
      </c>
      <c r="C8" s="5">
        <v>14</v>
      </c>
      <c r="D8" s="3">
        <v>2070</v>
      </c>
      <c r="E8" s="34">
        <v>1240</v>
      </c>
      <c r="F8" s="1" t="s">
        <v>23</v>
      </c>
      <c r="G8" s="3">
        <v>1000</v>
      </c>
      <c r="H8" s="26" t="s">
        <v>246</v>
      </c>
      <c r="I8" s="1" t="s">
        <v>4</v>
      </c>
      <c r="J8" s="1" t="s">
        <v>14</v>
      </c>
      <c r="K8" s="1">
        <v>3</v>
      </c>
      <c r="L8" s="1">
        <v>3</v>
      </c>
      <c r="M8" s="5">
        <v>1</v>
      </c>
      <c r="N8" s="5"/>
      <c r="O8" s="5"/>
      <c r="P8" s="5"/>
      <c r="Q8" s="1"/>
      <c r="R8" s="3"/>
      <c r="S8" s="37" t="s">
        <v>291</v>
      </c>
      <c r="T8" s="6"/>
      <c r="U8" s="6" t="s">
        <v>277</v>
      </c>
    </row>
    <row r="9" spans="1:21" ht="174.75" customHeight="1" x14ac:dyDescent="0.25">
      <c r="A9" s="1">
        <v>2</v>
      </c>
      <c r="B9" s="1" t="s">
        <v>258</v>
      </c>
      <c r="C9" s="5">
        <v>14</v>
      </c>
      <c r="D9" s="3">
        <v>2070</v>
      </c>
      <c r="E9" s="34">
        <v>1240</v>
      </c>
      <c r="F9" s="1" t="s">
        <v>22</v>
      </c>
      <c r="G9" s="3">
        <v>1000</v>
      </c>
      <c r="H9" s="26" t="s">
        <v>246</v>
      </c>
      <c r="I9" s="1" t="s">
        <v>4</v>
      </c>
      <c r="J9" s="1" t="s">
        <v>14</v>
      </c>
      <c r="K9" s="1">
        <v>3</v>
      </c>
      <c r="L9" s="1">
        <v>3</v>
      </c>
      <c r="M9" s="5">
        <v>1</v>
      </c>
      <c r="N9" s="1"/>
      <c r="O9" s="5"/>
      <c r="P9" s="5"/>
      <c r="Q9" s="1"/>
      <c r="R9" s="3"/>
      <c r="S9" s="37" t="s">
        <v>292</v>
      </c>
      <c r="T9" s="6"/>
      <c r="U9" s="6" t="s">
        <v>278</v>
      </c>
    </row>
    <row r="10" spans="1:21" ht="183" customHeight="1" x14ac:dyDescent="0.25">
      <c r="A10" s="1">
        <v>3</v>
      </c>
      <c r="B10" s="1" t="s">
        <v>258</v>
      </c>
      <c r="C10" s="5">
        <v>14</v>
      </c>
      <c r="D10" s="3">
        <v>2070</v>
      </c>
      <c r="E10" s="34">
        <v>1240</v>
      </c>
      <c r="F10" s="1" t="s">
        <v>22</v>
      </c>
      <c r="G10" s="3">
        <v>1000</v>
      </c>
      <c r="H10" s="26" t="s">
        <v>246</v>
      </c>
      <c r="I10" s="1" t="s">
        <v>4</v>
      </c>
      <c r="J10" s="1" t="s">
        <v>14</v>
      </c>
      <c r="K10" s="1">
        <v>3</v>
      </c>
      <c r="L10" s="1">
        <v>3</v>
      </c>
      <c r="M10" s="5">
        <v>1</v>
      </c>
      <c r="O10" s="5"/>
      <c r="P10" s="5"/>
      <c r="Q10" s="1"/>
      <c r="R10" s="3"/>
      <c r="S10" s="37" t="s">
        <v>293</v>
      </c>
      <c r="T10" s="6"/>
      <c r="U10" s="6" t="s">
        <v>279</v>
      </c>
    </row>
    <row r="11" spans="1:21" ht="173.25" customHeight="1" x14ac:dyDescent="0.25">
      <c r="A11" s="1">
        <v>4</v>
      </c>
      <c r="B11" s="1" t="s">
        <v>258</v>
      </c>
      <c r="C11" s="5">
        <v>14</v>
      </c>
      <c r="D11" s="3">
        <v>2070</v>
      </c>
      <c r="E11" s="34">
        <v>1450</v>
      </c>
      <c r="F11" s="1" t="s">
        <v>23</v>
      </c>
      <c r="G11" s="3">
        <v>1000</v>
      </c>
      <c r="H11" s="26" t="s">
        <v>246</v>
      </c>
      <c r="I11" s="1" t="s">
        <v>4</v>
      </c>
      <c r="J11" s="1" t="s">
        <v>14</v>
      </c>
      <c r="K11" s="1">
        <v>3</v>
      </c>
      <c r="L11" s="1">
        <v>3</v>
      </c>
      <c r="M11" s="5">
        <v>1</v>
      </c>
      <c r="N11" s="5"/>
      <c r="O11" s="5"/>
      <c r="P11" s="5"/>
      <c r="Q11" s="1"/>
      <c r="R11" s="3"/>
      <c r="S11" s="37" t="s">
        <v>294</v>
      </c>
      <c r="T11" s="6"/>
      <c r="U11" s="6" t="s">
        <v>281</v>
      </c>
    </row>
    <row r="12" spans="1:21" ht="174" customHeight="1" x14ac:dyDescent="0.25">
      <c r="A12" s="1">
        <v>5</v>
      </c>
      <c r="B12" s="1" t="s">
        <v>258</v>
      </c>
      <c r="C12" s="5">
        <v>14</v>
      </c>
      <c r="D12" s="3">
        <v>2070</v>
      </c>
      <c r="E12" s="34">
        <v>1450</v>
      </c>
      <c r="F12" s="1" t="s">
        <v>22</v>
      </c>
      <c r="G12" s="3">
        <v>1000</v>
      </c>
      <c r="H12" s="26" t="s">
        <v>246</v>
      </c>
      <c r="I12" s="1" t="s">
        <v>4</v>
      </c>
      <c r="J12" s="1" t="s">
        <v>14</v>
      </c>
      <c r="K12" s="1">
        <v>3</v>
      </c>
      <c r="L12" s="1">
        <v>3</v>
      </c>
      <c r="M12" s="5">
        <v>1</v>
      </c>
      <c r="O12" s="5"/>
      <c r="P12" s="5"/>
      <c r="Q12" s="1"/>
      <c r="R12" s="3"/>
      <c r="S12" s="37" t="s">
        <v>295</v>
      </c>
      <c r="T12" s="6"/>
      <c r="U12" s="6" t="s">
        <v>280</v>
      </c>
    </row>
    <row r="13" spans="1:21" ht="173.25" customHeight="1" x14ac:dyDescent="0.25">
      <c r="A13" s="1">
        <v>6</v>
      </c>
      <c r="B13" s="1" t="s">
        <v>258</v>
      </c>
      <c r="C13" s="5">
        <v>14</v>
      </c>
      <c r="D13" s="3">
        <v>2070</v>
      </c>
      <c r="E13" s="34">
        <v>1240</v>
      </c>
      <c r="F13" s="1" t="s">
        <v>23</v>
      </c>
      <c r="G13" s="3">
        <v>1000</v>
      </c>
      <c r="H13" s="26" t="s">
        <v>246</v>
      </c>
      <c r="I13" s="1" t="s">
        <v>4</v>
      </c>
      <c r="J13" s="1" t="s">
        <v>14</v>
      </c>
      <c r="K13" s="1">
        <v>3</v>
      </c>
      <c r="L13" s="1">
        <v>3</v>
      </c>
      <c r="M13" s="5">
        <v>1</v>
      </c>
      <c r="N13" s="5"/>
      <c r="O13" s="5"/>
      <c r="P13" s="5"/>
      <c r="Q13" s="1"/>
      <c r="R13" s="3"/>
      <c r="S13" s="37" t="s">
        <v>296</v>
      </c>
      <c r="T13" s="6"/>
      <c r="U13" s="6" t="s">
        <v>282</v>
      </c>
    </row>
    <row r="14" spans="1:21" ht="168" customHeight="1" x14ac:dyDescent="0.25">
      <c r="A14" s="1">
        <v>7</v>
      </c>
      <c r="B14" s="1" t="s">
        <v>258</v>
      </c>
      <c r="C14" s="5">
        <v>14</v>
      </c>
      <c r="D14" s="3">
        <v>2070</v>
      </c>
      <c r="E14" s="34">
        <v>1240</v>
      </c>
      <c r="F14" s="1" t="s">
        <v>22</v>
      </c>
      <c r="G14" s="3">
        <v>1000</v>
      </c>
      <c r="H14" s="26" t="s">
        <v>246</v>
      </c>
      <c r="I14" s="1" t="s">
        <v>4</v>
      </c>
      <c r="J14" s="1" t="s">
        <v>14</v>
      </c>
      <c r="K14" s="1">
        <v>3</v>
      </c>
      <c r="L14" s="1">
        <v>3</v>
      </c>
      <c r="M14" s="5">
        <v>1</v>
      </c>
      <c r="N14" s="1"/>
      <c r="O14" s="5"/>
      <c r="P14" s="5"/>
      <c r="Q14" s="1"/>
      <c r="R14" s="3"/>
      <c r="S14" s="37" t="s">
        <v>297</v>
      </c>
      <c r="T14" s="6"/>
      <c r="U14" s="6" t="s">
        <v>283</v>
      </c>
    </row>
    <row r="15" spans="1:21" ht="169.5" customHeight="1" x14ac:dyDescent="0.25">
      <c r="A15" s="1">
        <v>8</v>
      </c>
      <c r="B15" s="1" t="s">
        <v>1</v>
      </c>
      <c r="C15" s="5">
        <v>14</v>
      </c>
      <c r="D15" s="3">
        <v>2070</v>
      </c>
      <c r="E15" s="34">
        <v>870</v>
      </c>
      <c r="F15" s="1" t="s">
        <v>23</v>
      </c>
      <c r="G15" s="3"/>
      <c r="H15" s="26" t="s">
        <v>203</v>
      </c>
      <c r="I15" s="1" t="s">
        <v>4</v>
      </c>
      <c r="J15" s="1" t="s">
        <v>14</v>
      </c>
      <c r="K15" s="1">
        <v>2</v>
      </c>
      <c r="L15" s="1"/>
      <c r="M15" s="5"/>
      <c r="N15" s="1"/>
      <c r="O15" s="5"/>
      <c r="P15" s="5"/>
      <c r="Q15" s="1"/>
      <c r="R15" s="3"/>
      <c r="S15" s="37" t="s">
        <v>298</v>
      </c>
      <c r="T15" s="6"/>
      <c r="U15" s="6" t="s">
        <v>286</v>
      </c>
    </row>
    <row r="16" spans="1:21" ht="182.25" customHeight="1" x14ac:dyDescent="0.25">
      <c r="A16" s="1">
        <v>9</v>
      </c>
      <c r="B16" s="1" t="s">
        <v>1</v>
      </c>
      <c r="C16" s="5">
        <v>14</v>
      </c>
      <c r="D16" s="3">
        <v>2070</v>
      </c>
      <c r="E16" s="34">
        <v>870</v>
      </c>
      <c r="F16" s="1" t="s">
        <v>22</v>
      </c>
      <c r="G16" s="3"/>
      <c r="H16" s="26" t="s">
        <v>203</v>
      </c>
      <c r="I16" s="1" t="s">
        <v>4</v>
      </c>
      <c r="J16" s="1" t="s">
        <v>14</v>
      </c>
      <c r="K16" s="1">
        <v>2</v>
      </c>
      <c r="L16" s="1"/>
      <c r="M16" s="5"/>
      <c r="N16" s="38"/>
      <c r="O16" s="5"/>
      <c r="P16" s="5"/>
      <c r="Q16" s="1"/>
      <c r="R16" s="3"/>
      <c r="S16" s="37" t="s">
        <v>299</v>
      </c>
      <c r="T16" s="6"/>
      <c r="U16" s="6" t="s">
        <v>287</v>
      </c>
    </row>
    <row r="17" spans="1:21" ht="162" customHeight="1" x14ac:dyDescent="0.25">
      <c r="A17" s="1">
        <v>10</v>
      </c>
      <c r="B17" s="1" t="s">
        <v>1</v>
      </c>
      <c r="C17" s="5">
        <v>39</v>
      </c>
      <c r="D17" s="3">
        <v>2070</v>
      </c>
      <c r="E17" s="34">
        <v>670</v>
      </c>
      <c r="F17" s="1" t="s">
        <v>23</v>
      </c>
      <c r="G17" s="3"/>
      <c r="H17" s="26" t="s">
        <v>203</v>
      </c>
      <c r="I17" s="1" t="s">
        <v>4</v>
      </c>
      <c r="J17" s="1" t="s">
        <v>14</v>
      </c>
      <c r="K17" s="1">
        <v>2</v>
      </c>
      <c r="L17" s="1"/>
      <c r="M17" s="5"/>
      <c r="N17" s="38"/>
      <c r="O17" s="5"/>
      <c r="P17" s="5"/>
      <c r="Q17" s="1"/>
      <c r="R17" s="3"/>
      <c r="S17" s="37" t="s">
        <v>300</v>
      </c>
      <c r="T17" s="6"/>
      <c r="U17" s="6" t="s">
        <v>289</v>
      </c>
    </row>
    <row r="18" spans="1:21" ht="171" customHeight="1" x14ac:dyDescent="0.25">
      <c r="A18" s="1">
        <v>11</v>
      </c>
      <c r="B18" s="1" t="s">
        <v>1</v>
      </c>
      <c r="C18" s="5">
        <v>40</v>
      </c>
      <c r="D18" s="3">
        <v>2070</v>
      </c>
      <c r="E18" s="34">
        <v>670</v>
      </c>
      <c r="F18" s="1" t="s">
        <v>22</v>
      </c>
      <c r="G18" s="3"/>
      <c r="H18" s="26" t="s">
        <v>203</v>
      </c>
      <c r="I18" s="1" t="s">
        <v>4</v>
      </c>
      <c r="J18" s="1" t="s">
        <v>14</v>
      </c>
      <c r="K18" s="1">
        <v>2</v>
      </c>
      <c r="L18" s="1"/>
      <c r="M18" s="5"/>
      <c r="N18" s="1"/>
      <c r="O18" s="5"/>
      <c r="P18" s="5"/>
      <c r="Q18" s="1"/>
      <c r="R18" s="3"/>
      <c r="S18" s="37" t="s">
        <v>300</v>
      </c>
      <c r="T18" s="6"/>
      <c r="U18" s="6" t="s">
        <v>290</v>
      </c>
    </row>
    <row r="19" spans="1:21" x14ac:dyDescent="0.25">
      <c r="A19" s="4"/>
      <c r="B19" s="4"/>
      <c r="C19" s="7">
        <f>SUM(C8:C18)</f>
        <v>205</v>
      </c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  <c r="U19" s="9"/>
    </row>
    <row r="20" spans="1:21" ht="18.75" x14ac:dyDescent="0.3">
      <c r="A20" s="4"/>
      <c r="B20" s="14" t="s">
        <v>271</v>
      </c>
      <c r="C20" s="15" t="s">
        <v>244</v>
      </c>
      <c r="D20" s="16"/>
      <c r="E20" s="16"/>
      <c r="F20" s="14"/>
      <c r="G20" s="16"/>
      <c r="H20" s="29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  <c r="U20" s="9"/>
    </row>
    <row r="21" spans="1:21" x14ac:dyDescent="0.25">
      <c r="A21" s="4"/>
      <c r="B21" s="10"/>
      <c r="C21" s="11"/>
      <c r="D21" s="12"/>
      <c r="E21" s="12"/>
      <c r="F21" s="10"/>
      <c r="G21" s="12"/>
      <c r="H21" s="3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  <c r="U21" s="9"/>
    </row>
    <row r="22" spans="1:21" x14ac:dyDescent="0.25">
      <c r="A22" s="4"/>
      <c r="B22" s="10"/>
      <c r="C22" s="11"/>
      <c r="D22" s="12"/>
      <c r="E22" s="12"/>
      <c r="F22" s="10"/>
      <c r="G22" s="13" t="s">
        <v>243</v>
      </c>
      <c r="H22" s="3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  <c r="U22" s="9"/>
    </row>
    <row r="23" spans="1:21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  <c r="U23" s="9"/>
    </row>
    <row r="24" spans="1:21" x14ac:dyDescent="0.25">
      <c r="A24" s="4"/>
      <c r="B24" s="39" t="s">
        <v>284</v>
      </c>
      <c r="C24" s="40"/>
      <c r="D24" s="41">
        <f>205*7</f>
        <v>1435</v>
      </c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  <c r="U24" s="9"/>
    </row>
    <row r="25" spans="1:21" x14ac:dyDescent="0.25">
      <c r="A25" s="4"/>
      <c r="B25" s="39" t="s">
        <v>288</v>
      </c>
      <c r="C25" s="40"/>
      <c r="D25" s="41">
        <v>1500</v>
      </c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  <c r="U25" s="9"/>
    </row>
    <row r="26" spans="1:21" x14ac:dyDescent="0.25">
      <c r="A26" s="4"/>
      <c r="B26" s="39" t="s">
        <v>285</v>
      </c>
      <c r="C26" s="40"/>
      <c r="D26" s="41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  <c r="U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  <c r="U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  <c r="U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  <c r="U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  <c r="U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  <c r="U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  <c r="U32" s="9"/>
    </row>
    <row r="33" spans="1:21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  <c r="U33" s="9"/>
    </row>
    <row r="34" spans="1:21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  <c r="U34" s="9"/>
    </row>
    <row r="35" spans="1:21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  <c r="U35" s="9"/>
    </row>
    <row r="36" spans="1:21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  <c r="U36" s="9"/>
    </row>
    <row r="37" spans="1:21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  <c r="U37" s="9"/>
    </row>
    <row r="38" spans="1:21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  <c r="U38" s="9"/>
    </row>
    <row r="39" spans="1:21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  <c r="U39" s="9"/>
    </row>
    <row r="40" spans="1:21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  <c r="U40" s="9"/>
    </row>
    <row r="41" spans="1:21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  <c r="U41" s="9"/>
    </row>
    <row r="42" spans="1:21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  <c r="U42" s="9"/>
    </row>
    <row r="43" spans="1:21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  <c r="U43" s="9"/>
    </row>
    <row r="44" spans="1:21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  <c r="U44" s="9"/>
    </row>
    <row r="45" spans="1:21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  <c r="U45" s="9"/>
    </row>
    <row r="46" spans="1:21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  <c r="U46" s="9"/>
    </row>
    <row r="47" spans="1:21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  <c r="U47" s="9"/>
    </row>
    <row r="48" spans="1:21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  <c r="U48" s="9"/>
    </row>
    <row r="49" spans="1:21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  <c r="U49" s="9"/>
    </row>
    <row r="50" spans="1:21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  <c r="U50" s="9"/>
    </row>
    <row r="51" spans="1:21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  <c r="U51" s="9"/>
    </row>
    <row r="52" spans="1:21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9"/>
    </row>
    <row r="53" spans="1:21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9"/>
    </row>
    <row r="54" spans="1:21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9"/>
    </row>
    <row r="55" spans="1:21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9"/>
    </row>
    <row r="56" spans="1:21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9"/>
    </row>
    <row r="57" spans="1:21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  <c r="U57" s="9"/>
    </row>
    <row r="58" spans="1:21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  <c r="U58" s="9"/>
    </row>
    <row r="59" spans="1:21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  <c r="U59" s="9"/>
    </row>
    <row r="60" spans="1:21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  <c r="U60" s="9"/>
    </row>
    <row r="61" spans="1:21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  <c r="U61" s="9"/>
    </row>
    <row r="62" spans="1:21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  <c r="U62" s="9"/>
    </row>
    <row r="63" spans="1:21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  <c r="U63" s="9"/>
    </row>
    <row r="64" spans="1:21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  <c r="U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  <c r="U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  <c r="U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  <c r="U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9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9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9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9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9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9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  <c r="T85" s="4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:F18">
      <formula1>Способы_открывания</formula1>
    </dataValidation>
    <dataValidation type="list" allowBlank="1" showInputMessage="1" showErrorMessage="1" sqref="H8:H18">
      <formula1>Цвета_окраса</formula1>
    </dataValidation>
    <dataValidation type="list" allowBlank="1" showInputMessage="1" showErrorMessage="1" sqref="I8:I18">
      <formula1>Наличник</formula1>
    </dataValidation>
    <dataValidation type="list" allowBlank="1" showInputMessage="1" showErrorMessage="1" sqref="J8:J18">
      <formula1>Доводчик</formula1>
    </dataValidation>
    <dataValidation type="list" allowBlank="1" showInputMessage="1" showErrorMessage="1" sqref="Q8:Q18">
      <formula1>Фрамуга</formula1>
    </dataValidation>
    <dataValidation type="list" allowBlank="1" showInputMessage="1" showErrorMessage="1" sqref="B8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2018-05-24T10:42:17Z</dcterms:modified>
</cp:coreProperties>
</file>