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25605" windowHeight="1606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<sst xmlns="http://schemas.openxmlformats.org/spreadsheetml/2006/main" count="386" uniqueCount="295">
  <si>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</si>
  <si>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</si>
  <si>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</si>
  <si>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</si>
  <si>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</si>
  <si>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</si>
  <si>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</si>
  <si>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</si>
  <si>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</si>
  <si>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</si>
  <si>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</si>
  <si>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</si>
  <si>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</si>
  <si>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</si>
  <si>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</si>
  <si>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</si>
  <si>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</si>
  <si>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</si>
  <si>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</si>
  <si>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</si>
  <si>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</si>
  <si>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</si>
  <si>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</si>
  <si>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</si>
  <si>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</si>
  <si>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</si>
  <si>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</si>
  <si>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</si>
  <si>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</si>
  <si>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</si>
  <si>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</si>
  <si>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</si>
  <si>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</si>
  <si>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</si>
  <si>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</si>
  <si>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</si>
  <si>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</si>
  <si>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</si>
  <si>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</si>
  <si>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</si>
  <si>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</si>
  <si>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</si>
  <si>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</si>
  <si>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</si>
  <si>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</si>
  <si>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</si>
  <si>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</si>
  <si>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</si>
  <si>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</si>
  <si>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</si>
  <si>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</si>
  <si>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</si>
  <si>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</si>
  <si>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</si>
  <si>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</si>
  <si>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</si>
  <si>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</si>
  <si>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</si>
  <si>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</si>
  <si>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</si>
  <si>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</si>
  <si>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</si>
  <si>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</si>
  <si>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</si>
  <si>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</si>
  <si>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</si>
  <si>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</si>
  <si>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</si>
  <si>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</si>
  <si>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</si>
  <si>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</si>
  <si>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</si>
  <si>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</si>
  <si>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</si>
  <si>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</si>
  <si>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</si>
  <si>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</si>
  <si>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</si>
  <si>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</si>
  <si>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</si>
  <si>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</si>
  <si>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</si>
  <si>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</si>
  <si>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</si>
  <si>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</si>
  <si>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</si>
  <si>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</si>
  <si>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</si>
  <si>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</si>
  <si>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</si>
  <si>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</si>
  <si>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</si>
  <si>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</si>
  <si>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</si>
  <si>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</si>
  <si>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</si>
  <si>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</si>
  <si>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</si>
  <si>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</si>
  <si>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</si>
  <si>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</si>
  <si>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</si>
  <si>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</si>
  <si>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</si>
  <si>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</si>
  <si>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</si>
  <si>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</si>
  <si>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</si>
  <si>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</si>
  <si>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</si>
  <si>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</si>
  <si>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</si>
  <si>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</si>
  <si>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</si>
  <si>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</si>
  <si>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</si>
  <si>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</si>
  <si>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</si>
  <si>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</si>
  <si>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</si>
  <si>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</si>
  <si>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</si>
  <si>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</si>
  <si>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</si>
  <si>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</si>
  <si>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</si>
  <si>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</si>
  <si>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</si>
  <si>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</si>
  <si>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</si>
  <si>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</si>
  <si>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</si>
  <si>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</si>
  <si>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</si>
  <si>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</si>
  <si>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</si>
  <si>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</si>
  <si>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</si>
  <si>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</si>
  <si>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</si>
  <si>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</si>
  <si>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</si>
  <si>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</si>
  <si>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</si>
  <si>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</si>
  <si>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</si>
  <si>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</si>
  <si>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</si>
  <si>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</si>
  <si>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</si>
  <si>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</si>
  <si>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</si>
  <si>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</si>
  <si>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</si>
  <si>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</si>
  <si>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</si>
  <si>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</si>
  <si>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</si>
  <si>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</si>
  <si>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</si>
  <si>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</si>
  <si>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</si>
  <si>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</si>
  <si>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</si>
  <si>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</si>
  <si>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</si>
  <si>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</si>
  <si>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</si>
  <si>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</si>
  <si>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</si>
  <si>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</si>
  <si>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</si>
  <si>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</si>
  <si>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</si>
  <si>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</si>
  <si>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</si>
  <si>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</si>
  <si>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</si>
  <si>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</si>
  <si>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</si>
  <si>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</si>
  <si>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</si>
  <si>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</si>
  <si>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</si>
  <si>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</si>
  <si>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</si>
  <si>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</si>
  <si>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</si>
  <si>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</si>
  <si>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</si>
  <si>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</si>
  <si>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</si>
  <si>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</si>
  <si>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</si>
  <si>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</si>
  <si>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</si>
  <si>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</si>
  <si>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</si>
  <si>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</si>
  <si>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</si>
  <si>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</si>
  <si>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</si>
  <si>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</si>
  <si>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</si>
  <si>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</si>
  <si>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</si>
  <si>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</si>
  <si>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</si>
  <si>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</si>
  <si>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</si>
  <si>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</si>
  <si>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</si>
  <si>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</si>
  <si>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</si>
  <si>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</si>
  <si>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</si>
  <si>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</si>
  <si>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</si>
  <si>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</si>
  <si>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</si>
  <si>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</si>
  <si>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</si>
  <si>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</si>
  <si>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</si>
  <si>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</si>
  <si>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</si>
  <si>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</si>
  <si>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</si>
  <si>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</si>
  <si>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</si>
  <si>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</si>
  <si>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</si>
  <si>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</si>
  <si>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</si>
  <si>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</si>
  <si>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</si>
  <si>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</si>
  <si>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</si>
  <si>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</si>
  <si>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</si>
  <si>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</si>
  <si>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</si>
  <si>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</si>
  <si>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</si>
  <si>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</si>
  <si>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</si>
  <si>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</si>
  <si>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</si>
  <si>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</si>
  <si>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</si>
  <si>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</si>
  <si>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</si>
  <si>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</si>
  <si>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</si>
  <si>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</si>
  <si>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</si>
  <si>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</si>
  <si>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</si>
  <si>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</si>
  <si>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</si>
  <si>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</si>
  <si>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</si>
  <si>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</si>
  <si>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</si>
  <si>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</si>
  <si>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</si>
  <si>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</si>
  <si>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</si>
  <si>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</si>
  <si>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</si>
  <si>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</si>
  <si>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"ФЕРРОЛЭНД"  ИНН 7814657447</t>
  </si>
  <si>
    <t>Заказчик __________________________________________</t>
  </si>
  <si>
    <t>ДВ1</t>
  </si>
  <si>
    <t>ДВ2</t>
  </si>
  <si>
    <t>ДВ3</t>
  </si>
  <si>
    <t>ДН4*</t>
  </si>
  <si>
    <t>ДВ5</t>
  </si>
  <si>
    <t>ДВ6</t>
  </si>
  <si>
    <t>ДВ7</t>
  </si>
  <si>
    <t>ДВ8</t>
  </si>
  <si>
    <t>ДВ9</t>
  </si>
  <si>
    <t>ДВ12</t>
  </si>
  <si>
    <t>ДВ13</t>
  </si>
  <si>
    <t>ДН14</t>
  </si>
  <si>
    <t>ДВ15</t>
  </si>
  <si>
    <t>ДВ16</t>
  </si>
  <si>
    <t>ДВ17</t>
  </si>
  <si>
    <t>ДВ18</t>
  </si>
  <si>
    <t>равнопольная</t>
  </si>
  <si>
    <t>Антипаника NEMEF с PUSH-BAR на обе створки</t>
  </si>
  <si>
    <t>ручкой не комплектовать (только подготовка)</t>
  </si>
  <si>
    <t>подготовка под выкидной автоматический порог, ручкой не комплектовать (только подготовка)</t>
  </si>
  <si>
    <t xml:space="preserve"> Антипаника NEMEF с PUSH-BAR</t>
  </si>
  <si>
    <t>На упаковке(кирпичка) есть дверь Фортуны сч 1986 Антипаника NEMEF с PUSH-BAR на обе створки, выкидной автоматический порог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</si>
</sst>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4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0" fillId="0" borderId="1" xfId="0" applyFont="1" applyBorder="1"/>
    <xf numFmtId="0" fontId="10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9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7" fillId="4" borderId="0" xfId="0" applyFont="1" applyFill="1"/>
    <xf numFmtId="0" fontId="11" fillId="4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7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72"/>
  <sheetViews>
    <sheetView tabSelected="1" zoomScale="82" zoomScaleNormal="82" zoomScalePageLayoutView="75" workbookViewId="0">
      <selection activeCell="M16" sqref="M16"/>
    </sheetView>
  </sheetViews>
  <sheetFormatPr defaultColWidth="8.875" defaultRowHeight="15" x14ac:dyDescent="0.25"/>
  <cols>
    <col min="1" max="1" width="7.125" customWidth="1"/>
    <col min="2" max="2" width="23.625" customWidth="1"/>
    <col min="3" max="3" width="7" customWidth="1"/>
    <col min="4" max="5" width="11.125" customWidth="1"/>
    <col min="6" max="6" width="11.5" customWidth="1"/>
    <col min="7" max="7" width="16" customWidth="1"/>
    <col min="8" max="8" width="6.5" customWidth="1"/>
    <col min="9" max="9" width="10.625" customWidth="1"/>
    <col min="10" max="10" width="19.5" customWidth="1"/>
    <col min="11" max="11" width="9.875" customWidth="1"/>
    <col min="12" max="12" width="7.875" customWidth="1"/>
    <col min="13" max="13" width="7.375" customWidth="1"/>
    <col min="14" max="14" width="7.125" customWidth="1"/>
    <col min="15" max="15" width="5.5" customWidth="1"/>
    <col min="16" max="16" width="5.625" customWidth="1"/>
    <col min="17" max="17" width="5.875" customWidth="1"/>
    <col min="18" max="18" width="7.875" customWidth="1"/>
    <col min="19" max="19" width="46.625" customWidth="1"/>
    <col min="20" max="20" width="13.625" customWidth="1"/>
    <col min="21" max="21" width="10.625" customWidth="1"/>
  </cols>
  <sheetData>
    <row r="1" spans="1:21" ht="21" x14ac:dyDescent="0.35">
      <c r="B1" s="2"/>
      <c r="C1" s="33" t="s">
        <v>229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4" t="s">
        <v>271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3">
      <c r="B4" s="2" t="s">
        <v>228</v>
      </c>
      <c r="C4" s="34">
        <v>89052122698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 x14ac:dyDescent="0.3">
      <c r="B5" s="2" t="s">
        <v>236</v>
      </c>
      <c r="C5" s="35" t="s">
        <v>248</v>
      </c>
      <c r="D5" s="36"/>
      <c r="E5" s="36"/>
      <c r="F5" s="36"/>
      <c r="G5" s="36"/>
    </row>
    <row r="7" spans="1:21" s="15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1" s="15" customFormat="1" ht="78.75" customHeight="1" thickBot="1" x14ac:dyDescent="0.3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6" t="s">
        <v>245</v>
      </c>
      <c r="U8" s="28" t="s">
        <v>246</v>
      </c>
    </row>
    <row r="9" spans="1:21" s="26" customFormat="1" ht="56.25" x14ac:dyDescent="0.35">
      <c r="A9" s="19">
        <v>1</v>
      </c>
      <c r="B9" s="20" t="s">
        <v>263</v>
      </c>
      <c r="C9" s="21">
        <v>2</v>
      </c>
      <c r="D9" s="22">
        <v>2280</v>
      </c>
      <c r="E9" s="22">
        <v>2060</v>
      </c>
      <c r="F9" s="22" t="s">
        <v>16</v>
      </c>
      <c r="G9" s="21" t="s">
        <v>289</v>
      </c>
      <c r="H9" s="21">
        <v>7035</v>
      </c>
      <c r="I9" s="23" t="s">
        <v>1</v>
      </c>
      <c r="J9" s="23" t="s">
        <v>7</v>
      </c>
      <c r="K9" s="23">
        <v>3</v>
      </c>
      <c r="L9" s="23">
        <v>3</v>
      </c>
      <c r="M9" s="24"/>
      <c r="N9" s="24"/>
      <c r="O9" s="24"/>
      <c r="P9" s="24"/>
      <c r="Q9" s="23"/>
      <c r="R9" s="25"/>
      <c r="S9" s="22" t="s">
        <v>292</v>
      </c>
      <c r="T9" s="22"/>
      <c r="U9" s="27" t="s">
        <v>273</v>
      </c>
    </row>
    <row r="10" spans="1:21" s="26" customFormat="1" ht="37.5" x14ac:dyDescent="0.35">
      <c r="A10" s="19">
        <v>2</v>
      </c>
      <c r="B10" s="20" t="s">
        <v>263</v>
      </c>
      <c r="C10" s="27">
        <v>2</v>
      </c>
      <c r="D10" s="22">
        <v>2080</v>
      </c>
      <c r="E10" s="22">
        <v>1160</v>
      </c>
      <c r="F10" s="22" t="s">
        <v>16</v>
      </c>
      <c r="G10" s="27">
        <v>900</v>
      </c>
      <c r="H10" s="27">
        <v>7035</v>
      </c>
      <c r="I10" s="23" t="s">
        <v>1</v>
      </c>
      <c r="J10" s="23" t="s">
        <v>7</v>
      </c>
      <c r="K10" s="23">
        <v>2</v>
      </c>
      <c r="L10" s="23">
        <v>2</v>
      </c>
      <c r="M10" s="24"/>
      <c r="N10" s="24"/>
      <c r="O10" s="24"/>
      <c r="P10" s="24"/>
      <c r="Q10" s="23"/>
      <c r="R10" s="25"/>
      <c r="S10" s="22" t="s">
        <v>291</v>
      </c>
      <c r="T10" s="22"/>
      <c r="U10" s="27" t="s">
        <v>274</v>
      </c>
    </row>
    <row r="11" spans="1:21" s="26" customFormat="1" ht="21" x14ac:dyDescent="0.35">
      <c r="A11" s="19">
        <v>3</v>
      </c>
      <c r="B11" s="20" t="s">
        <v>257</v>
      </c>
      <c r="C11" s="27">
        <v>2</v>
      </c>
      <c r="D11" s="22">
        <v>2080</v>
      </c>
      <c r="E11" s="22">
        <v>860</v>
      </c>
      <c r="F11" s="22" t="s">
        <v>15</v>
      </c>
      <c r="G11" s="27"/>
      <c r="H11" s="27">
        <v>7035</v>
      </c>
      <c r="I11" s="23" t="s">
        <v>1</v>
      </c>
      <c r="J11" s="23" t="s">
        <v>7</v>
      </c>
      <c r="K11" s="23">
        <v>2</v>
      </c>
      <c r="L11" s="23"/>
      <c r="M11" s="24"/>
      <c r="N11" s="24"/>
      <c r="O11" s="24"/>
      <c r="P11" s="24"/>
      <c r="Q11" s="23"/>
      <c r="R11" s="25"/>
      <c r="S11" s="22" t="s">
        <v>293</v>
      </c>
      <c r="T11" s="22"/>
      <c r="U11" s="27" t="s">
        <v>275</v>
      </c>
    </row>
    <row r="12" spans="1:21" s="26" customFormat="1" ht="37.5" x14ac:dyDescent="0.35">
      <c r="A12" s="19">
        <v>4</v>
      </c>
      <c r="B12" s="20" t="s">
        <v>257</v>
      </c>
      <c r="C12" s="27">
        <v>1</v>
      </c>
      <c r="D12" s="22">
        <v>2080</v>
      </c>
      <c r="E12" s="22">
        <v>960</v>
      </c>
      <c r="F12" s="22" t="s">
        <v>15</v>
      </c>
      <c r="G12" s="27"/>
      <c r="H12" s="27">
        <v>7035</v>
      </c>
      <c r="I12" s="23" t="s">
        <v>1</v>
      </c>
      <c r="J12" s="23" t="s">
        <v>7</v>
      </c>
      <c r="K12" s="23">
        <v>2</v>
      </c>
      <c r="L12" s="23"/>
      <c r="M12" s="24"/>
      <c r="N12" s="24"/>
      <c r="O12" s="24"/>
      <c r="P12" s="24"/>
      <c r="Q12" s="23"/>
      <c r="R12" s="25"/>
      <c r="S12" s="22" t="s">
        <v>291</v>
      </c>
      <c r="T12" s="22"/>
      <c r="U12" s="27" t="s">
        <v>276</v>
      </c>
    </row>
    <row r="13" spans="1:21" s="26" customFormat="1" ht="56.25" x14ac:dyDescent="0.35">
      <c r="A13" s="19">
        <v>5</v>
      </c>
      <c r="B13" s="20" t="s">
        <v>263</v>
      </c>
      <c r="C13" s="27">
        <v>1</v>
      </c>
      <c r="D13" s="22">
        <v>2080</v>
      </c>
      <c r="E13" s="22">
        <v>1260</v>
      </c>
      <c r="F13" s="22" t="s">
        <v>16</v>
      </c>
      <c r="G13" s="27" t="s">
        <v>289</v>
      </c>
      <c r="H13" s="27">
        <v>7035</v>
      </c>
      <c r="I13" s="23" t="s">
        <v>1</v>
      </c>
      <c r="J13" s="23" t="s">
        <v>7</v>
      </c>
      <c r="K13" s="23">
        <v>2</v>
      </c>
      <c r="L13" s="23">
        <v>2</v>
      </c>
      <c r="M13" s="24"/>
      <c r="N13" s="24"/>
      <c r="O13" s="24"/>
      <c r="P13" s="24"/>
      <c r="Q13" s="23"/>
      <c r="R13" s="25"/>
      <c r="S13" s="22" t="s">
        <v>292</v>
      </c>
      <c r="T13" s="22"/>
      <c r="U13" s="27" t="s">
        <v>277</v>
      </c>
    </row>
    <row r="14" spans="1:21" s="26" customFormat="1" ht="75" x14ac:dyDescent="0.35">
      <c r="A14" s="19">
        <v>6</v>
      </c>
      <c r="B14" s="20" t="s">
        <v>263</v>
      </c>
      <c r="C14" s="27">
        <v>1</v>
      </c>
      <c r="D14" s="22">
        <v>2080</v>
      </c>
      <c r="E14" s="22">
        <v>1260</v>
      </c>
      <c r="F14" s="22" t="s">
        <v>16</v>
      </c>
      <c r="G14" s="27">
        <v>850</v>
      </c>
      <c r="H14" s="27">
        <v>7035</v>
      </c>
      <c r="I14" s="23" t="s">
        <v>1</v>
      </c>
      <c r="J14" s="23" t="s">
        <v>7</v>
      </c>
      <c r="K14" s="23">
        <v>2</v>
      </c>
      <c r="L14" s="23">
        <v>2</v>
      </c>
      <c r="M14" s="24"/>
      <c r="N14" s="24"/>
      <c r="O14" s="24"/>
      <c r="P14" s="24"/>
      <c r="Q14" s="23"/>
      <c r="R14" s="25"/>
      <c r="S14" s="22" t="s">
        <v>294</v>
      </c>
      <c r="T14" s="22"/>
      <c r="U14" s="27" t="s">
        <v>277</v>
      </c>
    </row>
    <row r="15" spans="1:21" s="26" customFormat="1" ht="56.25" x14ac:dyDescent="0.35">
      <c r="A15" s="19">
        <v>7</v>
      </c>
      <c r="B15" s="20" t="s">
        <v>263</v>
      </c>
      <c r="C15" s="27">
        <v>1</v>
      </c>
      <c r="D15" s="22">
        <v>2080</v>
      </c>
      <c r="E15" s="22">
        <v>1260</v>
      </c>
      <c r="F15" s="22" t="s">
        <v>16</v>
      </c>
      <c r="G15" s="27">
        <v>900</v>
      </c>
      <c r="H15" s="27">
        <v>7035</v>
      </c>
      <c r="I15" s="23" t="s">
        <v>1</v>
      </c>
      <c r="J15" s="23" t="s">
        <v>7</v>
      </c>
      <c r="K15" s="23">
        <v>2</v>
      </c>
      <c r="L15" s="23">
        <v>2</v>
      </c>
      <c r="M15" s="24"/>
      <c r="N15" s="24"/>
      <c r="O15" s="24"/>
      <c r="P15" s="24"/>
      <c r="Q15" s="23"/>
      <c r="R15" s="25"/>
      <c r="S15" s="22" t="s">
        <v>292</v>
      </c>
      <c r="T15" s="22"/>
      <c r="U15" s="27" t="s">
        <v>278</v>
      </c>
    </row>
    <row r="16" spans="1:21" s="26" customFormat="1" ht="56.25" x14ac:dyDescent="0.35">
      <c r="A16" s="19">
        <v>8</v>
      </c>
      <c r="B16" s="20" t="s">
        <v>263</v>
      </c>
      <c r="C16" s="27">
        <v>1</v>
      </c>
      <c r="D16" s="22">
        <v>2080</v>
      </c>
      <c r="E16" s="22">
        <v>1460</v>
      </c>
      <c r="F16" s="22" t="s">
        <v>16</v>
      </c>
      <c r="G16" s="27" t="s">
        <v>289</v>
      </c>
      <c r="H16" s="27">
        <v>9016</v>
      </c>
      <c r="I16" s="23" t="s">
        <v>1</v>
      </c>
      <c r="J16" s="23" t="s">
        <v>7</v>
      </c>
      <c r="K16" s="23">
        <v>3</v>
      </c>
      <c r="L16" s="23">
        <v>3</v>
      </c>
      <c r="M16" s="24"/>
      <c r="N16" s="24"/>
      <c r="O16" s="24"/>
      <c r="P16" s="24"/>
      <c r="Q16" s="23"/>
      <c r="R16" s="25"/>
      <c r="S16" s="22" t="s">
        <v>292</v>
      </c>
      <c r="T16" s="22"/>
      <c r="U16" s="27" t="s">
        <v>279</v>
      </c>
    </row>
    <row r="17" spans="1:21" s="26" customFormat="1" ht="56.25" x14ac:dyDescent="0.35">
      <c r="A17" s="19">
        <v>9</v>
      </c>
      <c r="B17" s="20" t="s">
        <v>257</v>
      </c>
      <c r="C17" s="27">
        <v>3</v>
      </c>
      <c r="D17" s="22">
        <v>2080</v>
      </c>
      <c r="E17" s="22">
        <v>860</v>
      </c>
      <c r="F17" s="22" t="s">
        <v>16</v>
      </c>
      <c r="G17" s="27"/>
      <c r="H17" s="27">
        <v>9016</v>
      </c>
      <c r="I17" s="23" t="s">
        <v>1</v>
      </c>
      <c r="J17" s="23" t="s">
        <v>7</v>
      </c>
      <c r="K17" s="23">
        <v>2</v>
      </c>
      <c r="L17" s="23"/>
      <c r="M17" s="24"/>
      <c r="N17" s="24"/>
      <c r="O17" s="24"/>
      <c r="P17" s="24"/>
      <c r="Q17" s="23"/>
      <c r="R17" s="25"/>
      <c r="S17" s="22" t="s">
        <v>292</v>
      </c>
      <c r="T17" s="22"/>
      <c r="U17" s="27" t="s">
        <v>280</v>
      </c>
    </row>
    <row r="18" spans="1:21" s="26" customFormat="1" ht="56.25" x14ac:dyDescent="0.35">
      <c r="A18" s="19">
        <v>10</v>
      </c>
      <c r="B18" s="20" t="s">
        <v>257</v>
      </c>
      <c r="C18" s="27">
        <v>2</v>
      </c>
      <c r="D18" s="22">
        <v>2080</v>
      </c>
      <c r="E18" s="22">
        <v>860</v>
      </c>
      <c r="F18" s="22" t="s">
        <v>15</v>
      </c>
      <c r="G18" s="27"/>
      <c r="H18" s="27">
        <v>9016</v>
      </c>
      <c r="I18" s="23" t="s">
        <v>1</v>
      </c>
      <c r="J18" s="23" t="s">
        <v>7</v>
      </c>
      <c r="K18" s="23">
        <v>2</v>
      </c>
      <c r="L18" s="23"/>
      <c r="M18" s="24"/>
      <c r="N18" s="24"/>
      <c r="O18" s="24"/>
      <c r="P18" s="24"/>
      <c r="Q18" s="23"/>
      <c r="R18" s="25"/>
      <c r="S18" s="22" t="s">
        <v>292</v>
      </c>
      <c r="T18" s="22"/>
      <c r="U18" s="27" t="s">
        <v>281</v>
      </c>
    </row>
    <row r="19" spans="1:21" s="26" customFormat="1" ht="56.25" x14ac:dyDescent="0.35">
      <c r="A19" s="19">
        <v>11</v>
      </c>
      <c r="B19" s="20" t="s">
        <v>257</v>
      </c>
      <c r="C19" s="27">
        <v>1</v>
      </c>
      <c r="D19" s="22">
        <v>2080</v>
      </c>
      <c r="E19" s="22">
        <v>960</v>
      </c>
      <c r="F19" s="22" t="s">
        <v>15</v>
      </c>
      <c r="G19" s="27"/>
      <c r="H19" s="27">
        <v>9016</v>
      </c>
      <c r="I19" s="23" t="s">
        <v>1</v>
      </c>
      <c r="J19" s="23" t="s">
        <v>7</v>
      </c>
      <c r="K19" s="23">
        <v>2</v>
      </c>
      <c r="L19" s="23"/>
      <c r="M19" s="24"/>
      <c r="N19" s="24"/>
      <c r="O19" s="24"/>
      <c r="P19" s="24"/>
      <c r="Q19" s="23"/>
      <c r="R19" s="25"/>
      <c r="S19" s="22" t="s">
        <v>292</v>
      </c>
      <c r="T19" s="22"/>
      <c r="U19" s="27" t="s">
        <v>282</v>
      </c>
    </row>
    <row r="20" spans="1:21" s="26" customFormat="1" ht="56.25" x14ac:dyDescent="0.35">
      <c r="A20" s="19">
        <v>12</v>
      </c>
      <c r="B20" s="20" t="s">
        <v>6</v>
      </c>
      <c r="C20" s="27">
        <v>1</v>
      </c>
      <c r="D20" s="22">
        <v>2280</v>
      </c>
      <c r="E20" s="22">
        <v>1960</v>
      </c>
      <c r="F20" s="22" t="s">
        <v>16</v>
      </c>
      <c r="G20" s="27" t="s">
        <v>289</v>
      </c>
      <c r="H20" s="27">
        <v>7035</v>
      </c>
      <c r="I20" s="23" t="s">
        <v>1</v>
      </c>
      <c r="J20" s="23" t="s">
        <v>7</v>
      </c>
      <c r="K20" s="23">
        <v>3</v>
      </c>
      <c r="L20" s="23">
        <v>3</v>
      </c>
      <c r="M20" s="24"/>
      <c r="N20" s="24"/>
      <c r="O20" s="24"/>
      <c r="P20" s="24"/>
      <c r="Q20" s="23"/>
      <c r="R20" s="25"/>
      <c r="S20" s="22" t="s">
        <v>292</v>
      </c>
      <c r="T20" s="22"/>
      <c r="U20" s="27" t="s">
        <v>283</v>
      </c>
    </row>
    <row r="21" spans="1:21" s="26" customFormat="1" ht="37.5" x14ac:dyDescent="0.35">
      <c r="A21" s="19">
        <v>13</v>
      </c>
      <c r="B21" s="20" t="s">
        <v>263</v>
      </c>
      <c r="C21" s="27">
        <v>1</v>
      </c>
      <c r="D21" s="22">
        <v>2080</v>
      </c>
      <c r="E21" s="31">
        <v>1260</v>
      </c>
      <c r="F21" s="22" t="s">
        <v>15</v>
      </c>
      <c r="G21" s="32">
        <v>850</v>
      </c>
      <c r="H21" s="27">
        <v>7035</v>
      </c>
      <c r="I21" s="23" t="s">
        <v>1</v>
      </c>
      <c r="J21" s="23" t="s">
        <v>7</v>
      </c>
      <c r="K21" s="23">
        <v>2</v>
      </c>
      <c r="L21" s="23">
        <v>2</v>
      </c>
      <c r="M21" s="24"/>
      <c r="N21" s="24"/>
      <c r="O21" s="24"/>
      <c r="P21" s="24"/>
      <c r="Q21" s="23"/>
      <c r="R21" s="25"/>
      <c r="S21" s="22" t="s">
        <v>290</v>
      </c>
      <c r="T21" s="22"/>
      <c r="U21" s="27" t="s">
        <v>284</v>
      </c>
    </row>
    <row r="22" spans="1:21" s="26" customFormat="1" ht="56.25" x14ac:dyDescent="0.35">
      <c r="A22" s="19">
        <v>14</v>
      </c>
      <c r="B22" s="20" t="s">
        <v>263</v>
      </c>
      <c r="C22" s="27">
        <v>1</v>
      </c>
      <c r="D22" s="22">
        <v>2280</v>
      </c>
      <c r="E22" s="30">
        <v>1160</v>
      </c>
      <c r="F22" s="22" t="s">
        <v>16</v>
      </c>
      <c r="G22" s="29">
        <v>800</v>
      </c>
      <c r="H22" s="27">
        <v>7035</v>
      </c>
      <c r="I22" s="23" t="s">
        <v>1</v>
      </c>
      <c r="J22" s="23" t="s">
        <v>7</v>
      </c>
      <c r="K22" s="23">
        <v>3</v>
      </c>
      <c r="L22" s="23">
        <v>3</v>
      </c>
      <c r="M22" s="24"/>
      <c r="N22" s="24"/>
      <c r="O22" s="24"/>
      <c r="P22" s="24"/>
      <c r="Q22" s="23"/>
      <c r="R22" s="25"/>
      <c r="S22" s="22" t="s">
        <v>292</v>
      </c>
      <c r="T22" s="22"/>
      <c r="U22" s="27" t="s">
        <v>285</v>
      </c>
    </row>
    <row r="23" spans="1:21" s="26" customFormat="1" ht="56.25" x14ac:dyDescent="0.35">
      <c r="A23" s="19">
        <v>15</v>
      </c>
      <c r="B23" s="20" t="s">
        <v>257</v>
      </c>
      <c r="C23" s="27">
        <v>2</v>
      </c>
      <c r="D23" s="22">
        <v>2080</v>
      </c>
      <c r="E23" s="22">
        <v>860</v>
      </c>
      <c r="F23" s="22" t="s">
        <v>16</v>
      </c>
      <c r="G23" s="27"/>
      <c r="H23" s="27">
        <v>9016</v>
      </c>
      <c r="I23" s="23" t="s">
        <v>1</v>
      </c>
      <c r="J23" s="23" t="s">
        <v>7</v>
      </c>
      <c r="K23" s="23">
        <v>2</v>
      </c>
      <c r="L23" s="23"/>
      <c r="M23" s="24"/>
      <c r="N23" s="24"/>
      <c r="O23" s="24"/>
      <c r="P23" s="24"/>
      <c r="Q23" s="23"/>
      <c r="R23" s="25"/>
      <c r="S23" s="22" t="s">
        <v>292</v>
      </c>
      <c r="T23" s="22"/>
      <c r="U23" s="27" t="s">
        <v>286</v>
      </c>
    </row>
    <row r="24" spans="1:21" s="26" customFormat="1" ht="56.25" x14ac:dyDescent="0.35">
      <c r="A24" s="19">
        <v>16</v>
      </c>
      <c r="B24" s="20" t="s">
        <v>257</v>
      </c>
      <c r="C24" s="27">
        <v>1</v>
      </c>
      <c r="D24" s="22">
        <v>2080</v>
      </c>
      <c r="E24" s="22">
        <v>860</v>
      </c>
      <c r="F24" s="22" t="s">
        <v>15</v>
      </c>
      <c r="G24" s="27"/>
      <c r="H24" s="27">
        <v>9016</v>
      </c>
      <c r="I24" s="23" t="s">
        <v>1</v>
      </c>
      <c r="J24" s="23" t="s">
        <v>7</v>
      </c>
      <c r="K24" s="23">
        <v>2</v>
      </c>
      <c r="L24" s="23"/>
      <c r="M24" s="24"/>
      <c r="N24" s="24"/>
      <c r="O24" s="24"/>
      <c r="P24" s="24"/>
      <c r="Q24" s="23"/>
      <c r="R24" s="25"/>
      <c r="S24" s="22" t="s">
        <v>292</v>
      </c>
      <c r="T24" s="22"/>
      <c r="U24" s="27" t="s">
        <v>287</v>
      </c>
    </row>
    <row r="25" spans="1:21" s="26" customFormat="1" ht="56.25" x14ac:dyDescent="0.35">
      <c r="A25" s="19">
        <v>17</v>
      </c>
      <c r="B25" s="20" t="s">
        <v>263</v>
      </c>
      <c r="C25" s="27">
        <v>1</v>
      </c>
      <c r="D25" s="22">
        <v>2080</v>
      </c>
      <c r="E25" s="22">
        <v>1960</v>
      </c>
      <c r="F25" s="22" t="s">
        <v>16</v>
      </c>
      <c r="G25" s="27" t="s">
        <v>289</v>
      </c>
      <c r="H25" s="27">
        <v>7035</v>
      </c>
      <c r="I25" s="23" t="s">
        <v>1</v>
      </c>
      <c r="J25" s="23" t="s">
        <v>7</v>
      </c>
      <c r="K25" s="23">
        <v>3</v>
      </c>
      <c r="L25" s="23">
        <v>3</v>
      </c>
      <c r="M25" s="24"/>
      <c r="N25" s="24"/>
      <c r="O25" s="24"/>
      <c r="P25" s="24"/>
      <c r="Q25" s="23"/>
      <c r="R25" s="25"/>
      <c r="S25" s="22" t="s">
        <v>292</v>
      </c>
      <c r="T25" s="22"/>
      <c r="U25" s="27" t="s">
        <v>288</v>
      </c>
    </row>
    <row r="26" spans="1:21" x14ac:dyDescent="0.25">
      <c r="A26" s="3"/>
      <c r="B26" s="3"/>
      <c r="C26" s="18">
        <f>SUM(C9:C25)</f>
        <v>24</v>
      </c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ht="111.95" customHeight="1" x14ac:dyDescent="0.25">
      <c r="A28" s="3"/>
      <c r="B28" s="17" t="s">
        <v>272</v>
      </c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3"/>
      <c r="S56" s="3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3"/>
      <c r="S57" s="3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2018-12-05T13:48:58Z</dcterms:modified>
</cp:coreProperties>
</file>