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995" windowHeight="631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<sst xmlns="http://schemas.openxmlformats.org/spreadsheetml/2006/main" count="375" uniqueCount="303">
  <si>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</si>
  <si>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</si>
  <si>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</si>
  <si>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</si>
  <si>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</si>
  <si>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</si>
  <si>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</si>
  <si>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</si>
  <si>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</si>
  <si>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</si>
  <si>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</si>
  <si>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</si>
  <si>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</si>
  <si>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</si>
  <si>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</si>
  <si>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</si>
  <si>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</si>
  <si>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</si>
  <si>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</si>
  <si>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</si>
  <si>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</si>
  <si>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</si>
  <si>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</si>
  <si>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</si>
  <si>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</si>
  <si>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</si>
  <si>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</si>
  <si>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</si>
  <si>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</si>
  <si>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</si>
  <si>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</si>
  <si>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</si>
  <si>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</si>
  <si>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</si>
  <si>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</si>
  <si>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</si>
  <si>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</si>
  <si>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</si>
  <si>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</si>
  <si>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</si>
  <si>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</si>
  <si>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</si>
  <si>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</si>
  <si>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</si>
  <si>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</si>
  <si>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</si>
  <si>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</si>
  <si>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</si>
  <si>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</si>
  <si>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</si>
  <si>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</si>
  <si>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</si>
  <si>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</si>
  <si>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</si>
  <si>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</si>
  <si>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</si>
  <si>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</si>
  <si>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</si>
  <si>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</si>
  <si>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</si>
  <si>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</si>
  <si>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</si>
  <si>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</si>
  <si>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</si>
  <si>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</si>
  <si>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</si>
  <si>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</si>
  <si>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</si>
  <si>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</si>
  <si>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</si>
  <si>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</si>
  <si>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</si>
  <si>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</si>
  <si>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</si>
  <si>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</si>
  <si>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</si>
  <si>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</si>
  <si>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</si>
  <si>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</si>
  <si>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</si>
  <si>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</si>
  <si>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</si>
  <si>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</si>
  <si>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</si>
  <si>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</si>
  <si>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</si>
  <si>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</si>
  <si>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</si>
  <si>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</si>
  <si>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</si>
  <si>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</si>
  <si>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</si>
  <si>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</si>
  <si>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</si>
  <si>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</si>
  <si>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</si>
  <si>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</si>
  <si>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</si>
  <si>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</si>
  <si>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</si>
  <si>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</si>
  <si>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</si>
  <si>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</si>
  <si>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</si>
  <si>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</si>
  <si>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</si>
  <si>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</si>
  <si>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</si>
  <si>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</si>
  <si>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</si>
  <si>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</si>
  <si>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</si>
  <si>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</si>
  <si>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</si>
  <si>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</si>
  <si>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</si>
  <si>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</si>
  <si>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</si>
  <si>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</si>
  <si>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</si>
  <si>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</si>
  <si>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</si>
  <si>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</si>
  <si>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</si>
  <si>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</si>
  <si>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</si>
  <si>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</si>
  <si>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</si>
  <si>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</si>
  <si>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</si>
  <si>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</si>
  <si>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</si>
  <si>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</si>
  <si>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</si>
  <si>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</si>
  <si>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</si>
  <si>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</si>
  <si>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</si>
  <si>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</si>
  <si>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</si>
  <si>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</si>
  <si>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</si>
  <si>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</si>
  <si>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</si>
  <si>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</si>
  <si>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</si>
  <si>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</si>
  <si>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</si>
  <si>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</si>
  <si>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</si>
  <si>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</si>
  <si>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</si>
  <si>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</si>
  <si>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</si>
  <si>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</si>
  <si>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</si>
  <si>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</si>
  <si>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</si>
  <si>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</si>
  <si>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</si>
  <si>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</si>
  <si>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</si>
  <si>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</si>
  <si>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</si>
  <si>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</si>
  <si>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</si>
  <si>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</si>
  <si>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</si>
  <si>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</si>
  <si>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</si>
  <si>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</si>
  <si>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</si>
  <si>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</si>
  <si>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</si>
  <si>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</si>
  <si>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</si>
  <si>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</si>
  <si>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</si>
  <si>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</si>
  <si>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</si>
  <si>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</si>
  <si>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</si>
  <si>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</si>
  <si>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</si>
  <si>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</si>
  <si>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</si>
  <si>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</si>
  <si>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</si>
  <si>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</si>
  <si>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</si>
  <si>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</si>
  <si>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</si>
  <si>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</si>
  <si>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</si>
  <si>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</si>
  <si>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</si>
  <si>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</si>
  <si>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</si>
  <si>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</si>
  <si>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</si>
  <si>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</si>
  <si>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</si>
  <si>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</si>
  <si>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</si>
  <si>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</si>
  <si>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</si>
  <si>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</si>
  <si>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</si>
  <si>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</si>
  <si>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</si>
  <si>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</si>
  <si>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</si>
  <si>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</si>
  <si>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</si>
  <si>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</si>
  <si>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</si>
  <si>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</si>
  <si>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</si>
  <si>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</si>
  <si>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</si>
  <si>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</si>
  <si>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</si>
  <si>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</si>
  <si>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</si>
  <si>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</si>
  <si>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</si>
  <si>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</si>
  <si>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</si>
  <si>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</si>
  <si>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</si>
  <si>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</si>
  <si>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</si>
  <si>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</si>
  <si>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</si>
  <si>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</si>
  <si>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</si>
  <si>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</si>
  <si>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</si>
  <si>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</si>
  <si>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</si>
  <si>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</si>
  <si>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</si>
  <si>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</si>
  <si>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</si>
  <si>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</si>
  <si>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</si>
  <si>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</si>
  <si>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</si>
  <si>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</si>
  <si>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</si>
  <si>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</si>
  <si>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</si>
  <si>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</si>
  <si>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</si>
  <si>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</si>
  <si>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</si>
  <si>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</si>
  <si>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</si>
  <si>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</si>
  <si>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</si>
  <si>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</si>
  <si>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</si>
  <si>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</si>
  <si>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</si>
  <si>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</si>
  <si>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</si>
  <si>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</si>
  <si>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</si>
  <si>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</si>
  <si>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</si>
  <si>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</si>
  <si>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</si>
  <si>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</si>
  <si>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маркировка</t>
  </si>
  <si>
    <t>ООО "Двери-Гринтек"</t>
  </si>
  <si>
    <t>ООО "Ю.С.С.Групп"</t>
  </si>
  <si>
    <t xml:space="preserve">ВНИМАНИЕ - </t>
  </si>
  <si>
    <r>
      <t xml:space="preserve">металл 1,5 мм, </t>
    </r>
    <r>
      <rPr>
        <b/>
        <sz val="11"/>
        <color rgb="FFFF0000"/>
        <rFont val="Calibri"/>
        <family val="2"/>
        <charset val="204"/>
        <scheme val="minor"/>
      </rPr>
      <t>открывание внутрь, наличник снаружи</t>
    </r>
    <r>
      <rPr>
        <sz val="11"/>
        <color theme="1"/>
        <rFont val="Calibri"/>
        <family val="2"/>
        <charset val="204"/>
        <scheme val="minor"/>
      </rPr>
      <t xml:space="preserve">, порог усиленный с притвором+крепление в пол </t>
    </r>
    <r>
      <rPr>
        <b/>
        <sz val="11"/>
        <color rgb="FFFF0000"/>
        <rFont val="Calibri"/>
        <family val="2"/>
        <charset val="204"/>
        <scheme val="minor"/>
      </rPr>
      <t>СТАНДАРТ</t>
    </r>
    <r>
      <rPr>
        <sz val="11"/>
        <color theme="1"/>
        <rFont val="Calibri"/>
        <family val="2"/>
        <charset val="204"/>
        <scheme val="minor"/>
      </rPr>
      <t>, замки Гардиан  и 32.11 и 30.01, усиление замковой зоны, глазок,ручка FUARO Launge, цил. ключ-верт, внутри МДФ</t>
    </r>
    <r>
      <rPr>
        <b/>
        <u/>
        <sz val="11"/>
        <color rgb="FFFF0000"/>
        <rFont val="Calibri"/>
        <family val="2"/>
        <charset val="204"/>
        <scheme val="minor"/>
      </rPr>
      <t xml:space="preserve"> 003 шоколад </t>
    </r>
    <r>
      <rPr>
        <sz val="11"/>
        <color theme="1"/>
        <rFont val="Calibri"/>
        <family val="2"/>
        <charset val="204"/>
        <scheme val="minor"/>
      </rPr>
      <t>10 мм, снаружи МДФ 10 мм:</t>
    </r>
    <r>
      <rPr>
        <b/>
        <u/>
        <sz val="11"/>
        <color rgb="FFFF0000"/>
        <rFont val="Calibri"/>
        <family val="2"/>
        <charset val="204"/>
        <scheme val="minor"/>
      </rPr>
      <t xml:space="preserve"> 003 шоколад</t>
    </r>
    <r>
      <rPr>
        <sz val="11"/>
        <color theme="1"/>
        <rFont val="Calibri"/>
        <family val="2"/>
        <charset val="204"/>
        <scheme val="minor"/>
      </rPr>
      <t xml:space="preserve"> (темный орех 27СС8027), 2 уплотнителя черного, крепление через коробку и через пластины по три анкера на сторону (отверстия в коробке делать) и в пол на порог. Упаковка: Полотна двери и коробки упаковать в  стрейч-пленку!!! Под пленку картон. (стрейч+картон+стрейч) .</t>
    </r>
  </si>
  <si>
    <t>открывание наружу, наличник снаружи, порог усиленный с притвором+крепление в пол СТАНДАРТ, замки Гардиан  и 32.11 и 30.01, усиление замковой зоны, глазок,ручка FUARO Launge, цил. ключ-верт, внутри МДФ 003 шоколад 10 мм, снаружи МДФ 10 мм: 003 шоколад (темный орех 27СС8027), 2 уплотнителя черного, крепление через коробку и через пластины по три анкера на сторону (отверстия в коробке делать) и в пол на порог. Упаковка: Полотна двери и коробки упаковать в  стрейч-пленку!!! Под пленку картон. (стрейч+картон+стрейч) .</t>
  </si>
  <si>
    <t xml:space="preserve"> наличник 15 мм справа, слева и сверху стандарт, открывание наружу, наличник снаружи,  порог усиленный с притвором+крепление в пол СТАНДАРТ, замки Гардиан  и 32.11 и 30.01, усиление замковой зоны, глазок,ручка FUARO Launge, цил. ключ-верт, внутри МДФ 003 шоколад 10 мм, снаружи МДФ 10 мм: 003 шоколад (темный орех 27СС8027), 2 уплотнителя черного, крепление через коробку и через пластины по три анкера на сторону (отверстия в коробке делать) и в пол на порог. Упаковка: Полотна двери и коробки упаковать в  стрейч-пленку!!! Под пленку картон. (стрейч+картон+стрейч) .</t>
  </si>
  <si>
    <t>наличник 15 мм слева, справа и сверху стандарт, открывание внутрь, наличник снаружи,  порог усиленный с притвором+крепление в пол СТАНДАРТ, замки Гардиан  и 32.11 и 30.01, усиление замковой зоны, глазок,ручка FUARO Launge, цил. ключ-верт, внутри МДФ 003 шоколад 10 мм, снаружи МДФ 10 мм: 003 шоколад (темный орех 27СС8027), 2 уплотнителя черного, крепление через коробку и через пластины по три анкера на сторону (отверстия в коробке делать) и в пол на порог. Упаковка: Полотна двери и коробки упаковать в  стрейч-пленку!!! Под пленку картон. (стрейч+картон+стрейч) .</t>
  </si>
  <si>
    <t>открывание наружу, наличник снаружи,  порог усиленный с притвором+крепление в пол СТАНДАРТ, замки Гардиан  и 32.11 и 30.01, усиление замковой зоны, глазок,ручка FUARO Launge, цил. ключ-верт, внутри МДФ 003 шоколад 10 мм, снаружи МДФ 10 мм: 003 шоколад (темный орех 27СС8027), 2 уплотнителя черного, крепление через коробку и через пластины по три анкера на сторону (отверстия в коробке делать) и в пол на порог. Упаковка: Полотна двери и коробки упаковать в  стрейч-пленку!!! Под пленку картон. (стрейч+картон+стрейч) .</t>
  </si>
  <si>
    <t>наличник 15 мм слева, справа и сверху стандарт, открывание наружу, наличник снаружи,  порог усиленный с притвором+крепление в пол СТАНДАРТ, замки Гардиан  и 32.11 и 30.01, усиление замковой зоны, глазок,ручка FUARO Launge, цил. ключ-верт, внутри МДФ 003 шоколад 10 мм, снаружи МДФ 10 мм: 003 шоколад (темный орех 27СС8027), 2 уплотнителя черного, крепление через коробку и через пластины по три анкера на сторону (отверстия в коробке делать) и в пол на порог. Упаковка: Полотна двери и коробки упаковать в  стрейч-пленку!!! Под пленку картон. (стрейч+картон+стрейч) .</t>
  </si>
  <si>
    <t>Д19 (левая), к. 304,404,1901а</t>
  </si>
  <si>
    <t>наличник 15 мм справа, слева и сверху стандарт, открывание внутрь, наличник снаружи,  порог усиленный с притвором+крепление в пол СТАНДАРТ, замки Гардиан  и 32.11 и 30.01, усиление замковой зоны, глазок,ручка FUARO Launge, цил. ключ-верт, внутри МДФ 003 шоколад 10 мм, снаружи МДФ 10 мм: 003 шоколад (темный орех 27СС8027), 2 уплотнителя черного, крепление через коробку и через пластины по три анкера на сторону (отверстия в коробке делать) и в пол на порог. Упаковка: Полотна двери и коробки упаковать в  стрейч-пленку!!! Под пленку картон. (стрейч+картон+стрейч) .</t>
  </si>
  <si>
    <t>Д19 (левая), к. 601</t>
  </si>
  <si>
    <t>открывание внутрь, наличник снаружи,  порог усиленный с притвором+крепление в пол СТАНДАРТ, замки Гардиан  и 32.11 и 30.01, усиление замковой зоны, глазок,ручка FUARO Launge, цил. ключ-верт, внутри МДФ 003 шоколад 10 мм, снаружи МДФ 10 мм: 003 шоколад (темный орех 27СС8027), 2 уплотнителя черного, крепление через коробку и через пластины по три анкера на сторону (отверстия в коробке делать) и в пол на порог. Упаковка: Полотна двери и коробки упаковать в  стрейч-пленку!!! Под пленку картон. (стрейч+картон+стрейч) .</t>
  </si>
  <si>
    <t>Д19 (левая), к. 1601,1701,1801,1901</t>
  </si>
  <si>
    <r>
      <t xml:space="preserve">открывание наружу, наличник снаружи, СТВОРКА БЕЗ НИЖНЕГО НАЛИЧНИКА, ПОРОГ для МГН 14 мм (придумает Федор), </t>
    </r>
    <r>
      <rPr>
        <b/>
        <u/>
        <sz val="11"/>
        <color rgb="FFFF0000"/>
        <rFont val="Calibri"/>
        <family val="2"/>
        <charset val="204"/>
        <scheme val="minor"/>
      </rPr>
      <t>РАЗМЕР В СВЕТУ  900 мм.  порог усиленный с притвором+крепление в пол СТАНДАРТ, замки Гардиан  и 32.11 и 30.01, усиление замковой зоны, глазок,ручка FUARO Launge, цил. ключ-верт, внутри МДФ 003 шоколад 10 мм, снаружи МДФ 10 мм: 003 шоколад (темный орех 27СС8027), 2 уплотнителя черного, крепление через коробку и через пластины по три анкера на сторону (отверстия в коробке делать) и в пол на порог. Упаковка: Полотна двери и коробки упаковать в  стрейч-пленку!!! Под пленку картон. (стрейч+картон+стрейч) .</t>
    </r>
  </si>
  <si>
    <t>Д18* ( правая), к. 406</t>
  </si>
  <si>
    <r>
      <t xml:space="preserve">наличник 15 мм слева, справа и сверху стандарт, открывание внутрь, наличник снаружи, СТВОРКА БЕЗ НИЖНЕГО НАЛИЧНИКА, ПОРОГ для МГН 14 мм (придумает Федор), </t>
    </r>
    <r>
      <rPr>
        <b/>
        <u/>
        <sz val="11"/>
        <color rgb="FFFF0000"/>
        <rFont val="Calibri"/>
        <family val="2"/>
        <charset val="204"/>
        <scheme val="minor"/>
      </rPr>
      <t>РАЗМЕР В СВЕТУ  900 мм.  порог усиленный с притвором+крепление в пол СТАНДАРТ, замки Гардиан  и 32.11 и 30.01, усиление замковой зоны, глазок,ручка FUARO Launge, цил. ключ-верт, внутри МДФ 003 шоколад 10 мм, снаружи МДФ 10 мм: 003 шоколад (темный орех 27СС8027), 2 уплотнителя черного, крепление через коробку и через пластины по три анкера на сторону (отверстия в коробке делать) и в пол на порог. Упаковка: Полотна двери и коробки упаковать в  стрейч-пленку!!! Под пленку картон. (стрейч+картон+стрейч) .</t>
    </r>
  </si>
  <si>
    <t>Д18* (правая), к. 306, 506</t>
  </si>
  <si>
    <r>
      <t xml:space="preserve">открывание наружу, наличник снаружи, СТВОРКА БЕЗ НИЖНЕГО НАЛИЧНИКА, ПОРОГ для МГН 14 мм (придумает Федор), </t>
    </r>
    <r>
      <rPr>
        <b/>
        <u/>
        <sz val="11"/>
        <color rgb="FFFF0000"/>
        <rFont val="Calibri"/>
        <family val="2"/>
        <charset val="204"/>
        <scheme val="minor"/>
      </rPr>
      <t xml:space="preserve"> РАЗМЕР В СВЕТУ  900 мм.  порог усиленный с притвором+крепление в пол СТАНДАРТ, замки Гардиан  и 32.11 и 30.01, усиление замковой зоны, глазок,ручка FUARO Launge, цил. ключ-верт, внутри МДФ 003 шоколад 10 мм, снаружи МДФ 10 мм: 003 шоколад (темный орех 27СС8027), 2 уплотнителя черного, крепление через коробку и через пластины по три анкера на сторону (отверстия в коробке делать) и в пол на порог. Упаковка: Полотна двери и коробки упаковать в  стрейч-пленку!!! Под пленку картон. (стрейч+картон+стрейч) .</t>
    </r>
  </si>
  <si>
    <t>Д19* (левая), к. 309,409,509</t>
  </si>
  <si>
    <r>
      <t>открывание внутрь, наличник снаружи,  СТВОРКА БЕЗ НИЖНЕГО НАЛИЧНИКА, ПОРОГ для МГН 14 мм (придумает Федор),</t>
    </r>
    <r>
      <rPr>
        <b/>
        <u/>
        <sz val="11"/>
        <color rgb="FFFF0000"/>
        <rFont val="Calibri"/>
        <family val="2"/>
        <charset val="204"/>
        <scheme val="minor"/>
      </rPr>
      <t xml:space="preserve"> РАЗМЕР В СВЕТУ  900 мм.  порог усиленный с притвором+крепление в пол СТАНДАРТ, замки Гардиан  и 32.11 и 30.01, усиление замковой зоны, глазок,ручка FUARO Launge, цил. ключ-верт, внутри МДФ 003 шоколад 10 мм, снаружи МДФ 10 мм: 003 шоколад (темный орех 27СС8027), 2 уплотнителя черного, крепление через коробку и через пластины по три анкера на сторону (отверстия в коробке делать) и в пол на порог. Упаковка: Полотна двери и коробки упаковать в  стрейч-пленку!!! Под пленку картон. (стрейч+картон+стрейч) .</t>
    </r>
  </si>
  <si>
    <t>Д19* (левая), к. 308,508</t>
  </si>
  <si>
    <r>
      <t xml:space="preserve">наличник 15 мм слева, справа и сверху стандарт, открывание внутрь, наличник снаружи, СТВОРКА БЕЗ НИЖНЕГО НАЛИЧНИКА, ПОРОГ для МГН 14 мм (придумает Федор),  </t>
    </r>
    <r>
      <rPr>
        <b/>
        <u/>
        <sz val="11"/>
        <color rgb="FFFF0000"/>
        <rFont val="Calibri"/>
        <family val="2"/>
        <charset val="204"/>
        <scheme val="minor"/>
      </rPr>
      <t>РАЗМЕР В СВЕТУ  900 мм.  порог усиленный с притвором+крепление в пол СТАНДАРТ, замки Гардиан  и 32.11 и 30.01, усиление замковой зоны, глазок,ручка FUARO Launge, цил. ключ-верт, внутри МДФ 003 шоколад 10 мм, снаружи МДФ 10 мм: 003 шоколад (темный орех 27СС8027), 2 уплотнителя черного, крепление через коробку и через пластины по три анкера на сторону (отверстия в коробке делать) и в пол на порог. Упаковка: Полотна двери и коробки упаковать в  стрейч-пленку!!! Под пленку картон. (стрейч+картон+стрейч) .</t>
    </r>
  </si>
  <si>
    <t>Д19* (левая), к. 408</t>
  </si>
  <si>
    <t>Д18 ( правая), к. 302,502,702,802,902,</t>
  </si>
  <si>
    <t>Д18 (правая), к. 311,403,411,511,611</t>
  </si>
  <si>
    <t>Д18 (правая), к. 301,310,401,410,501,</t>
  </si>
  <si>
    <t>Д19 (левая), к. 305,303,405,505,504</t>
  </si>
  <si>
    <t>Д18 (правая), к. 307,402,407,507,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</si>
</sst>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8" fillId="0" borderId="0" xfId="0" applyFont="1"/>
    <xf numFmtId="0" fontId="0" fillId="0" borderId="1" xfId="0" applyFont="1" applyBorder="1"/>
    <xf numFmtId="3" fontId="7" fillId="0" borderId="1" xfId="0" applyNumberFormat="1" applyFont="1" applyFill="1" applyBorder="1"/>
    <xf numFmtId="0" fontId="0" fillId="0" borderId="6" xfId="0" applyBorder="1"/>
    <xf numFmtId="49" fontId="1" fillId="2" borderId="7" xfId="0" applyNumberFormat="1" applyFont="1" applyFill="1" applyBorder="1" applyAlignment="1">
      <alignment horizontal="left" vertical="top" wrapText="1"/>
    </xf>
    <xf numFmtId="49" fontId="0" fillId="0" borderId="6" xfId="0" applyNumberFormat="1" applyBorder="1" applyAlignment="1">
      <alignment wrapText="1"/>
    </xf>
    <xf numFmtId="3" fontId="7" fillId="0" borderId="0" xfId="0" applyNumberFormat="1" applyFont="1" applyFill="1" applyBorder="1"/>
    <xf numFmtId="3" fontId="7" fillId="3" borderId="1" xfId="0" applyNumberFormat="1" applyFont="1" applyFill="1" applyBorder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49" fontId="6" fillId="0" borderId="6" xfId="0" applyNumberFormat="1" applyFont="1" applyBorder="1" applyAlignment="1">
      <alignment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3"/>
  <sheetViews>
    <sheetView tabSelected="1" zoomScale="70" zoomScaleNormal="70" workbookViewId="0">
      <selection activeCell="H9" sqref="H9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5.28515625" customWidth="1"/>
    <col min="8" max="8" width="21.42578125" style="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64.28515625" customWidth="1"/>
    <col min="20" max="20" width="11.28515625" customWidth="1"/>
    <col min="21" max="21" width="41.42578125" customWidth="1"/>
  </cols>
  <sheetData>
    <row r="1" spans="1:21" ht="23.25" x14ac:dyDescent="0.35">
      <c r="B1" s="2"/>
      <c r="C1" s="45" t="s">
        <v>274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2" spans="1:21" ht="21" x14ac:dyDescent="0.35">
      <c r="B2" s="2"/>
      <c r="C2" s="46" t="s">
        <v>270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</row>
    <row r="3" spans="1:21" ht="18.75" x14ac:dyDescent="0.3">
      <c r="B3" s="2" t="s">
        <v>241</v>
      </c>
      <c r="C3" s="47" t="s">
        <v>275</v>
      </c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</row>
    <row r="4" spans="1:21" ht="18.75" x14ac:dyDescent="0.3">
      <c r="B4" s="2" t="s">
        <v>242</v>
      </c>
      <c r="C4" s="47" t="s">
        <v>272</v>
      </c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</row>
    <row r="5" spans="1:21" ht="18.75" x14ac:dyDescent="0.3">
      <c r="B5" s="2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</row>
    <row r="6" spans="1:21" ht="18.75" x14ac:dyDescent="0.3">
      <c r="B6" s="2" t="s">
        <v>267</v>
      </c>
      <c r="C6" s="48">
        <v>43234</v>
      </c>
      <c r="D6" s="48"/>
      <c r="E6" s="48"/>
      <c r="F6" s="48"/>
      <c r="G6" s="48"/>
      <c r="H6" s="31"/>
      <c r="I6" s="32" t="s">
        <v>276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33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35">
        <v>20</v>
      </c>
      <c r="U7" s="35">
        <v>21</v>
      </c>
    </row>
    <row r="8" spans="1:21" ht="78.7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7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6" t="s">
        <v>240</v>
      </c>
      <c r="T8" s="22" t="s">
        <v>273</v>
      </c>
      <c r="U8" s="22" t="s">
        <v>273</v>
      </c>
    </row>
    <row r="9" spans="1:21" ht="244.5" customHeight="1" x14ac:dyDescent="0.25">
      <c r="A9" s="1">
        <v>1</v>
      </c>
      <c r="B9" s="1" t="s">
        <v>8</v>
      </c>
      <c r="C9" s="5">
        <v>11</v>
      </c>
      <c r="D9" s="3">
        <v>2080</v>
      </c>
      <c r="E9" s="34">
        <v>970</v>
      </c>
      <c r="F9" s="1" t="s">
        <v>23</v>
      </c>
      <c r="G9" s="3"/>
      <c r="H9" s="26" t="s">
        <v>191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37" t="s">
        <v>277</v>
      </c>
      <c r="T9" s="6"/>
      <c r="U9" s="6" t="s">
        <v>298</v>
      </c>
    </row>
    <row r="10" spans="1:21" ht="87.75" customHeight="1" x14ac:dyDescent="0.25">
      <c r="A10" s="1">
        <v>2</v>
      </c>
      <c r="B10" s="1" t="s">
        <v>8</v>
      </c>
      <c r="C10" s="5">
        <v>27</v>
      </c>
      <c r="D10" s="3">
        <v>2080</v>
      </c>
      <c r="E10" s="34">
        <v>970</v>
      </c>
      <c r="F10" s="1" t="s">
        <v>23</v>
      </c>
      <c r="G10" s="3"/>
      <c r="H10" s="26" t="s">
        <v>191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43" t="s">
        <v>278</v>
      </c>
      <c r="T10" s="6"/>
      <c r="U10" s="6" t="s">
        <v>299</v>
      </c>
    </row>
    <row r="11" spans="1:21" ht="104.25" customHeight="1" x14ac:dyDescent="0.25">
      <c r="A11" s="1">
        <v>3</v>
      </c>
      <c r="B11" s="1" t="s">
        <v>8</v>
      </c>
      <c r="C11" s="5">
        <v>44</v>
      </c>
      <c r="D11" s="3">
        <v>2080</v>
      </c>
      <c r="E11" s="34">
        <v>970</v>
      </c>
      <c r="F11" s="1" t="s">
        <v>23</v>
      </c>
      <c r="G11" s="3"/>
      <c r="H11" s="26" t="s">
        <v>191</v>
      </c>
      <c r="I11" s="1" t="s">
        <v>4</v>
      </c>
      <c r="J11" s="1" t="s">
        <v>227</v>
      </c>
      <c r="K11" s="1">
        <v>2</v>
      </c>
      <c r="L11" s="1"/>
      <c r="M11" s="5"/>
      <c r="N11" s="5"/>
      <c r="O11" s="5"/>
      <c r="P11" s="5"/>
      <c r="Q11" s="1"/>
      <c r="R11" s="3"/>
      <c r="S11" s="43" t="s">
        <v>279</v>
      </c>
      <c r="T11" s="6"/>
      <c r="U11" s="6" t="s">
        <v>300</v>
      </c>
    </row>
    <row r="12" spans="1:21" ht="76.5" customHeight="1" x14ac:dyDescent="0.25">
      <c r="A12" s="1">
        <v>4</v>
      </c>
      <c r="B12" s="1" t="s">
        <v>8</v>
      </c>
      <c r="C12" s="5">
        <v>18</v>
      </c>
      <c r="D12" s="3">
        <v>2080</v>
      </c>
      <c r="E12" s="34">
        <v>970</v>
      </c>
      <c r="F12" s="1" t="s">
        <v>23</v>
      </c>
      <c r="G12" s="3"/>
      <c r="H12" s="26" t="s">
        <v>191</v>
      </c>
      <c r="I12" s="1" t="s">
        <v>4</v>
      </c>
      <c r="J12" s="1" t="s">
        <v>227</v>
      </c>
      <c r="K12" s="1">
        <v>2</v>
      </c>
      <c r="L12" s="1"/>
      <c r="M12" s="5"/>
      <c r="N12" s="5"/>
      <c r="O12" s="5"/>
      <c r="P12" s="5"/>
      <c r="Q12" s="1"/>
      <c r="R12" s="3"/>
      <c r="S12" s="43" t="s">
        <v>280</v>
      </c>
      <c r="T12" s="6"/>
      <c r="U12" s="6" t="s">
        <v>302</v>
      </c>
    </row>
    <row r="13" spans="1:21" ht="126" customHeight="1" x14ac:dyDescent="0.25">
      <c r="A13" s="1">
        <v>5</v>
      </c>
      <c r="B13" s="1" t="s">
        <v>8</v>
      </c>
      <c r="C13" s="5">
        <v>62</v>
      </c>
      <c r="D13" s="3">
        <v>2080</v>
      </c>
      <c r="E13" s="34">
        <v>970</v>
      </c>
      <c r="F13" s="1" t="s">
        <v>22</v>
      </c>
      <c r="G13" s="3"/>
      <c r="H13" s="26" t="s">
        <v>191</v>
      </c>
      <c r="I13" s="1" t="s">
        <v>4</v>
      </c>
      <c r="J13" s="1" t="s">
        <v>227</v>
      </c>
      <c r="K13" s="1">
        <v>2</v>
      </c>
      <c r="L13" s="1"/>
      <c r="M13" s="5"/>
      <c r="N13" s="5"/>
      <c r="O13" s="5"/>
      <c r="P13" s="5"/>
      <c r="Q13" s="1"/>
      <c r="R13" s="3"/>
      <c r="S13" s="43" t="s">
        <v>281</v>
      </c>
      <c r="T13" s="6"/>
      <c r="U13" s="6" t="s">
        <v>301</v>
      </c>
    </row>
    <row r="14" spans="1:21" ht="53.25" customHeight="1" x14ac:dyDescent="0.25">
      <c r="A14" s="1">
        <v>6</v>
      </c>
      <c r="B14" s="1" t="s">
        <v>8</v>
      </c>
      <c r="C14" s="5">
        <v>3</v>
      </c>
      <c r="D14" s="3">
        <v>2080</v>
      </c>
      <c r="E14" s="34">
        <v>970</v>
      </c>
      <c r="F14" s="1" t="s">
        <v>22</v>
      </c>
      <c r="G14" s="3"/>
      <c r="H14" s="26" t="s">
        <v>191</v>
      </c>
      <c r="I14" s="1" t="s">
        <v>4</v>
      </c>
      <c r="J14" s="1" t="s">
        <v>227</v>
      </c>
      <c r="K14" s="1">
        <v>2</v>
      </c>
      <c r="L14" s="1"/>
      <c r="M14" s="5"/>
      <c r="N14" s="5"/>
      <c r="O14" s="5"/>
      <c r="P14" s="5"/>
      <c r="Q14" s="1"/>
      <c r="R14" s="3"/>
      <c r="S14" s="43" t="s">
        <v>282</v>
      </c>
      <c r="T14" s="6"/>
      <c r="U14" s="6" t="s">
        <v>283</v>
      </c>
    </row>
    <row r="15" spans="1:21" ht="54.75" customHeight="1" x14ac:dyDescent="0.25">
      <c r="A15" s="1">
        <v>7</v>
      </c>
      <c r="B15" s="1" t="s">
        <v>8</v>
      </c>
      <c r="C15" s="5">
        <v>1</v>
      </c>
      <c r="D15" s="3">
        <v>2080</v>
      </c>
      <c r="E15" s="34">
        <v>970</v>
      </c>
      <c r="F15" s="1" t="s">
        <v>22</v>
      </c>
      <c r="G15" s="3"/>
      <c r="H15" s="26" t="s">
        <v>191</v>
      </c>
      <c r="I15" s="1" t="s">
        <v>4</v>
      </c>
      <c r="J15" s="1" t="s">
        <v>227</v>
      </c>
      <c r="K15" s="1">
        <v>2</v>
      </c>
      <c r="L15" s="1"/>
      <c r="M15" s="5"/>
      <c r="N15" s="5"/>
      <c r="O15" s="5"/>
      <c r="P15" s="5"/>
      <c r="Q15" s="1"/>
      <c r="R15" s="3"/>
      <c r="S15" s="43" t="s">
        <v>284</v>
      </c>
      <c r="T15" s="6"/>
      <c r="U15" s="6" t="s">
        <v>285</v>
      </c>
    </row>
    <row r="16" spans="1:21" ht="45.75" customHeight="1" x14ac:dyDescent="0.25">
      <c r="A16" s="1">
        <v>8</v>
      </c>
      <c r="B16" s="1" t="s">
        <v>8</v>
      </c>
      <c r="C16" s="5">
        <v>4</v>
      </c>
      <c r="D16" s="3">
        <v>2080</v>
      </c>
      <c r="E16" s="34">
        <v>970</v>
      </c>
      <c r="F16" s="1" t="s">
        <v>22</v>
      </c>
      <c r="G16" s="3"/>
      <c r="H16" s="26" t="s">
        <v>191</v>
      </c>
      <c r="I16" s="1" t="s">
        <v>4</v>
      </c>
      <c r="J16" s="1" t="s">
        <v>227</v>
      </c>
      <c r="K16" s="1">
        <v>2</v>
      </c>
      <c r="L16" s="1"/>
      <c r="M16" s="5"/>
      <c r="N16" s="5"/>
      <c r="O16" s="5"/>
      <c r="P16" s="5"/>
      <c r="Q16" s="1"/>
      <c r="R16" s="3"/>
      <c r="S16" s="43" t="s">
        <v>286</v>
      </c>
      <c r="T16" s="6"/>
      <c r="U16" s="6" t="s">
        <v>287</v>
      </c>
    </row>
    <row r="17" spans="1:21" ht="63.75" customHeight="1" x14ac:dyDescent="0.25">
      <c r="A17" s="1">
        <v>9</v>
      </c>
      <c r="B17" s="1" t="s">
        <v>8</v>
      </c>
      <c r="C17" s="5">
        <v>1</v>
      </c>
      <c r="D17" s="3">
        <v>2080</v>
      </c>
      <c r="E17" s="39">
        <v>1020</v>
      </c>
      <c r="F17" s="1" t="s">
        <v>23</v>
      </c>
      <c r="G17" s="3"/>
      <c r="H17" s="26" t="s">
        <v>191</v>
      </c>
      <c r="I17" s="1" t="s">
        <v>4</v>
      </c>
      <c r="J17" s="1" t="s">
        <v>227</v>
      </c>
      <c r="K17" s="1">
        <v>3</v>
      </c>
      <c r="L17" s="1"/>
      <c r="M17" s="5"/>
      <c r="N17" s="5"/>
      <c r="O17" s="5"/>
      <c r="P17" s="5"/>
      <c r="Q17" s="1"/>
      <c r="R17" s="3"/>
      <c r="S17" s="43" t="s">
        <v>288</v>
      </c>
      <c r="T17" s="6"/>
      <c r="U17" s="6" t="s">
        <v>289</v>
      </c>
    </row>
    <row r="18" spans="1:21" ht="63" customHeight="1" x14ac:dyDescent="0.25">
      <c r="A18" s="1">
        <v>10</v>
      </c>
      <c r="B18" s="1" t="s">
        <v>8</v>
      </c>
      <c r="C18" s="5">
        <v>2</v>
      </c>
      <c r="D18" s="3">
        <v>2080</v>
      </c>
      <c r="E18" s="39">
        <v>1020</v>
      </c>
      <c r="F18" s="1" t="s">
        <v>23</v>
      </c>
      <c r="G18" s="3"/>
      <c r="H18" s="26" t="s">
        <v>191</v>
      </c>
      <c r="I18" s="1" t="s">
        <v>4</v>
      </c>
      <c r="J18" s="1" t="s">
        <v>227</v>
      </c>
      <c r="K18" s="1">
        <v>3</v>
      </c>
      <c r="L18" s="1"/>
      <c r="M18" s="5"/>
      <c r="N18" s="5"/>
      <c r="O18" s="5"/>
      <c r="P18" s="5"/>
      <c r="Q18" s="1"/>
      <c r="R18" s="3"/>
      <c r="S18" s="43" t="s">
        <v>290</v>
      </c>
      <c r="T18" s="6"/>
      <c r="U18" s="6" t="s">
        <v>291</v>
      </c>
    </row>
    <row r="19" spans="1:21" ht="48.75" customHeight="1" x14ac:dyDescent="0.25">
      <c r="A19" s="1">
        <v>11</v>
      </c>
      <c r="B19" s="1" t="s">
        <v>8</v>
      </c>
      <c r="C19" s="5">
        <v>3</v>
      </c>
      <c r="D19" s="3">
        <v>2080</v>
      </c>
      <c r="E19" s="39">
        <v>1020</v>
      </c>
      <c r="F19" s="1" t="s">
        <v>22</v>
      </c>
      <c r="G19" s="3"/>
      <c r="H19" s="26" t="s">
        <v>191</v>
      </c>
      <c r="I19" s="1" t="s">
        <v>4</v>
      </c>
      <c r="J19" s="1" t="s">
        <v>227</v>
      </c>
      <c r="K19" s="1">
        <v>3</v>
      </c>
      <c r="L19" s="1"/>
      <c r="M19" s="5"/>
      <c r="N19" s="5"/>
      <c r="O19" s="5"/>
      <c r="P19" s="5"/>
      <c r="Q19" s="1"/>
      <c r="R19" s="3"/>
      <c r="S19" s="43" t="s">
        <v>292</v>
      </c>
      <c r="T19" s="6"/>
      <c r="U19" s="6" t="s">
        <v>293</v>
      </c>
    </row>
    <row r="20" spans="1:21" ht="49.5" customHeight="1" x14ac:dyDescent="0.25">
      <c r="A20" s="1">
        <v>12</v>
      </c>
      <c r="B20" s="1" t="s">
        <v>8</v>
      </c>
      <c r="C20" s="5">
        <v>2</v>
      </c>
      <c r="D20" s="3">
        <v>2080</v>
      </c>
      <c r="E20" s="39">
        <v>1020</v>
      </c>
      <c r="F20" s="1" t="s">
        <v>22</v>
      </c>
      <c r="G20" s="3"/>
      <c r="H20" s="26" t="s">
        <v>191</v>
      </c>
      <c r="I20" s="1" t="s">
        <v>4</v>
      </c>
      <c r="J20" s="1" t="s">
        <v>227</v>
      </c>
      <c r="K20" s="1">
        <v>3</v>
      </c>
      <c r="L20" s="1"/>
      <c r="M20" s="5"/>
      <c r="N20" s="5"/>
      <c r="O20" s="5"/>
      <c r="P20" s="5"/>
      <c r="Q20" s="1"/>
      <c r="R20" s="3"/>
      <c r="S20" s="43" t="s">
        <v>294</v>
      </c>
      <c r="T20" s="6"/>
      <c r="U20" s="6" t="s">
        <v>295</v>
      </c>
    </row>
    <row r="21" spans="1:21" ht="62.25" customHeight="1" x14ac:dyDescent="0.25">
      <c r="A21" s="1">
        <v>13</v>
      </c>
      <c r="B21" s="1" t="s">
        <v>8</v>
      </c>
      <c r="C21" s="5">
        <v>1</v>
      </c>
      <c r="D21" s="3">
        <v>2080</v>
      </c>
      <c r="E21" s="39">
        <v>1020</v>
      </c>
      <c r="F21" s="1" t="s">
        <v>22</v>
      </c>
      <c r="G21" s="3"/>
      <c r="H21" s="26" t="s">
        <v>191</v>
      </c>
      <c r="I21" s="1" t="s">
        <v>4</v>
      </c>
      <c r="J21" s="1" t="s">
        <v>227</v>
      </c>
      <c r="K21" s="1">
        <v>3</v>
      </c>
      <c r="L21" s="1"/>
      <c r="M21" s="5"/>
      <c r="N21" s="5"/>
      <c r="O21" s="5"/>
      <c r="P21" s="5"/>
      <c r="Q21" s="1"/>
      <c r="R21" s="3"/>
      <c r="S21" s="43" t="s">
        <v>296</v>
      </c>
      <c r="T21" s="6"/>
      <c r="U21" s="6" t="s">
        <v>297</v>
      </c>
    </row>
    <row r="22" spans="1:21" ht="19.5" customHeight="1" x14ac:dyDescent="0.25">
      <c r="A22" s="4"/>
      <c r="B22" s="4"/>
      <c r="C22" s="7">
        <f>SUM(C9:C21)</f>
        <v>179</v>
      </c>
      <c r="D22" s="8"/>
      <c r="E22" s="38"/>
      <c r="F22" s="4"/>
      <c r="G22" s="8"/>
      <c r="H22" s="28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  <c r="U22" s="9"/>
    </row>
    <row r="23" spans="1:21" ht="18.75" x14ac:dyDescent="0.3">
      <c r="A23" s="4"/>
      <c r="B23" s="14" t="s">
        <v>271</v>
      </c>
      <c r="C23" s="15" t="s">
        <v>244</v>
      </c>
      <c r="D23" s="16"/>
      <c r="E23" s="16"/>
      <c r="F23" s="14"/>
      <c r="G23" s="16"/>
      <c r="H23" s="29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  <c r="U23" s="9"/>
    </row>
    <row r="24" spans="1:21" x14ac:dyDescent="0.25">
      <c r="A24" s="4"/>
      <c r="B24" s="10"/>
      <c r="C24" s="11"/>
      <c r="D24" s="12"/>
      <c r="E24" s="12"/>
      <c r="F24" s="10"/>
      <c r="G24" s="12"/>
      <c r="H24" s="30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  <c r="U24" s="9"/>
    </row>
    <row r="25" spans="1:21" x14ac:dyDescent="0.25">
      <c r="A25" s="4"/>
      <c r="B25" s="10"/>
      <c r="C25" s="11"/>
      <c r="D25" s="12"/>
      <c r="E25" s="12"/>
      <c r="F25" s="10"/>
      <c r="G25" s="13" t="s">
        <v>243</v>
      </c>
      <c r="H25" s="30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  <c r="U25" s="9"/>
    </row>
    <row r="26" spans="1:21" x14ac:dyDescent="0.25">
      <c r="A26" s="4"/>
      <c r="B26" s="4"/>
      <c r="C26" s="7"/>
      <c r="D26" s="8"/>
      <c r="E26" s="8"/>
      <c r="F26" s="4"/>
      <c r="G26" s="8"/>
      <c r="H26" s="28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  <c r="U26" s="9"/>
    </row>
    <row r="27" spans="1:21" x14ac:dyDescent="0.25">
      <c r="A27" s="4"/>
      <c r="B27" s="40"/>
      <c r="C27" s="41"/>
      <c r="D27" s="42"/>
      <c r="E27" s="8"/>
      <c r="F27" s="4"/>
      <c r="G27" s="8"/>
      <c r="H27" s="28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  <c r="U27" s="9"/>
    </row>
    <row r="28" spans="1:21" x14ac:dyDescent="0.25">
      <c r="A28" s="4"/>
      <c r="B28" s="40"/>
      <c r="C28" s="41"/>
      <c r="D28" s="42"/>
      <c r="E28" s="8"/>
      <c r="F28" s="4"/>
      <c r="G28" s="8"/>
      <c r="H28" s="28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  <c r="U28" s="9"/>
    </row>
    <row r="29" spans="1:21" x14ac:dyDescent="0.25">
      <c r="A29" s="4"/>
      <c r="B29" s="40"/>
      <c r="C29" s="41"/>
      <c r="D29" s="42"/>
      <c r="E29" s="8"/>
      <c r="F29" s="4"/>
      <c r="G29" s="8"/>
      <c r="H29" s="28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  <c r="U29" s="9"/>
    </row>
    <row r="30" spans="1:21" x14ac:dyDescent="0.25">
      <c r="A30" s="4"/>
      <c r="B30" s="4"/>
      <c r="C30" s="7"/>
      <c r="D30" s="8"/>
      <c r="E30" s="8"/>
      <c r="F30" s="4"/>
      <c r="G30" s="8"/>
      <c r="H30" s="28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  <c r="U30" s="9"/>
    </row>
    <row r="31" spans="1:21" x14ac:dyDescent="0.25">
      <c r="A31" s="4"/>
      <c r="B31" s="4"/>
      <c r="C31" s="7"/>
      <c r="D31" s="8"/>
      <c r="E31" s="8"/>
      <c r="F31" s="4"/>
      <c r="G31" s="8"/>
      <c r="H31" s="28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  <c r="U31" s="9"/>
    </row>
    <row r="32" spans="1:21" x14ac:dyDescent="0.25">
      <c r="A32" s="4"/>
      <c r="B32" s="4"/>
      <c r="C32" s="7"/>
      <c r="D32" s="8"/>
      <c r="E32" s="8"/>
      <c r="F32" s="4"/>
      <c r="G32" s="8"/>
      <c r="H32" s="28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  <c r="U32" s="9"/>
    </row>
    <row r="33" spans="1:21" x14ac:dyDescent="0.25">
      <c r="A33" s="4"/>
      <c r="B33" s="4"/>
      <c r="C33" s="7"/>
      <c r="D33" s="8"/>
      <c r="E33" s="8"/>
      <c r="F33" s="4"/>
      <c r="G33" s="8"/>
      <c r="H33" s="28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  <c r="U33" s="9"/>
    </row>
    <row r="34" spans="1:21" x14ac:dyDescent="0.25">
      <c r="A34" s="4"/>
      <c r="B34" s="4"/>
      <c r="C34" s="7"/>
      <c r="D34" s="8"/>
      <c r="E34" s="8"/>
      <c r="F34" s="4"/>
      <c r="G34" s="8"/>
      <c r="H34" s="28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  <c r="U34" s="9"/>
    </row>
    <row r="35" spans="1:21" x14ac:dyDescent="0.25">
      <c r="A35" s="4"/>
      <c r="B35" s="4"/>
      <c r="C35" s="7"/>
      <c r="D35" s="8"/>
      <c r="E35" s="8"/>
      <c r="F35" s="4"/>
      <c r="G35" s="8"/>
      <c r="H35" s="28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  <c r="U35" s="9"/>
    </row>
    <row r="36" spans="1:21" x14ac:dyDescent="0.25">
      <c r="A36" s="4"/>
      <c r="B36" s="4"/>
      <c r="C36" s="7"/>
      <c r="D36" s="8"/>
      <c r="E36" s="8"/>
      <c r="F36" s="4"/>
      <c r="G36" s="8"/>
      <c r="H36" s="28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  <c r="U36" s="9"/>
    </row>
    <row r="37" spans="1:21" x14ac:dyDescent="0.25">
      <c r="A37" s="4"/>
      <c r="B37" s="4"/>
      <c r="C37" s="7"/>
      <c r="D37" s="8"/>
      <c r="E37" s="8"/>
      <c r="F37" s="4"/>
      <c r="G37" s="8"/>
      <c r="H37" s="28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  <c r="U37" s="9"/>
    </row>
    <row r="38" spans="1:21" x14ac:dyDescent="0.25">
      <c r="A38" s="4"/>
      <c r="B38" s="4"/>
      <c r="C38" s="7"/>
      <c r="D38" s="8"/>
      <c r="E38" s="8"/>
      <c r="F38" s="4"/>
      <c r="G38" s="8"/>
      <c r="H38" s="28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  <c r="U38" s="9"/>
    </row>
    <row r="39" spans="1:21" x14ac:dyDescent="0.25">
      <c r="A39" s="4"/>
      <c r="B39" s="4"/>
      <c r="C39" s="7"/>
      <c r="D39" s="8"/>
      <c r="E39" s="8"/>
      <c r="F39" s="4"/>
      <c r="G39" s="8"/>
      <c r="H39" s="28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  <c r="U39" s="9"/>
    </row>
    <row r="40" spans="1:21" x14ac:dyDescent="0.25">
      <c r="A40" s="4"/>
      <c r="B40" s="4"/>
      <c r="C40" s="7"/>
      <c r="D40" s="8"/>
      <c r="E40" s="8"/>
      <c r="F40" s="4"/>
      <c r="G40" s="8"/>
      <c r="H40" s="28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  <c r="U40" s="9"/>
    </row>
    <row r="41" spans="1:21" x14ac:dyDescent="0.25">
      <c r="A41" s="4"/>
      <c r="B41" s="4"/>
      <c r="C41" s="7"/>
      <c r="D41" s="8"/>
      <c r="E41" s="8"/>
      <c r="F41" s="4"/>
      <c r="G41" s="8"/>
      <c r="H41" s="28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  <c r="U41" s="9"/>
    </row>
    <row r="42" spans="1:21" x14ac:dyDescent="0.25">
      <c r="A42" s="4"/>
      <c r="B42" s="4"/>
      <c r="C42" s="7"/>
      <c r="D42" s="8"/>
      <c r="E42" s="8"/>
      <c r="F42" s="4"/>
      <c r="G42" s="8"/>
      <c r="H42" s="28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  <c r="U42" s="9"/>
    </row>
    <row r="43" spans="1:21" x14ac:dyDescent="0.25">
      <c r="A43" s="4"/>
      <c r="B43" s="4"/>
      <c r="C43" s="7"/>
      <c r="D43" s="8"/>
      <c r="E43" s="8"/>
      <c r="F43" s="4"/>
      <c r="G43" s="8"/>
      <c r="H43" s="28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  <c r="U43" s="9"/>
    </row>
    <row r="44" spans="1:21" x14ac:dyDescent="0.25">
      <c r="A44" s="4"/>
      <c r="B44" s="4"/>
      <c r="C44" s="7"/>
      <c r="D44" s="8"/>
      <c r="E44" s="8"/>
      <c r="F44" s="4"/>
      <c r="G44" s="8"/>
      <c r="H44" s="28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  <c r="U44" s="9"/>
    </row>
    <row r="45" spans="1:21" x14ac:dyDescent="0.25">
      <c r="A45" s="4"/>
      <c r="B45" s="4"/>
      <c r="C45" s="7"/>
      <c r="D45" s="8"/>
      <c r="E45" s="8"/>
      <c r="F45" s="4"/>
      <c r="G45" s="8"/>
      <c r="H45" s="28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  <c r="U45" s="9"/>
    </row>
    <row r="46" spans="1:21" x14ac:dyDescent="0.25">
      <c r="A46" s="4"/>
      <c r="B46" s="4"/>
      <c r="C46" s="7"/>
      <c r="D46" s="8"/>
      <c r="E46" s="8"/>
      <c r="F46" s="4"/>
      <c r="G46" s="8"/>
      <c r="H46" s="28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  <c r="U46" s="9"/>
    </row>
    <row r="47" spans="1:21" x14ac:dyDescent="0.25">
      <c r="A47" s="4"/>
      <c r="B47" s="4"/>
      <c r="C47" s="7"/>
      <c r="D47" s="8"/>
      <c r="E47" s="8"/>
      <c r="F47" s="4"/>
      <c r="G47" s="8"/>
      <c r="H47" s="28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  <c r="U47" s="9"/>
    </row>
    <row r="48" spans="1:21" x14ac:dyDescent="0.25">
      <c r="A48" s="4"/>
      <c r="B48" s="4"/>
      <c r="C48" s="7"/>
      <c r="D48" s="8"/>
      <c r="E48" s="8"/>
      <c r="F48" s="4"/>
      <c r="G48" s="8"/>
      <c r="H48" s="28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  <c r="U48" s="9"/>
    </row>
    <row r="49" spans="1:21" x14ac:dyDescent="0.25">
      <c r="A49" s="4"/>
      <c r="B49" s="4"/>
      <c r="C49" s="7"/>
      <c r="D49" s="8"/>
      <c r="E49" s="8"/>
      <c r="F49" s="4"/>
      <c r="G49" s="8"/>
      <c r="H49" s="28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  <c r="U49" s="9"/>
    </row>
    <row r="50" spans="1:21" x14ac:dyDescent="0.25">
      <c r="A50" s="4"/>
      <c r="B50" s="4"/>
      <c r="C50" s="7"/>
      <c r="D50" s="8"/>
      <c r="E50" s="8"/>
      <c r="F50" s="4"/>
      <c r="G50" s="8"/>
      <c r="H50" s="28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  <c r="U50" s="9"/>
    </row>
    <row r="51" spans="1:21" x14ac:dyDescent="0.25">
      <c r="A51" s="4"/>
      <c r="B51" s="4"/>
      <c r="C51" s="7"/>
      <c r="D51" s="8"/>
      <c r="E51" s="8"/>
      <c r="F51" s="4"/>
      <c r="G51" s="8"/>
      <c r="H51" s="28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  <c r="U51" s="9"/>
    </row>
    <row r="52" spans="1:21" x14ac:dyDescent="0.25">
      <c r="A52" s="4"/>
      <c r="B52" s="4"/>
      <c r="C52" s="7"/>
      <c r="D52" s="8"/>
      <c r="E52" s="8"/>
      <c r="F52" s="4"/>
      <c r="G52" s="8"/>
      <c r="H52" s="28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  <c r="U52" s="9"/>
    </row>
    <row r="53" spans="1:21" x14ac:dyDescent="0.25">
      <c r="A53" s="4"/>
      <c r="B53" s="4"/>
      <c r="C53" s="7"/>
      <c r="D53" s="8"/>
      <c r="E53" s="8"/>
      <c r="F53" s="4"/>
      <c r="G53" s="8"/>
      <c r="H53" s="28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  <c r="U53" s="9"/>
    </row>
    <row r="54" spans="1:21" x14ac:dyDescent="0.25">
      <c r="A54" s="4"/>
      <c r="B54" s="4"/>
      <c r="C54" s="7"/>
      <c r="D54" s="8"/>
      <c r="E54" s="8"/>
      <c r="F54" s="4"/>
      <c r="G54" s="8"/>
      <c r="H54" s="28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  <c r="U54" s="9"/>
    </row>
    <row r="55" spans="1:21" x14ac:dyDescent="0.25">
      <c r="A55" s="4"/>
      <c r="B55" s="4"/>
      <c r="C55" s="7"/>
      <c r="D55" s="8"/>
      <c r="E55" s="8"/>
      <c r="F55" s="4"/>
      <c r="G55" s="8"/>
      <c r="H55" s="28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  <c r="U55" s="9"/>
    </row>
    <row r="56" spans="1:21" x14ac:dyDescent="0.25">
      <c r="A56" s="4"/>
      <c r="B56" s="4"/>
      <c r="C56" s="7"/>
      <c r="D56" s="8"/>
      <c r="E56" s="8"/>
      <c r="F56" s="4"/>
      <c r="G56" s="8"/>
      <c r="H56" s="28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  <c r="U56" s="9"/>
    </row>
    <row r="57" spans="1:21" x14ac:dyDescent="0.25">
      <c r="A57" s="4"/>
      <c r="B57" s="4"/>
      <c r="C57" s="7"/>
      <c r="D57" s="8"/>
      <c r="E57" s="8"/>
      <c r="F57" s="4"/>
      <c r="G57" s="8"/>
      <c r="H57" s="28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  <c r="U57" s="9"/>
    </row>
    <row r="58" spans="1:21" x14ac:dyDescent="0.25">
      <c r="A58" s="4"/>
      <c r="B58" s="4"/>
      <c r="C58" s="7"/>
      <c r="D58" s="8"/>
      <c r="E58" s="8"/>
      <c r="F58" s="4"/>
      <c r="G58" s="8"/>
      <c r="H58" s="28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  <c r="U58" s="9"/>
    </row>
    <row r="59" spans="1:21" x14ac:dyDescent="0.25">
      <c r="A59" s="4"/>
      <c r="B59" s="4"/>
      <c r="C59" s="7"/>
      <c r="D59" s="8"/>
      <c r="E59" s="8"/>
      <c r="F59" s="4"/>
      <c r="G59" s="8"/>
      <c r="H59" s="28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  <c r="U59" s="9"/>
    </row>
    <row r="60" spans="1:21" x14ac:dyDescent="0.25">
      <c r="A60" s="4"/>
      <c r="B60" s="4"/>
      <c r="C60" s="7"/>
      <c r="D60" s="8"/>
      <c r="E60" s="8"/>
      <c r="F60" s="4"/>
      <c r="G60" s="8"/>
      <c r="H60" s="28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  <c r="U60" s="9"/>
    </row>
    <row r="61" spans="1:21" x14ac:dyDescent="0.25">
      <c r="A61" s="4"/>
      <c r="B61" s="4"/>
      <c r="C61" s="7"/>
      <c r="D61" s="8"/>
      <c r="E61" s="8"/>
      <c r="F61" s="4"/>
      <c r="G61" s="8"/>
      <c r="H61" s="28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  <c r="U61" s="9"/>
    </row>
    <row r="62" spans="1:21" x14ac:dyDescent="0.25">
      <c r="A62" s="4"/>
      <c r="B62" s="4"/>
      <c r="C62" s="7"/>
      <c r="D62" s="8"/>
      <c r="E62" s="8"/>
      <c r="F62" s="4"/>
      <c r="G62" s="8"/>
      <c r="H62" s="28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  <c r="U62" s="9"/>
    </row>
    <row r="63" spans="1:21" x14ac:dyDescent="0.25">
      <c r="A63" s="4"/>
      <c r="B63" s="4"/>
      <c r="C63" s="7"/>
      <c r="D63" s="8"/>
      <c r="E63" s="8"/>
      <c r="F63" s="4"/>
      <c r="G63" s="8"/>
      <c r="H63" s="28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  <c r="U63" s="9"/>
    </row>
    <row r="64" spans="1:21" x14ac:dyDescent="0.25">
      <c r="A64" s="4"/>
      <c r="B64" s="4"/>
      <c r="C64" s="7"/>
      <c r="D64" s="8"/>
      <c r="E64" s="8"/>
      <c r="F64" s="4"/>
      <c r="G64" s="8"/>
      <c r="H64" s="28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  <c r="U64" s="9"/>
    </row>
    <row r="65" spans="1:21" x14ac:dyDescent="0.25">
      <c r="A65" s="4"/>
      <c r="B65" s="4"/>
      <c r="C65" s="7"/>
      <c r="D65" s="8"/>
      <c r="E65" s="8"/>
      <c r="F65" s="4"/>
      <c r="G65" s="8"/>
      <c r="H65" s="28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  <c r="U65" s="9"/>
    </row>
    <row r="66" spans="1:21" x14ac:dyDescent="0.25">
      <c r="A66" s="4"/>
      <c r="B66" s="4"/>
      <c r="C66" s="7"/>
      <c r="D66" s="8"/>
      <c r="E66" s="8"/>
      <c r="F66" s="4"/>
      <c r="G66" s="8"/>
      <c r="H66" s="28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  <c r="U66" s="9"/>
    </row>
    <row r="67" spans="1:21" x14ac:dyDescent="0.25">
      <c r="A67" s="4"/>
      <c r="B67" s="4"/>
      <c r="C67" s="7"/>
      <c r="D67" s="8"/>
      <c r="E67" s="8"/>
      <c r="F67" s="4"/>
      <c r="G67" s="8"/>
      <c r="H67" s="28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  <c r="U67" s="9"/>
    </row>
    <row r="68" spans="1:21" x14ac:dyDescent="0.25">
      <c r="A68" s="4"/>
      <c r="B68" s="4"/>
      <c r="C68" s="7"/>
      <c r="D68" s="8"/>
      <c r="E68" s="8"/>
      <c r="F68" s="4"/>
      <c r="G68" s="8"/>
      <c r="H68" s="28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  <c r="U68" s="9"/>
    </row>
    <row r="69" spans="1:21" x14ac:dyDescent="0.25">
      <c r="A69" s="4"/>
      <c r="B69" s="4"/>
      <c r="C69" s="7"/>
      <c r="D69" s="8"/>
      <c r="E69" s="8"/>
      <c r="F69" s="4"/>
      <c r="G69" s="8"/>
      <c r="H69" s="28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  <c r="U69" s="9"/>
    </row>
    <row r="70" spans="1:21" x14ac:dyDescent="0.25">
      <c r="A70" s="4"/>
      <c r="B70" s="4"/>
      <c r="C70" s="7"/>
      <c r="D70" s="8"/>
      <c r="E70" s="8"/>
      <c r="F70" s="4"/>
      <c r="G70" s="8"/>
      <c r="H70" s="28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  <c r="U70" s="9"/>
    </row>
    <row r="71" spans="1:21" x14ac:dyDescent="0.25">
      <c r="A71" s="4"/>
      <c r="B71" s="4"/>
      <c r="C71" s="7"/>
      <c r="D71" s="8"/>
      <c r="E71" s="8"/>
      <c r="F71" s="4"/>
      <c r="G71" s="8"/>
      <c r="H71" s="28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  <c r="U71" s="9"/>
    </row>
    <row r="72" spans="1:21" x14ac:dyDescent="0.25">
      <c r="A72" s="4"/>
      <c r="B72" s="4"/>
      <c r="C72" s="7"/>
      <c r="D72" s="8"/>
      <c r="E72" s="8"/>
      <c r="F72" s="4"/>
      <c r="G72" s="8"/>
      <c r="H72" s="28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  <c r="U72" s="9"/>
    </row>
    <row r="73" spans="1:21" x14ac:dyDescent="0.25">
      <c r="A73" s="4"/>
      <c r="B73" s="4"/>
      <c r="C73" s="7"/>
      <c r="D73" s="8"/>
      <c r="E73" s="8"/>
      <c r="F73" s="4"/>
      <c r="G73" s="8"/>
      <c r="H73" s="28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  <c r="U73" s="9"/>
    </row>
    <row r="74" spans="1:21" x14ac:dyDescent="0.25">
      <c r="A74" s="4"/>
      <c r="B74" s="4"/>
      <c r="C74" s="7"/>
      <c r="D74" s="8"/>
      <c r="E74" s="8"/>
      <c r="F74" s="4"/>
      <c r="G74" s="8"/>
      <c r="H74" s="28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  <c r="U74" s="9"/>
    </row>
    <row r="75" spans="1:21" x14ac:dyDescent="0.25">
      <c r="A75" s="4"/>
      <c r="B75" s="4"/>
      <c r="C75" s="7"/>
      <c r="D75" s="8"/>
      <c r="E75" s="8"/>
      <c r="F75" s="4"/>
      <c r="G75" s="8"/>
      <c r="H75" s="28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9"/>
      <c r="U75" s="9"/>
    </row>
    <row r="76" spans="1:21" x14ac:dyDescent="0.25">
      <c r="A76" s="4"/>
      <c r="B76" s="4"/>
      <c r="C76" s="7"/>
      <c r="D76" s="8"/>
      <c r="E76" s="8"/>
      <c r="F76" s="4"/>
      <c r="G76" s="8"/>
      <c r="H76" s="28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9"/>
      <c r="U76" s="9"/>
    </row>
    <row r="77" spans="1:21" x14ac:dyDescent="0.25">
      <c r="A77" s="4"/>
      <c r="B77" s="4"/>
      <c r="C77" s="7"/>
      <c r="D77" s="8"/>
      <c r="E77" s="8"/>
      <c r="F77" s="4"/>
      <c r="G77" s="8"/>
      <c r="H77" s="28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  <c r="T77" s="9"/>
      <c r="U77" s="9"/>
    </row>
    <row r="78" spans="1:21" x14ac:dyDescent="0.25">
      <c r="A78" s="4"/>
      <c r="B78" s="4"/>
      <c r="C78" s="7"/>
      <c r="D78" s="8"/>
      <c r="E78" s="8"/>
      <c r="F78" s="4"/>
      <c r="G78" s="8"/>
      <c r="H78" s="28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  <c r="T78" s="9"/>
      <c r="U78" s="9"/>
    </row>
    <row r="79" spans="1:21" x14ac:dyDescent="0.25">
      <c r="A79" s="4"/>
      <c r="B79" s="4"/>
      <c r="C79" s="7"/>
      <c r="D79" s="8"/>
      <c r="E79" s="8"/>
      <c r="F79" s="4"/>
      <c r="G79" s="8"/>
      <c r="H79" s="28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  <c r="T79" s="9"/>
      <c r="U79" s="9"/>
    </row>
    <row r="80" spans="1:21" x14ac:dyDescent="0.25">
      <c r="A80" s="4"/>
      <c r="B80" s="4"/>
      <c r="C80" s="7"/>
      <c r="D80" s="8"/>
      <c r="E80" s="8"/>
      <c r="F80" s="4"/>
      <c r="G80" s="8"/>
      <c r="H80" s="28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  <c r="T80" s="9"/>
      <c r="U80" s="9"/>
    </row>
    <row r="81" spans="1:21" x14ac:dyDescent="0.25">
      <c r="A81" s="4"/>
      <c r="B81" s="4"/>
      <c r="C81" s="7"/>
      <c r="D81" s="8"/>
      <c r="E81" s="8"/>
      <c r="F81" s="4"/>
      <c r="G81" s="8"/>
      <c r="H81" s="28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  <c r="T81" s="9"/>
      <c r="U81" s="9"/>
    </row>
    <row r="82" spans="1:21" x14ac:dyDescent="0.25">
      <c r="A82" s="4"/>
      <c r="B82" s="4"/>
      <c r="C82" s="7"/>
      <c r="D82" s="8"/>
      <c r="E82" s="8"/>
      <c r="F82" s="4"/>
      <c r="G82" s="8"/>
      <c r="H82" s="28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  <c r="T82" s="9"/>
      <c r="U82" s="9"/>
    </row>
    <row r="83" spans="1:21" x14ac:dyDescent="0.25">
      <c r="A83" s="4"/>
      <c r="B83" s="4"/>
      <c r="C83" s="7"/>
      <c r="D83" s="8"/>
      <c r="E83" s="8"/>
      <c r="F83" s="4"/>
      <c r="G83" s="8"/>
      <c r="H83" s="28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  <c r="T83" s="9"/>
      <c r="U83" s="9"/>
    </row>
    <row r="84" spans="1:21" x14ac:dyDescent="0.25">
      <c r="A84" s="4"/>
      <c r="B84" s="4"/>
      <c r="C84" s="7"/>
      <c r="D84" s="8"/>
      <c r="E84" s="8"/>
      <c r="F84" s="4"/>
      <c r="G84" s="8"/>
      <c r="H84" s="28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9"/>
      <c r="U84" s="9"/>
    </row>
    <row r="85" spans="1:21" x14ac:dyDescent="0.25">
      <c r="A85" s="4"/>
      <c r="B85" s="4"/>
      <c r="C85" s="7"/>
      <c r="D85" s="8"/>
      <c r="E85" s="8"/>
      <c r="F85" s="4"/>
      <c r="G85" s="8"/>
      <c r="H85" s="28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9"/>
      <c r="U85" s="9"/>
    </row>
    <row r="86" spans="1:21" x14ac:dyDescent="0.25">
      <c r="A86" s="4"/>
      <c r="B86" s="4"/>
      <c r="C86" s="7"/>
      <c r="D86" s="8"/>
      <c r="E86" s="8"/>
      <c r="F86" s="4"/>
      <c r="G86" s="8"/>
      <c r="H86" s="28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9"/>
      <c r="U86" s="9"/>
    </row>
    <row r="87" spans="1:21" x14ac:dyDescent="0.25">
      <c r="A87" s="4"/>
      <c r="B87" s="4"/>
      <c r="C87" s="7"/>
      <c r="D87" s="8"/>
      <c r="E87" s="8"/>
      <c r="F87" s="4"/>
      <c r="G87" s="8"/>
      <c r="H87" s="28"/>
      <c r="I87" s="4"/>
      <c r="J87" s="4"/>
      <c r="K87" s="4"/>
      <c r="L87" s="4"/>
      <c r="M87" s="7"/>
      <c r="N87" s="7"/>
      <c r="O87" s="7"/>
      <c r="P87" s="7"/>
      <c r="Q87" s="4"/>
      <c r="R87" s="4"/>
      <c r="S87" s="4"/>
      <c r="T87" s="4"/>
      <c r="U87" s="4"/>
    </row>
    <row r="88" spans="1:21" x14ac:dyDescent="0.25">
      <c r="A88" s="4"/>
      <c r="B88" s="4"/>
      <c r="C88" s="7"/>
      <c r="D88" s="8"/>
      <c r="E88" s="8"/>
      <c r="F88" s="4"/>
      <c r="G88" s="8"/>
      <c r="H88" s="28"/>
      <c r="I88" s="4"/>
      <c r="J88" s="4"/>
      <c r="K88" s="4"/>
      <c r="L88" s="4"/>
      <c r="M88" s="7"/>
      <c r="N88" s="7"/>
      <c r="O88" s="7"/>
      <c r="P88" s="7"/>
      <c r="Q88" s="4"/>
      <c r="R88" s="4"/>
      <c r="S88" s="4"/>
      <c r="T88" s="4"/>
      <c r="U88" s="4"/>
    </row>
    <row r="89" spans="1:21" x14ac:dyDescent="0.25">
      <c r="A89" s="4"/>
      <c r="B89" s="4"/>
      <c r="C89" s="7"/>
      <c r="D89" s="8"/>
      <c r="E89" s="8"/>
      <c r="F89" s="4"/>
      <c r="G89" s="8"/>
      <c r="H89" s="2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25">
      <c r="A90" s="4"/>
      <c r="B90" s="4"/>
      <c r="C90" s="7"/>
      <c r="D90" s="8"/>
      <c r="E90" s="8"/>
      <c r="F90" s="4"/>
      <c r="G90" s="8"/>
      <c r="H90" s="2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x14ac:dyDescent="0.25">
      <c r="A91" s="4"/>
      <c r="B91" s="4"/>
      <c r="C91" s="4"/>
      <c r="D91" s="4"/>
      <c r="E91" s="4"/>
      <c r="F91" s="4"/>
      <c r="G91" s="4"/>
      <c r="H91" s="28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x14ac:dyDescent="0.25">
      <c r="A92" s="4"/>
      <c r="B92" s="4"/>
      <c r="C92" s="4"/>
      <c r="D92" s="4"/>
      <c r="E92" s="4"/>
      <c r="F92" s="4"/>
      <c r="G92" s="4"/>
      <c r="H92" s="28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x14ac:dyDescent="0.25">
      <c r="A93" s="4"/>
      <c r="B93" s="4"/>
      <c r="C93" s="4"/>
      <c r="D93" s="4"/>
      <c r="E93" s="4"/>
      <c r="F93" s="4"/>
      <c r="G93" s="4"/>
      <c r="H93" s="28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x14ac:dyDescent="0.25">
      <c r="A94" s="4"/>
      <c r="B94" s="4"/>
      <c r="C94" s="4"/>
      <c r="D94" s="4"/>
      <c r="E94" s="4"/>
      <c r="F94" s="4"/>
      <c r="G94" s="4"/>
      <c r="H94" s="28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x14ac:dyDescent="0.25">
      <c r="A95" s="4"/>
      <c r="B95" s="4"/>
      <c r="C95" s="4"/>
      <c r="D95" s="4"/>
      <c r="E95" s="4"/>
      <c r="F95" s="4"/>
      <c r="G95" s="4"/>
      <c r="H95" s="28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x14ac:dyDescent="0.25">
      <c r="A96" s="4"/>
      <c r="B96" s="4"/>
      <c r="C96" s="4"/>
      <c r="D96" s="4"/>
      <c r="E96" s="4"/>
      <c r="F96" s="4"/>
      <c r="G96" s="4"/>
      <c r="H96" s="2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x14ac:dyDescent="0.25">
      <c r="A97" s="4"/>
      <c r="B97" s="4"/>
      <c r="C97" s="4"/>
      <c r="D97" s="4"/>
      <c r="E97" s="4"/>
      <c r="F97" s="4"/>
      <c r="G97" s="4"/>
      <c r="H97" s="2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x14ac:dyDescent="0.25">
      <c r="A98" s="4"/>
      <c r="B98" s="4"/>
      <c r="C98" s="4"/>
      <c r="D98" s="4"/>
      <c r="E98" s="4"/>
      <c r="F98" s="4"/>
      <c r="G98" s="4"/>
      <c r="H98" s="28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x14ac:dyDescent="0.25">
      <c r="A99" s="4"/>
      <c r="B99" s="4"/>
      <c r="C99" s="4"/>
      <c r="D99" s="4"/>
      <c r="E99" s="4"/>
      <c r="F99" s="4"/>
      <c r="G99" s="4"/>
      <c r="H99" s="28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x14ac:dyDescent="0.25">
      <c r="A100" s="4"/>
      <c r="B100" s="4"/>
      <c r="C100" s="4"/>
      <c r="D100" s="4"/>
      <c r="E100" s="4"/>
      <c r="F100" s="4"/>
      <c r="G100" s="4"/>
      <c r="H100" s="28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x14ac:dyDescent="0.25">
      <c r="A101" s="4"/>
      <c r="B101" s="4"/>
      <c r="C101" s="4"/>
      <c r="D101" s="4"/>
      <c r="E101" s="4"/>
      <c r="F101" s="4"/>
      <c r="G101" s="4"/>
      <c r="H101" s="28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x14ac:dyDescent="0.25">
      <c r="A102" s="4"/>
      <c r="B102" s="4"/>
      <c r="C102" s="4"/>
      <c r="D102" s="4"/>
      <c r="E102" s="4"/>
      <c r="F102" s="4"/>
      <c r="G102" s="4"/>
      <c r="H102" s="28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x14ac:dyDescent="0.25">
      <c r="A103" s="4"/>
      <c r="B103" s="4"/>
      <c r="C103" s="4"/>
      <c r="D103" s="4"/>
      <c r="E103" s="4"/>
      <c r="F103" s="4"/>
      <c r="G103" s="4"/>
      <c r="H103" s="28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</sheetData>
  <mergeCells count="5">
    <mergeCell ref="C1:R1"/>
    <mergeCell ref="C2:R2"/>
    <mergeCell ref="C3:R3"/>
    <mergeCell ref="C6:G6"/>
    <mergeCell ref="C4:R4"/>
  </mergeCells>
  <phoneticPr fontId="0" type="noConversion"/>
  <dataValidations count="6">
    <dataValidation type="list" allowBlank="1" showInputMessage="1" showErrorMessage="1" sqref="F9:F22">
      <formula1>Способы_открывания</formula1>
    </dataValidation>
    <dataValidation type="list" allowBlank="1" showInputMessage="1" showErrorMessage="1" sqref="H9:H22">
      <formula1>Цвета_окраса</formula1>
    </dataValidation>
    <dataValidation type="list" allowBlank="1" showInputMessage="1" showErrorMessage="1" sqref="I9:I22">
      <formula1>Наличник</formula1>
    </dataValidation>
    <dataValidation type="list" allowBlank="1" showInputMessage="1" showErrorMessage="1" sqref="J9:J22">
      <formula1>Доводчик</formula1>
    </dataValidation>
    <dataValidation type="list" allowBlank="1" showInputMessage="1" showErrorMessage="1" sqref="Q9:Q22">
      <formula1>Фрамуга</formula1>
    </dataValidation>
    <dataValidation type="list" allowBlank="1" showInputMessage="1" showErrorMessage="1" sqref="B9:B2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0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2018-05-28T05:11:35Z</dcterms:modified>
</cp:coreProperties>
</file>