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20" yWindow="435" windowWidth="28080" windowHeight="164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<sst xmlns="http://schemas.openxmlformats.org/spreadsheetml/2006/main" count="295" uniqueCount="275">
  <si>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</si>
  <si>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</si>
  <si>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</si>
  <si>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</si>
  <si>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</si>
  <si>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</si>
  <si>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</si>
  <si>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</si>
  <si>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</si>
  <si>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</si>
  <si>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</si>
  <si>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</si>
  <si>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</si>
  <si>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</si>
  <si>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</si>
  <si>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</si>
  <si>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</si>
  <si>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</si>
  <si>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</si>
  <si>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</si>
  <si>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</si>
  <si>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</si>
  <si>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</si>
  <si>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</si>
  <si>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</si>
  <si>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</si>
  <si>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</si>
  <si>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</si>
  <si>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</si>
  <si>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</si>
  <si>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</si>
  <si>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</si>
  <si>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</si>
  <si>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</si>
  <si>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</si>
  <si>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</si>
  <si>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</si>
  <si>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</si>
  <si>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</si>
  <si>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</si>
  <si>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</si>
  <si>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</si>
  <si>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</si>
  <si>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</si>
  <si>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</si>
  <si>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</si>
  <si>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</si>
  <si>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</si>
  <si>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</si>
  <si>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</si>
  <si>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</si>
  <si>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</si>
  <si>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</si>
  <si>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</si>
  <si>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</si>
  <si>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</si>
  <si>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</si>
  <si>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</si>
  <si>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</si>
  <si>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</si>
  <si>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</si>
  <si>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</si>
  <si>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</si>
  <si>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</si>
  <si>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</si>
  <si>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</si>
  <si>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</si>
  <si>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</si>
  <si>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</si>
  <si>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</si>
  <si>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</si>
  <si>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</si>
  <si>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</si>
  <si>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</si>
  <si>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</si>
  <si>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</si>
  <si>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</si>
  <si>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</si>
  <si>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</si>
  <si>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</si>
  <si>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</si>
  <si>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</si>
  <si>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</si>
  <si>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</si>
  <si>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</si>
  <si>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</si>
  <si>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</si>
  <si>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</si>
  <si>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</si>
  <si>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</si>
  <si>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</si>
  <si>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</si>
  <si>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</si>
  <si>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</si>
  <si>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</si>
  <si>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</si>
  <si>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</si>
  <si>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</si>
  <si>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</si>
  <si>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</si>
  <si>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</si>
  <si>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</si>
  <si>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</si>
  <si>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</si>
  <si>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</si>
  <si>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</si>
  <si>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</si>
  <si>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</si>
  <si>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</si>
  <si>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</si>
  <si>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</si>
  <si>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</si>
  <si>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</si>
  <si>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</si>
  <si>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</si>
  <si>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</si>
  <si>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</si>
  <si>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</si>
  <si>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</si>
  <si>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</si>
  <si>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</si>
  <si>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</si>
  <si>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</si>
  <si>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</si>
  <si>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</si>
  <si>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</si>
  <si>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</si>
  <si>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</si>
  <si>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</si>
  <si>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</si>
  <si>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</si>
  <si>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</si>
  <si>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</si>
  <si>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</si>
  <si>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</si>
  <si>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</si>
  <si>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</si>
  <si>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</si>
  <si>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</si>
  <si>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</si>
  <si>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</si>
  <si>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</si>
  <si>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</si>
  <si>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</si>
  <si>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</si>
  <si>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</si>
  <si>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</si>
  <si>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</si>
  <si>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</si>
  <si>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</si>
  <si>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</si>
  <si>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</si>
  <si>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</si>
  <si>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</si>
  <si>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</si>
  <si>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</si>
  <si>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</si>
  <si>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</si>
  <si>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</si>
  <si>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</si>
  <si>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</si>
  <si>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</si>
  <si>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</si>
  <si>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</si>
  <si>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</si>
  <si>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</si>
  <si>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</si>
  <si>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</si>
  <si>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</si>
  <si>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</si>
  <si>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</si>
  <si>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</si>
  <si>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</si>
  <si>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</si>
  <si>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</si>
  <si>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</si>
  <si>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</si>
  <si>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</si>
  <si>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</si>
  <si>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</si>
  <si>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</si>
  <si>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</si>
  <si>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</si>
  <si>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</si>
  <si>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</si>
  <si>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</si>
  <si>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</si>
  <si>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</si>
  <si>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</si>
  <si>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</si>
  <si>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</si>
  <si>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</si>
  <si>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</si>
  <si>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</si>
  <si>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</si>
  <si>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</si>
  <si>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</si>
  <si>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</si>
  <si>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</si>
  <si>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</si>
  <si>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</si>
  <si>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</si>
  <si>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</si>
  <si>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</si>
  <si>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</si>
  <si>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</si>
  <si>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</si>
  <si>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</si>
  <si>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</si>
  <si>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</si>
  <si>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</si>
  <si>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</si>
  <si>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</si>
  <si>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</si>
  <si>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</si>
  <si>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</si>
  <si>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</si>
  <si>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</si>
  <si>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</si>
  <si>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</si>
  <si>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</si>
  <si>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</si>
  <si>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</si>
  <si>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</si>
  <si>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</si>
  <si>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</si>
  <si>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</si>
  <si>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</si>
  <si>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</si>
  <si>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</si>
  <si>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</si>
  <si>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</si>
  <si>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</si>
  <si>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</si>
  <si>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</si>
  <si>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</si>
  <si>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</si>
  <si>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</si>
  <si>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</si>
  <si>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</si>
  <si>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</si>
  <si>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</si>
  <si>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</si>
  <si>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</si>
  <si>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</si>
  <si>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</si>
  <si>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</si>
  <si>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</si>
  <si>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</si>
  <si>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</si>
  <si>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</si>
  <si>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</si>
  <si>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</si>
  <si>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</si>
  <si>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</si>
  <si>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</si>
  <si>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</si>
  <si>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</si>
  <si>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</si>
  <si>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</si>
  <si>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</si>
  <si>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</si>
  <si>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</si>
  <si>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</si>
  <si>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</si>
  <si>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</si>
  <si>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</si>
  <si>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</si>
  <si>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</si>
  <si>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</si>
  <si>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</si>
  <si>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ООО "ФЕРРОЛЭНД"  ИНН 7814657447</t>
  </si>
  <si>
    <t>Заказчик __________________________________________</t>
  </si>
  <si>
    <t>равнопольная</t>
  </si>
  <si>
    <t>подготовка под выкидной автоматический порог, ручкой не комплектовать (только подготовка)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</si>
</sst>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4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</borders>
  <cellStyleXfs count="47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0" fontId="10" fillId="0" borderId="1" xfId="0" applyFont="1" applyBorder="1"/>
    <xf numFmtId="0" fontId="10" fillId="0" borderId="0" xfId="0" applyFont="1"/>
    <xf numFmtId="49" fontId="1" fillId="3" borderId="6" xfId="0" applyNumberFormat="1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0" fontId="9" fillId="4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/>
    </xf>
    <xf numFmtId="1" fontId="8" fillId="4" borderId="1" xfId="0" applyNumberFormat="1" applyFont="1" applyFill="1" applyBorder="1" applyAlignment="1">
      <alignment horizontal="center" vertical="center"/>
    </xf>
    <xf numFmtId="3" fontId="8" fillId="4" borderId="1" xfId="0" applyNumberFormat="1" applyFont="1" applyFill="1" applyBorder="1" applyAlignment="1">
      <alignment horizontal="center" vertical="center"/>
    </xf>
    <xf numFmtId="0" fontId="7" fillId="4" borderId="0" xfId="0" applyFont="1" applyFill="1"/>
    <xf numFmtId="0" fontId="11" fillId="4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73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Гиперссылка" xfId="411" builtinId="8" hidden="1"/>
    <cellStyle name="Гиперссылка" xfId="413" builtinId="8" hidden="1"/>
    <cellStyle name="Гиперссылка" xfId="415" builtinId="8" hidden="1"/>
    <cellStyle name="Гиперссылка" xfId="417" builtinId="8" hidden="1"/>
    <cellStyle name="Гиперссылка" xfId="419" builtinId="8" hidden="1"/>
    <cellStyle name="Гиперссылка" xfId="421" builtinId="8" hidden="1"/>
    <cellStyle name="Гиперссылка" xfId="423" builtinId="8" hidden="1"/>
    <cellStyle name="Гиперссылка" xfId="425" builtinId="8" hidden="1"/>
    <cellStyle name="Гиперссылка" xfId="427" builtinId="8" hidden="1"/>
    <cellStyle name="Гиперссылка" xfId="429" builtinId="8" hidden="1"/>
    <cellStyle name="Гиперссылка" xfId="431" builtinId="8" hidden="1"/>
    <cellStyle name="Гиперссылка" xfId="433" builtinId="8" hidden="1"/>
    <cellStyle name="Гиперссылка" xfId="435" builtinId="8" hidden="1"/>
    <cellStyle name="Гиперссылка" xfId="437" builtinId="8" hidden="1"/>
    <cellStyle name="Гиперссылка" xfId="439" builtinId="8" hidden="1"/>
    <cellStyle name="Гиперссылка" xfId="441" builtinId="8" hidden="1"/>
    <cellStyle name="Гиперссылка" xfId="443" builtinId="8" hidden="1"/>
    <cellStyle name="Гиперссылка" xfId="445" builtinId="8" hidden="1"/>
    <cellStyle name="Гиперссылка" xfId="447" builtinId="8" hidden="1"/>
    <cellStyle name="Гиперссылка" xfId="449" builtinId="8" hidden="1"/>
    <cellStyle name="Гиперссылка" xfId="451" builtinId="8" hidden="1"/>
    <cellStyle name="Гиперссылка" xfId="453" builtinId="8" hidden="1"/>
    <cellStyle name="Гиперссылка" xfId="455" builtinId="8" hidden="1"/>
    <cellStyle name="Гиперссылка" xfId="457" builtinId="8" hidden="1"/>
    <cellStyle name="Гиперссылка" xfId="459" builtinId="8" hidden="1"/>
    <cellStyle name="Гиперссылка" xfId="461" builtinId="8" hidden="1"/>
    <cellStyle name="Гиперссылка" xfId="463" builtinId="8" hidden="1"/>
    <cellStyle name="Гиперссылка" xfId="465" builtinId="8" hidden="1"/>
    <cellStyle name="Гиперссылка" xfId="467" builtinId="8" hidden="1"/>
    <cellStyle name="Гиперссылка" xfId="469" builtinId="8" hidden="1"/>
    <cellStyle name="Гиперссылка" xfId="471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  <cellStyle name="Открывавшаяся гиперссылка" xfId="412" builtinId="9" hidden="1"/>
    <cellStyle name="Открывавшаяся гиперссылка" xfId="414" builtinId="9" hidden="1"/>
    <cellStyle name="Открывавшаяся гиперссылка" xfId="416" builtinId="9" hidden="1"/>
    <cellStyle name="Открывавшаяся гиперссылка" xfId="418" builtinId="9" hidden="1"/>
    <cellStyle name="Открывавшаяся гиперссылка" xfId="420" builtinId="9" hidden="1"/>
    <cellStyle name="Открывавшаяся гиперссылка" xfId="422" builtinId="9" hidden="1"/>
    <cellStyle name="Открывавшаяся гиперссылка" xfId="424" builtinId="9" hidden="1"/>
    <cellStyle name="Открывавшаяся гиперссылка" xfId="426" builtinId="9" hidden="1"/>
    <cellStyle name="Открывавшаяся гиперссылка" xfId="428" builtinId="9" hidden="1"/>
    <cellStyle name="Открывавшаяся гиперссылка" xfId="430" builtinId="9" hidden="1"/>
    <cellStyle name="Открывавшаяся гиперссылка" xfId="432" builtinId="9" hidden="1"/>
    <cellStyle name="Открывавшаяся гиперссылка" xfId="434" builtinId="9" hidden="1"/>
    <cellStyle name="Открывавшаяся гиперссылка" xfId="436" builtinId="9" hidden="1"/>
    <cellStyle name="Открывавшаяся гиперссылка" xfId="438" builtinId="9" hidden="1"/>
    <cellStyle name="Открывавшаяся гиперссылка" xfId="440" builtinId="9" hidden="1"/>
    <cellStyle name="Открывавшаяся гиперссылка" xfId="442" builtinId="9" hidden="1"/>
    <cellStyle name="Открывавшаяся гиперссылка" xfId="444" builtinId="9" hidden="1"/>
    <cellStyle name="Открывавшаяся гиперссылка" xfId="446" builtinId="9" hidden="1"/>
    <cellStyle name="Открывавшаяся гиперссылка" xfId="448" builtinId="9" hidden="1"/>
    <cellStyle name="Открывавшаяся гиперссылка" xfId="450" builtinId="9" hidden="1"/>
    <cellStyle name="Открывавшаяся гиперссылка" xfId="452" builtinId="9" hidden="1"/>
    <cellStyle name="Открывавшаяся гиперссылка" xfId="454" builtinId="9" hidden="1"/>
    <cellStyle name="Открывавшаяся гиперссылка" xfId="456" builtinId="9" hidden="1"/>
    <cellStyle name="Открывавшаяся гиперссылка" xfId="458" builtinId="9" hidden="1"/>
    <cellStyle name="Открывавшаяся гиперссылка" xfId="460" builtinId="9" hidden="1"/>
    <cellStyle name="Открывавшаяся гиперссылка" xfId="462" builtinId="9" hidden="1"/>
    <cellStyle name="Открывавшаяся гиперссылка" xfId="464" builtinId="9" hidden="1"/>
    <cellStyle name="Открывавшаяся гиперссылка" xfId="466" builtinId="9" hidden="1"/>
    <cellStyle name="Открывавшаяся гиперссылка" xfId="468" builtinId="9" hidden="1"/>
    <cellStyle name="Открывавшаяся гиперссылка" xfId="470" builtinId="9" hidden="1"/>
    <cellStyle name="Открывавшаяся гиперссылка" xfId="472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58"/>
  <sheetViews>
    <sheetView tabSelected="1" zoomScale="125" zoomScaleNormal="75" zoomScalePageLayoutView="75" workbookViewId="0">
      <selection activeCell="M11" sqref="M11"/>
    </sheetView>
  </sheetViews>
  <sheetFormatPr defaultColWidth="8.875" defaultRowHeight="15" x14ac:dyDescent="0.25"/>
  <cols>
    <col min="1" max="1" width="7.125" customWidth="1"/>
    <col min="2" max="2" width="23.625" customWidth="1"/>
    <col min="3" max="3" width="7" customWidth="1"/>
    <col min="4" max="5" width="11.125" customWidth="1"/>
    <col min="6" max="6" width="11.5" customWidth="1"/>
    <col min="7" max="7" width="16" customWidth="1"/>
    <col min="8" max="8" width="6.5" customWidth="1"/>
    <col min="9" max="9" width="10.625" customWidth="1"/>
    <col min="10" max="10" width="19.5" customWidth="1"/>
    <col min="11" max="11" width="9.875" customWidth="1"/>
    <col min="12" max="12" width="7.875" customWidth="1"/>
    <col min="13" max="13" width="7.375" customWidth="1"/>
    <col min="14" max="14" width="7.125" customWidth="1"/>
    <col min="15" max="15" width="5.5" customWidth="1"/>
    <col min="16" max="16" width="5.625" customWidth="1"/>
    <col min="17" max="17" width="5.875" customWidth="1"/>
    <col min="18" max="18" width="7.875" customWidth="1"/>
    <col min="19" max="19" width="46.625" customWidth="1"/>
    <col min="20" max="20" width="13.625" customWidth="1"/>
    <col min="21" max="21" width="10.625" customWidth="1"/>
  </cols>
  <sheetData>
    <row r="1" spans="1:21" ht="21" x14ac:dyDescent="0.35">
      <c r="B1" s="2"/>
      <c r="C1" s="28" t="s">
        <v>229</v>
      </c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</row>
    <row r="2" spans="1:21" ht="21" x14ac:dyDescent="0.2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9" t="s">
        <v>271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1" ht="18.75" x14ac:dyDescent="0.3">
      <c r="B4" s="2" t="s">
        <v>228</v>
      </c>
      <c r="C4" s="29">
        <v>89052122698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2" t="s">
        <v>236</v>
      </c>
      <c r="C5" s="30" t="s">
        <v>248</v>
      </c>
      <c r="D5" s="31"/>
      <c r="E5" s="31"/>
      <c r="F5" s="31"/>
      <c r="G5" s="31"/>
    </row>
    <row r="7" spans="1:21" s="15" customFormat="1" x14ac:dyDescent="0.2">
      <c r="A7" s="14">
        <v>1</v>
      </c>
      <c r="B7" s="14">
        <v>2</v>
      </c>
      <c r="C7" s="14">
        <v>3</v>
      </c>
      <c r="D7" s="14">
        <v>4</v>
      </c>
      <c r="E7" s="14">
        <v>5</v>
      </c>
      <c r="F7" s="14">
        <v>6</v>
      </c>
      <c r="G7" s="14">
        <v>7</v>
      </c>
      <c r="H7" s="14">
        <v>8</v>
      </c>
      <c r="I7" s="14">
        <v>9</v>
      </c>
      <c r="J7" s="14">
        <v>10</v>
      </c>
      <c r="K7" s="14">
        <v>11</v>
      </c>
      <c r="L7" s="14">
        <v>12</v>
      </c>
      <c r="M7" s="14">
        <v>13</v>
      </c>
      <c r="N7" s="14">
        <v>14</v>
      </c>
      <c r="O7" s="14">
        <v>15</v>
      </c>
      <c r="P7" s="14">
        <v>16</v>
      </c>
      <c r="Q7" s="14">
        <v>17</v>
      </c>
      <c r="R7" s="14">
        <v>18</v>
      </c>
      <c r="S7" s="14">
        <v>19</v>
      </c>
      <c r="T7" s="14">
        <v>20</v>
      </c>
      <c r="U7" s="14">
        <v>21</v>
      </c>
    </row>
    <row r="8" spans="1:21" s="15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16" t="s">
        <v>245</v>
      </c>
      <c r="U8" s="27" t="s">
        <v>246</v>
      </c>
    </row>
    <row r="9" spans="1:21" s="25" customFormat="1" ht="56.25" x14ac:dyDescent="0.35">
      <c r="A9" s="19">
        <v>1</v>
      </c>
      <c r="B9" s="20" t="s">
        <v>263</v>
      </c>
      <c r="C9" s="26">
        <v>1</v>
      </c>
      <c r="D9" s="21">
        <v>2080</v>
      </c>
      <c r="E9" s="21">
        <v>1260</v>
      </c>
      <c r="F9" s="21" t="s">
        <v>15</v>
      </c>
      <c r="G9" s="26">
        <v>900</v>
      </c>
      <c r="H9" s="26">
        <v>7035</v>
      </c>
      <c r="I9" s="22" t="s">
        <v>1</v>
      </c>
      <c r="J9" s="22" t="s">
        <v>7</v>
      </c>
      <c r="K9" s="22">
        <v>3</v>
      </c>
      <c r="L9" s="22">
        <v>3</v>
      </c>
      <c r="M9" s="23"/>
      <c r="N9" s="23"/>
      <c r="O9" s="23"/>
      <c r="P9" s="23"/>
      <c r="Q9" s="22"/>
      <c r="R9" s="24"/>
      <c r="S9" s="21" t="s">
        <v>274</v>
      </c>
      <c r="T9" s="21"/>
      <c r="U9" s="26"/>
    </row>
    <row r="10" spans="1:21" s="25" customFormat="1" ht="56.25" x14ac:dyDescent="0.35">
      <c r="A10" s="19">
        <v>2</v>
      </c>
      <c r="B10" s="20" t="s">
        <v>263</v>
      </c>
      <c r="C10" s="26">
        <v>1</v>
      </c>
      <c r="D10" s="21">
        <v>2080</v>
      </c>
      <c r="E10" s="21">
        <v>1460</v>
      </c>
      <c r="F10" s="21" t="s">
        <v>16</v>
      </c>
      <c r="G10" s="26" t="s">
        <v>273</v>
      </c>
      <c r="H10" s="26">
        <v>7035</v>
      </c>
      <c r="I10" s="22" t="s">
        <v>1</v>
      </c>
      <c r="J10" s="22" t="s">
        <v>7</v>
      </c>
      <c r="K10" s="22">
        <v>3</v>
      </c>
      <c r="L10" s="22">
        <v>3</v>
      </c>
      <c r="M10" s="23"/>
      <c r="N10" s="23"/>
      <c r="O10" s="23"/>
      <c r="P10" s="23"/>
      <c r="Q10" s="22"/>
      <c r="R10" s="24"/>
      <c r="S10" s="21" t="s">
        <v>274</v>
      </c>
      <c r="T10" s="21"/>
      <c r="U10" s="26"/>
    </row>
    <row r="11" spans="1:21" s="25" customFormat="1" ht="56.25" x14ac:dyDescent="0.35">
      <c r="A11" s="19">
        <v>3</v>
      </c>
      <c r="B11" s="20" t="s">
        <v>263</v>
      </c>
      <c r="C11" s="26">
        <v>1</v>
      </c>
      <c r="D11" s="21">
        <v>2080</v>
      </c>
      <c r="E11" s="21">
        <v>1160</v>
      </c>
      <c r="F11" s="21" t="s">
        <v>16</v>
      </c>
      <c r="G11" s="26">
        <v>900</v>
      </c>
      <c r="H11" s="26">
        <v>7035</v>
      </c>
      <c r="I11" s="22" t="s">
        <v>1</v>
      </c>
      <c r="J11" s="22" t="s">
        <v>7</v>
      </c>
      <c r="K11" s="22">
        <v>2</v>
      </c>
      <c r="L11" s="22">
        <v>2</v>
      </c>
      <c r="M11" s="23"/>
      <c r="N11" s="23"/>
      <c r="O11" s="23"/>
      <c r="P11" s="23"/>
      <c r="Q11" s="22"/>
      <c r="R11" s="24"/>
      <c r="S11" s="21" t="s">
        <v>274</v>
      </c>
      <c r="T11" s="21"/>
      <c r="U11" s="26"/>
    </row>
    <row r="12" spans="1:21" x14ac:dyDescent="0.2">
      <c r="A12" s="3"/>
      <c r="B12" s="3"/>
      <c r="C12" s="18">
        <f>SUM(C9:C11)</f>
        <v>3</v>
      </c>
      <c r="D12" s="5"/>
      <c r="E12" s="5"/>
      <c r="F12" s="3"/>
      <c r="G12" s="5"/>
      <c r="H12" s="3"/>
      <c r="I12" s="3"/>
      <c r="J12" s="3"/>
      <c r="K12" s="3"/>
      <c r="L12" s="3"/>
      <c r="M12" s="4"/>
      <c r="N12" s="4"/>
      <c r="O12" s="4"/>
      <c r="P12" s="4"/>
      <c r="Q12" s="3"/>
      <c r="R12" s="5"/>
      <c r="S12" s="6"/>
      <c r="T12" s="6"/>
    </row>
    <row r="13" spans="1:21" x14ac:dyDescent="0.2">
      <c r="A13" s="3"/>
      <c r="B13" s="3"/>
      <c r="C13" s="4"/>
      <c r="D13" s="5"/>
      <c r="E13" s="5"/>
      <c r="F13" s="3"/>
      <c r="G13" s="5"/>
      <c r="H13" s="3"/>
      <c r="I13" s="3"/>
      <c r="J13" s="3"/>
      <c r="K13" s="3"/>
      <c r="L13" s="3"/>
      <c r="M13" s="4"/>
      <c r="N13" s="4"/>
      <c r="O13" s="4"/>
      <c r="P13" s="4"/>
      <c r="Q13" s="3"/>
      <c r="R13" s="5"/>
      <c r="S13" s="6"/>
      <c r="T13" s="6"/>
    </row>
    <row r="14" spans="1:21" ht="111.95" customHeight="1" x14ac:dyDescent="0.25">
      <c r="A14" s="3"/>
      <c r="B14" s="17" t="s">
        <v>272</v>
      </c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6"/>
    </row>
    <row r="15" spans="1:21" x14ac:dyDescent="0.2">
      <c r="A15" s="3"/>
      <c r="B15" s="3"/>
      <c r="C15" s="4"/>
      <c r="D15" s="5"/>
      <c r="E15" s="5"/>
      <c r="F15" s="3"/>
      <c r="G15" s="5"/>
      <c r="H15" s="3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6"/>
    </row>
    <row r="16" spans="1:21" x14ac:dyDescent="0.2">
      <c r="A16" s="3"/>
      <c r="B16" s="3"/>
      <c r="C16" s="4"/>
      <c r="D16" s="5"/>
      <c r="E16" s="5"/>
      <c r="F16" s="3"/>
      <c r="G16" s="5"/>
      <c r="H16" s="3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6"/>
    </row>
    <row r="17" spans="1:20" x14ac:dyDescent="0.2">
      <c r="A17" s="3"/>
      <c r="B17" s="3"/>
      <c r="C17" s="4"/>
      <c r="D17" s="5"/>
      <c r="E17" s="5"/>
      <c r="F17" s="3"/>
      <c r="G17" s="5"/>
      <c r="H17" s="3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6"/>
    </row>
    <row r="18" spans="1:20" x14ac:dyDescent="0.2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6"/>
    </row>
    <row r="19" spans="1:20" x14ac:dyDescent="0.2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6"/>
    </row>
    <row r="20" spans="1:20" x14ac:dyDescent="0.2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6"/>
    </row>
    <row r="21" spans="1:20" x14ac:dyDescent="0.2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6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6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6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6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6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  <c r="T26" s="6"/>
    </row>
    <row r="27" spans="1:20" x14ac:dyDescent="0.25">
      <c r="A27" s="3"/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  <c r="T27" s="6"/>
    </row>
    <row r="28" spans="1:20" x14ac:dyDescent="0.25">
      <c r="A28" s="3"/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  <c r="T28" s="6"/>
    </row>
    <row r="29" spans="1:20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  <c r="T29" s="6"/>
    </row>
    <row r="30" spans="1:20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  <c r="T30" s="6"/>
    </row>
    <row r="31" spans="1:20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  <c r="T31" s="6"/>
    </row>
    <row r="32" spans="1:20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  <c r="T32" s="6"/>
    </row>
    <row r="33" spans="1:20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  <c r="T33" s="6"/>
    </row>
    <row r="34" spans="1:20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  <c r="T34" s="6"/>
    </row>
    <row r="35" spans="1:20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  <c r="T35" s="6"/>
    </row>
    <row r="36" spans="1:20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  <c r="T36" s="6"/>
    </row>
    <row r="37" spans="1:20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  <c r="T37" s="6"/>
    </row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3"/>
      <c r="S42" s="3"/>
      <c r="T42" s="3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3"/>
      <c r="S43" s="3"/>
      <c r="T43" s="3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</sheetData>
  <autoFilter ref="A8:S8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11">
      <formula1>Способы_открывания</formula1>
    </dataValidation>
    <dataValidation type="list" allowBlank="1" showInputMessage="1" showErrorMessage="1" sqref="Q9:Q11">
      <formula1>Фрамуга</formula1>
    </dataValidation>
    <dataValidation type="list" allowBlank="1" showInputMessage="1" showErrorMessage="1" sqref="H9:H11">
      <formula1>Цвета_окраса</formula1>
    </dataValidation>
    <dataValidation type="list" allowBlank="1" showInputMessage="1" showErrorMessage="1" sqref="I9:I11">
      <formula1>Наличник</formula1>
    </dataValidation>
    <dataValidation type="list" allowBlank="1" showInputMessage="1" showErrorMessage="1" sqref="J9:J11">
      <formula1>Доводчик</formula1>
    </dataValidation>
    <dataValidation type="list" allowBlank="1" showInputMessage="1" showErrorMessage="1" sqref="B9:B11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75"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5" bestFit="1" customWidth="1"/>
    <col min="5" max="5" width="15.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">
      <c r="C35" t="s">
        <v>51</v>
      </c>
    </row>
    <row r="36" spans="1:3" x14ac:dyDescent="0.2">
      <c r="C36" t="s">
        <v>52</v>
      </c>
    </row>
    <row r="37" spans="1:3" x14ac:dyDescent="0.2">
      <c r="C37" t="s">
        <v>53</v>
      </c>
    </row>
    <row r="38" spans="1:3" x14ac:dyDescent="0.2">
      <c r="C38" t="s">
        <v>54</v>
      </c>
    </row>
    <row r="39" spans="1:3" x14ac:dyDescent="0.2">
      <c r="C39" t="s">
        <v>55</v>
      </c>
    </row>
    <row r="40" spans="1:3" x14ac:dyDescent="0.2">
      <c r="C40" t="s">
        <v>56</v>
      </c>
    </row>
    <row r="41" spans="1:3" x14ac:dyDescent="0.2">
      <c r="C41" t="s">
        <v>57</v>
      </c>
    </row>
    <row r="42" spans="1:3" x14ac:dyDescent="0.2">
      <c r="C42" t="s">
        <v>58</v>
      </c>
    </row>
    <row r="43" spans="1:3" x14ac:dyDescent="0.2">
      <c r="C43" t="s">
        <v>59</v>
      </c>
    </row>
    <row r="44" spans="1:3" x14ac:dyDescent="0.2">
      <c r="C44" t="s">
        <v>60</v>
      </c>
    </row>
    <row r="45" spans="1:3" x14ac:dyDescent="0.2">
      <c r="C45" t="s">
        <v>61</v>
      </c>
    </row>
    <row r="46" spans="1:3" x14ac:dyDescent="0.2">
      <c r="C46" t="s">
        <v>62</v>
      </c>
    </row>
    <row r="47" spans="1:3" x14ac:dyDescent="0.2">
      <c r="C47" t="s">
        <v>63</v>
      </c>
    </row>
    <row r="48" spans="1:3" x14ac:dyDescent="0.2">
      <c r="C48" t="s">
        <v>64</v>
      </c>
    </row>
    <row r="49" spans="3:3" x14ac:dyDescent="0.2">
      <c r="C49" t="s">
        <v>65</v>
      </c>
    </row>
    <row r="50" spans="3:3" x14ac:dyDescent="0.2">
      <c r="C50" t="s">
        <v>66</v>
      </c>
    </row>
    <row r="51" spans="3:3" x14ac:dyDescent="0.2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2018-12-12T12:15:28Z</dcterms:modified>
</cp:coreProperties>
</file>