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V9" i="1" l="1"/>
</calcChain>
</file>

<file path=xl/sharedStrings.xml><?xml version="1.0" encoding="utf-8"?>
<sst xmlns="http://schemas.openxmlformats.org/spreadsheetml/2006/main" count="375" uniqueCount="304">
  <si>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</si>
  <si>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</si>
  <si>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</si>
  <si>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</si>
  <si>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</si>
  <si>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</si>
  <si>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</si>
  <si>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</si>
  <si>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</si>
  <si>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</si>
  <si>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</si>
  <si>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</si>
  <si>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</si>
  <si>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</si>
  <si>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</si>
  <si>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</si>
  <si>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</si>
  <si>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</si>
  <si>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</si>
  <si>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</si>
  <si>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</si>
  <si>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</si>
  <si>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</si>
  <si>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</si>
  <si>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</si>
  <si>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</si>
  <si>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</si>
  <si>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</si>
  <si>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</si>
  <si>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</si>
  <si>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</si>
  <si>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</si>
  <si>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</si>
  <si>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</si>
  <si>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</si>
  <si>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</si>
  <si>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</si>
  <si>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</si>
  <si>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</si>
  <si>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</si>
  <si>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</si>
  <si>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</si>
  <si>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</si>
  <si>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</si>
  <si>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</si>
  <si>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</si>
  <si>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</si>
  <si>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</si>
  <si>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</si>
  <si>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</si>
  <si>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</si>
  <si>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</si>
  <si>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</si>
  <si>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</si>
  <si>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</si>
  <si>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</si>
  <si>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</si>
  <si>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</si>
  <si>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</si>
  <si>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</si>
  <si>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</si>
  <si>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</si>
  <si>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</si>
  <si>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</si>
  <si>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</si>
  <si>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</si>
  <si>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</si>
  <si>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</si>
  <si>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</si>
  <si>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</si>
  <si>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</si>
  <si>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</si>
  <si>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</si>
  <si>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</si>
  <si>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</si>
  <si>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</si>
  <si>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</si>
  <si>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</si>
  <si>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</si>
  <si>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</si>
  <si>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</si>
  <si>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</si>
  <si>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</si>
  <si>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</si>
  <si>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</si>
  <si>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</si>
  <si>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</si>
  <si>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</si>
  <si>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</si>
  <si>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</si>
  <si>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</si>
  <si>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</si>
  <si>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</si>
  <si>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</si>
  <si>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</si>
  <si>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</si>
  <si>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</si>
  <si>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</si>
  <si>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</si>
  <si>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</si>
  <si>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</si>
  <si>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</si>
  <si>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</si>
  <si>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</si>
  <si>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</si>
  <si>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</si>
  <si>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</si>
  <si>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</si>
  <si>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</si>
  <si>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</si>
  <si>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</si>
  <si>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</si>
  <si>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</si>
  <si>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</si>
  <si>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</si>
  <si>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</si>
  <si>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</si>
  <si>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</si>
  <si>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</si>
  <si>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</si>
  <si>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</si>
  <si>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</si>
  <si>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</si>
  <si>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</si>
  <si>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</si>
  <si>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</si>
  <si>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</si>
  <si>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</si>
  <si>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</si>
  <si>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</si>
  <si>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</si>
  <si>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</si>
  <si>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</si>
  <si>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</si>
  <si>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</si>
  <si>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</si>
  <si>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</si>
  <si>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</si>
  <si>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</si>
  <si>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</si>
  <si>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</si>
  <si>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</si>
  <si>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</si>
  <si>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</si>
  <si>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</si>
  <si>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</si>
  <si>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</si>
  <si>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</si>
  <si>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</si>
  <si>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</si>
  <si>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</si>
  <si>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</si>
  <si>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</si>
  <si>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</si>
  <si>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</si>
  <si>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</si>
  <si>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</si>
  <si>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</si>
  <si>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</si>
  <si>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</si>
  <si>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</si>
  <si>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</si>
  <si>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</si>
  <si>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</si>
  <si>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</si>
  <si>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</si>
  <si>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</si>
  <si>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</si>
  <si>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</si>
  <si>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</si>
  <si>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</si>
  <si>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</si>
  <si>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</si>
  <si>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</si>
  <si>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</si>
  <si>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</si>
  <si>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</si>
  <si>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</si>
  <si>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</si>
  <si>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</si>
  <si>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</si>
  <si>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</si>
  <si>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</si>
  <si>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</si>
  <si>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</si>
  <si>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</si>
  <si>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</si>
  <si>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</si>
  <si>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</si>
  <si>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</si>
  <si>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</si>
  <si>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</si>
  <si>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</si>
  <si>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</si>
  <si>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</si>
  <si>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</si>
  <si>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</si>
  <si>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</si>
  <si>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</si>
  <si>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</si>
  <si>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</si>
  <si>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</si>
  <si>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</si>
  <si>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</si>
  <si>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</si>
  <si>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</si>
  <si>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</si>
  <si>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</si>
  <si>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</si>
  <si>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</si>
  <si>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</si>
  <si>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</si>
  <si>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</si>
  <si>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</si>
  <si>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</si>
  <si>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</si>
  <si>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</si>
  <si>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</si>
  <si>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</si>
  <si>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</si>
  <si>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</si>
  <si>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</si>
  <si>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</si>
  <si>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</si>
  <si>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</si>
  <si>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</si>
  <si>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</si>
  <si>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</si>
  <si>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</si>
  <si>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</si>
  <si>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</si>
  <si>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</si>
  <si>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</si>
  <si>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</si>
  <si>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</si>
  <si>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</si>
  <si>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</si>
  <si>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</si>
  <si>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</si>
  <si>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</si>
  <si>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</si>
  <si>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</si>
  <si>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</si>
  <si>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</si>
  <si>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</si>
  <si>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</si>
  <si>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</si>
  <si>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</si>
  <si>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</si>
  <si>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</si>
  <si>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</si>
  <si>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</si>
  <si>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</si>
  <si>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</si>
  <si>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</si>
  <si>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</si>
  <si>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</si>
  <si>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</si>
  <si>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</si>
  <si>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</si>
  <si>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</si>
  <si>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</si>
  <si>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</si>
  <si>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</si>
  <si>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</si>
  <si>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</si>
  <si>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</si>
  <si>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Металл 1,2 мм.С порогом, замок с нажимной ручкой, цилиндровый механизм ключ-ключ  </t>
  </si>
  <si>
    <t>7035</t>
  </si>
  <si>
    <t>дв-7.1</t>
  </si>
  <si>
    <t>дв-7.2</t>
  </si>
  <si>
    <t>дв-7.3</t>
  </si>
  <si>
    <t>дн-4</t>
  </si>
  <si>
    <t>дн-3Л</t>
  </si>
  <si>
    <t>дн-5Л</t>
  </si>
  <si>
    <t>2.2</t>
  </si>
  <si>
    <t>2.3</t>
  </si>
  <si>
    <t>2.4</t>
  </si>
  <si>
    <t>2.1.1</t>
  </si>
  <si>
    <t>2.1.2</t>
  </si>
  <si>
    <t>ДВ-3</t>
  </si>
  <si>
    <t>ДВ-5</t>
  </si>
  <si>
    <t>ДВ-6</t>
  </si>
  <si>
    <t>ДВ-8</t>
  </si>
  <si>
    <t>дн-1</t>
  </si>
  <si>
    <t xml:space="preserve">Металл 1,2 мм.С порогом, замок с нажимной ручкой, цилиндровый механизм ключ-ключ. Наполнение коробки и полотна - минплита, подписать как в маркировке  </t>
  </si>
  <si>
    <t xml:space="preserve">Металл 1,2 мм.С порогом, замок с нажимной ручкой, цилиндровый механизм ключ-ключ  Наполнение коробки и полотна - минплита, подписать как в маркировке  </t>
  </si>
  <si>
    <t xml:space="preserve">Металл 1,2 мм. БЕЗ ПОРОГА.  замок с нажимной ручкой, цилиндровый механизм ключ-ключ  Наполнение коробки и полотна - минплита, подписать как в маркировке  </t>
  </si>
  <si>
    <t xml:space="preserve">Металл 1,2 мм.С порогом, замок с нажимной ручкой, цилиндровый механизм ключ-ключ  Наполнение коробки и полотна - минплита, подписать как в маркировке </t>
  </si>
  <si>
    <t>одностворчатая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</si>
  <si>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</si>
  <si>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</si>
  <si>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</si>
  <si>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</si>
  <si>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</si>
  <si>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</si>
  <si>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</si>
  <si>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</si>
  <si>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М.П.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</si>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</sst>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1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 applyProtection="1"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5" xfId="0" applyNumberFormat="1" applyFont="1" applyFill="1" applyBorder="1" applyAlignment="1" applyProtection="1">
      <alignment vertical="center"/>
      <protection locked="0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0" fontId="5" fillId="3" borderId="0" xfId="0" applyNumberFormat="1" applyFont="1" applyFill="1" applyAlignment="1" applyProtection="1">
      <alignment horizontal="left" vertical="center" wrapText="1"/>
      <protection locked="0"/>
    </xf>
    <xf numFmtId="0" fontId="5" fillId="3" borderId="0" xfId="0" applyNumberFormat="1" applyFont="1" applyFill="1" applyAlignment="1" applyProtection="1">
      <alignment horizontal="left" vertical="center"/>
      <protection locked="0"/>
    </xf>
    <xf numFmtId="0" fontId="6" fillId="3" borderId="9" xfId="0" applyNumberFormat="1" applyFont="1" applyFill="1" applyBorder="1" applyAlignment="1" applyProtection="1">
      <alignment vertical="center"/>
      <protection locked="0"/>
    </xf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3" borderId="0" xfId="0" applyNumberFormat="1" applyFill="1" applyProtection="1">
      <protection locked="0"/>
    </xf>
    <xf numFmtId="49" fontId="3" fillId="3" borderId="0" xfId="0" applyNumberFormat="1" applyFont="1" applyFill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 applyProtection="1">
      <alignment horizontal="center" vertical="center" wrapText="1"/>
      <protection locked="0"/>
    </xf>
    <xf numFmtId="0" fontId="0" fillId="3" borderId="0" xfId="0" applyNumberForma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0" xfId="0" applyNumberFormat="1" applyFont="1" applyFill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 applyProtection="1">
      <alignment horizontal="center" vertical="center"/>
      <protection locked="0"/>
    </xf>
    <xf numFmtId="49" fontId="0" fillId="3" borderId="0" xfId="0" applyNumberFormat="1" applyFont="1" applyFill="1" applyBorder="1" applyAlignment="1" applyProtection="1">
      <alignment vertical="center"/>
      <protection locked="0"/>
    </xf>
    <xf numFmtId="1" fontId="0" fillId="3" borderId="0" xfId="0" applyNumberFormat="1" applyFill="1" applyBorder="1" applyAlignment="1" applyProtection="1">
      <alignment horizontal="center" vertical="center"/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1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2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49" fontId="0" fillId="3" borderId="0" xfId="0" applyNumberFormat="1" applyFill="1" applyBorder="1" applyProtection="1"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</cellXfs>
  <cellStyles count="35">
    <cellStyle name="Обычный" xfId="0" builtinId="0"/>
    <cellStyle name="Обычный 10" xfId="11"/>
    <cellStyle name="Обычный 11" xfId="13"/>
    <cellStyle name="Обычный 15" xfId="30"/>
    <cellStyle name="Обычный 16" xfId="32"/>
    <cellStyle name="Обычный 19" xfId="34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3" xfId="16"/>
    <cellStyle name="Обычный 2 2 4" xfId="21"/>
    <cellStyle name="Обычный 2 2 5" xfId="22"/>
    <cellStyle name="Обычный 2 2 6" xfId="23"/>
    <cellStyle name="Обычный 2 2 7" xfId="29"/>
    <cellStyle name="Обычный 2 2 8" xfId="31"/>
    <cellStyle name="Обычный 2 2 9" xfId="33"/>
    <cellStyle name="Обычный 2 2_Заказ" xfId="17"/>
    <cellStyle name="Обычный 2 3" xfId="5"/>
    <cellStyle name="Обычный 2 4" xfId="6"/>
    <cellStyle name="Обычный 2 5" xfId="8"/>
    <cellStyle name="Обычный 2 6" xfId="9"/>
    <cellStyle name="Обычный 2 7" xfId="12"/>
    <cellStyle name="Обычный 2 8" xfId="14"/>
    <cellStyle name="Обычный 2 9" xfId="15"/>
    <cellStyle name="Обычный 3" xfId="4"/>
    <cellStyle name="Обычный 4" xfId="3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0"/>
  <sheetViews>
    <sheetView tabSelected="1" view="pageBreakPreview" zoomScale="90" zoomScaleNormal="60" zoomScaleSheetLayoutView="90" workbookViewId="0">
      <selection activeCell="A6" sqref="A6:XFD6"/>
    </sheetView>
  </sheetViews>
  <sheetFormatPr defaultRowHeight="15" x14ac:dyDescent="0.25"/>
  <cols>
    <col min="1" max="1" width="11" style="6" bestFit="1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3" s="20" customFormat="1" ht="23.25" x14ac:dyDescent="0.35">
      <c r="A1" s="31"/>
      <c r="B1" s="33"/>
      <c r="C1" s="56" t="s">
        <v>290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31"/>
      <c r="T1" s="31"/>
      <c r="U1" s="31"/>
    </row>
    <row r="2" spans="1:23" s="20" customFormat="1" ht="21" x14ac:dyDescent="0.35">
      <c r="A2" s="31"/>
      <c r="B2" s="33"/>
      <c r="C2" s="57" t="s">
        <v>291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31"/>
      <c r="T2" s="31"/>
      <c r="U2" s="31"/>
    </row>
    <row r="3" spans="1:23" s="20" customFormat="1" ht="16.5" customHeight="1" x14ac:dyDescent="0.3">
      <c r="A3" s="31"/>
      <c r="B3" s="33" t="s">
        <v>292</v>
      </c>
      <c r="C3" s="58" t="s">
        <v>266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31"/>
      <c r="T3" s="31"/>
      <c r="U3" s="31"/>
    </row>
    <row r="4" spans="1:23" s="20" customFormat="1" ht="18.75" x14ac:dyDescent="0.3">
      <c r="A4" s="31"/>
      <c r="B4" s="33" t="s">
        <v>293</v>
      </c>
      <c r="C4" s="58" t="s">
        <v>266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31"/>
      <c r="T4" s="31"/>
      <c r="U4" s="31"/>
    </row>
    <row r="5" spans="1:23" s="20" customFormat="1" ht="18.75" x14ac:dyDescent="0.3">
      <c r="A5" s="31"/>
      <c r="B5" s="33" t="s">
        <v>294</v>
      </c>
      <c r="C5" s="58" t="s">
        <v>295</v>
      </c>
      <c r="D5" s="58"/>
      <c r="E5" s="58"/>
      <c r="F5" s="58"/>
      <c r="G5" s="58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3" s="20" customFormat="1" ht="1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3" x14ac:dyDescent="0.25">
      <c r="A7" s="1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3" ht="72" customHeight="1" x14ac:dyDescent="0.25">
      <c r="A8" s="18" t="s">
        <v>0</v>
      </c>
      <c r="B8" s="19" t="s">
        <v>1</v>
      </c>
      <c r="C8" s="9" t="s">
        <v>2</v>
      </c>
      <c r="D8" s="8" t="s">
        <v>3</v>
      </c>
      <c r="E8" s="9" t="s">
        <v>4</v>
      </c>
      <c r="F8" s="9" t="s">
        <v>5</v>
      </c>
      <c r="G8" s="9" t="s">
        <v>6</v>
      </c>
      <c r="H8" s="9" t="s">
        <v>7</v>
      </c>
      <c r="I8" s="9" t="s">
        <v>8</v>
      </c>
      <c r="J8" s="9" t="s">
        <v>9</v>
      </c>
      <c r="K8" s="9" t="s">
        <v>10</v>
      </c>
      <c r="L8" s="9" t="s">
        <v>11</v>
      </c>
      <c r="M8" s="9" t="s">
        <v>12</v>
      </c>
      <c r="N8" s="9" t="s">
        <v>13</v>
      </c>
      <c r="O8" s="9" t="s">
        <v>14</v>
      </c>
      <c r="P8" s="9" t="s">
        <v>15</v>
      </c>
      <c r="Q8" s="9" t="s">
        <v>16</v>
      </c>
      <c r="R8" s="9" t="s">
        <v>17</v>
      </c>
      <c r="S8" s="10" t="s">
        <v>18</v>
      </c>
      <c r="T8" s="11" t="s">
        <v>19</v>
      </c>
      <c r="U8" s="18" t="s">
        <v>20</v>
      </c>
    </row>
    <row r="9" spans="1:23" s="14" customFormat="1" ht="75" x14ac:dyDescent="0.25">
      <c r="A9" s="24" t="s">
        <v>299</v>
      </c>
      <c r="B9" s="26" t="s">
        <v>43</v>
      </c>
      <c r="C9" s="27">
        <v>1</v>
      </c>
      <c r="D9" s="21">
        <v>2100</v>
      </c>
      <c r="E9" s="21">
        <v>860</v>
      </c>
      <c r="F9" s="12" t="s">
        <v>30</v>
      </c>
      <c r="G9" s="22"/>
      <c r="H9" s="22" t="s">
        <v>268</v>
      </c>
      <c r="I9" s="23" t="s">
        <v>28</v>
      </c>
      <c r="J9" s="22" t="s">
        <v>32</v>
      </c>
      <c r="K9" s="22"/>
      <c r="L9" s="22"/>
      <c r="M9" s="22"/>
      <c r="N9" s="22"/>
      <c r="O9" s="22"/>
      <c r="P9" s="22"/>
      <c r="Q9" s="22"/>
      <c r="R9" s="22"/>
      <c r="S9" s="25" t="s">
        <v>285</v>
      </c>
      <c r="T9" s="22"/>
      <c r="U9" s="22" t="s">
        <v>269</v>
      </c>
      <c r="V9" s="13">
        <f t="shared" ref="V9" si="0">V8</f>
        <v>0</v>
      </c>
      <c r="W9" s="15" t="s">
        <v>266</v>
      </c>
    </row>
    <row r="10" spans="1:23" s="14" customFormat="1" ht="75" x14ac:dyDescent="0.25">
      <c r="A10" s="24" t="s">
        <v>300</v>
      </c>
      <c r="B10" s="26" t="s">
        <v>43</v>
      </c>
      <c r="C10" s="27">
        <v>1</v>
      </c>
      <c r="D10" s="21">
        <v>2100</v>
      </c>
      <c r="E10" s="21">
        <v>990</v>
      </c>
      <c r="F10" s="12" t="s">
        <v>30</v>
      </c>
      <c r="G10" s="22"/>
      <c r="H10" s="22" t="s">
        <v>268</v>
      </c>
      <c r="I10" s="23" t="s">
        <v>28</v>
      </c>
      <c r="J10" s="22" t="s">
        <v>32</v>
      </c>
      <c r="K10" s="22"/>
      <c r="L10" s="22"/>
      <c r="M10" s="22"/>
      <c r="N10" s="22"/>
      <c r="O10" s="22"/>
      <c r="P10" s="22"/>
      <c r="Q10" s="22"/>
      <c r="R10" s="22"/>
      <c r="S10" s="25" t="s">
        <v>286</v>
      </c>
      <c r="T10" s="22"/>
      <c r="U10" s="22" t="s">
        <v>270</v>
      </c>
      <c r="V10" s="13"/>
      <c r="W10" s="15"/>
    </row>
    <row r="11" spans="1:23" s="14" customFormat="1" ht="75" x14ac:dyDescent="0.25">
      <c r="A11" s="24" t="s">
        <v>301</v>
      </c>
      <c r="B11" s="26" t="s">
        <v>43</v>
      </c>
      <c r="C11" s="27">
        <v>1</v>
      </c>
      <c r="D11" s="21">
        <v>2000</v>
      </c>
      <c r="E11" s="21">
        <v>800</v>
      </c>
      <c r="F11" s="12" t="s">
        <v>30</v>
      </c>
      <c r="G11" s="22"/>
      <c r="H11" s="22" t="s">
        <v>268</v>
      </c>
      <c r="I11" s="23" t="s">
        <v>28</v>
      </c>
      <c r="J11" s="22" t="s">
        <v>32</v>
      </c>
      <c r="K11" s="22"/>
      <c r="L11" s="22"/>
      <c r="M11" s="22"/>
      <c r="N11" s="22"/>
      <c r="O11" s="22"/>
      <c r="P11" s="22"/>
      <c r="Q11" s="22"/>
      <c r="R11" s="22"/>
      <c r="S11" s="25" t="s">
        <v>286</v>
      </c>
      <c r="T11" s="22"/>
      <c r="U11" s="22" t="s">
        <v>271</v>
      </c>
      <c r="V11" s="13"/>
      <c r="W11" s="15"/>
    </row>
    <row r="12" spans="1:23" s="14" customFormat="1" ht="45" x14ac:dyDescent="0.25">
      <c r="A12" s="24" t="s">
        <v>301</v>
      </c>
      <c r="B12" s="26" t="s">
        <v>43</v>
      </c>
      <c r="C12" s="27">
        <v>1</v>
      </c>
      <c r="D12" s="21">
        <v>2100</v>
      </c>
      <c r="E12" s="21">
        <v>930</v>
      </c>
      <c r="F12" s="12" t="s">
        <v>30</v>
      </c>
      <c r="G12" s="22"/>
      <c r="H12" s="22" t="s">
        <v>268</v>
      </c>
      <c r="I12" s="23" t="s">
        <v>28</v>
      </c>
      <c r="J12" s="22" t="s">
        <v>28</v>
      </c>
      <c r="K12" s="22"/>
      <c r="L12" s="22"/>
      <c r="M12" s="22"/>
      <c r="N12" s="22"/>
      <c r="O12" s="22"/>
      <c r="P12" s="22"/>
      <c r="Q12" s="22"/>
      <c r="R12" s="22"/>
      <c r="S12" s="25" t="s">
        <v>267</v>
      </c>
      <c r="T12" s="22"/>
      <c r="U12" s="22" t="s">
        <v>272</v>
      </c>
      <c r="V12" s="13"/>
      <c r="W12" s="15"/>
    </row>
    <row r="13" spans="1:23" s="14" customFormat="1" ht="75" x14ac:dyDescent="0.25">
      <c r="A13" s="24" t="s">
        <v>302</v>
      </c>
      <c r="B13" s="26" t="s">
        <v>43</v>
      </c>
      <c r="C13" s="27">
        <v>1</v>
      </c>
      <c r="D13" s="21">
        <v>1850</v>
      </c>
      <c r="E13" s="21">
        <v>820</v>
      </c>
      <c r="F13" s="12" t="s">
        <v>26</v>
      </c>
      <c r="G13" s="22"/>
      <c r="H13" s="22" t="s">
        <v>268</v>
      </c>
      <c r="I13" s="23" t="s">
        <v>28</v>
      </c>
      <c r="J13" s="22" t="s">
        <v>28</v>
      </c>
      <c r="K13" s="22"/>
      <c r="L13" s="22"/>
      <c r="M13" s="22"/>
      <c r="N13" s="22"/>
      <c r="O13" s="22"/>
      <c r="P13" s="22"/>
      <c r="Q13" s="22"/>
      <c r="R13" s="22"/>
      <c r="S13" s="25" t="s">
        <v>287</v>
      </c>
      <c r="T13" s="22"/>
      <c r="U13" s="22" t="s">
        <v>273</v>
      </c>
      <c r="V13" s="13"/>
      <c r="W13" s="15"/>
    </row>
    <row r="14" spans="1:23" s="14" customFormat="1" ht="75" x14ac:dyDescent="0.25">
      <c r="A14" s="24" t="s">
        <v>303</v>
      </c>
      <c r="B14" s="26" t="s">
        <v>43</v>
      </c>
      <c r="C14" s="27">
        <v>1</v>
      </c>
      <c r="D14" s="21">
        <v>1900</v>
      </c>
      <c r="E14" s="21">
        <v>1120</v>
      </c>
      <c r="F14" s="12" t="s">
        <v>30</v>
      </c>
      <c r="G14" s="25" t="s">
        <v>289</v>
      </c>
      <c r="H14" s="22" t="s">
        <v>268</v>
      </c>
      <c r="I14" s="23" t="s">
        <v>28</v>
      </c>
      <c r="J14" s="22" t="s">
        <v>28</v>
      </c>
      <c r="K14" s="22"/>
      <c r="L14" s="22"/>
      <c r="M14" s="22"/>
      <c r="N14" s="22"/>
      <c r="O14" s="22"/>
      <c r="P14" s="22"/>
      <c r="Q14" s="22"/>
      <c r="R14" s="22"/>
      <c r="S14" s="25" t="s">
        <v>286</v>
      </c>
      <c r="T14" s="22"/>
      <c r="U14" s="22" t="s">
        <v>274</v>
      </c>
      <c r="V14" s="13"/>
      <c r="W14" s="15"/>
    </row>
    <row r="15" spans="1:23" s="14" customFormat="1" ht="75" x14ac:dyDescent="0.25">
      <c r="A15" s="24" t="s">
        <v>278</v>
      </c>
      <c r="B15" s="26" t="s">
        <v>43</v>
      </c>
      <c r="C15" s="27">
        <v>1</v>
      </c>
      <c r="D15" s="21">
        <v>2080</v>
      </c>
      <c r="E15" s="21">
        <v>1160</v>
      </c>
      <c r="F15" s="12" t="s">
        <v>30</v>
      </c>
      <c r="G15" s="25" t="s">
        <v>289</v>
      </c>
      <c r="H15" s="22" t="s">
        <v>268</v>
      </c>
      <c r="I15" s="23" t="s">
        <v>28</v>
      </c>
      <c r="J15" s="22" t="s">
        <v>28</v>
      </c>
      <c r="K15" s="22"/>
      <c r="L15" s="22"/>
      <c r="M15" s="22"/>
      <c r="N15" s="22"/>
      <c r="O15" s="22"/>
      <c r="P15" s="22"/>
      <c r="Q15" s="22"/>
      <c r="R15" s="22"/>
      <c r="S15" s="25" t="s">
        <v>286</v>
      </c>
      <c r="T15" s="22"/>
      <c r="U15" s="22" t="s">
        <v>280</v>
      </c>
      <c r="V15" s="13"/>
      <c r="W15" s="15"/>
    </row>
    <row r="16" spans="1:23" s="14" customFormat="1" ht="75" x14ac:dyDescent="0.25">
      <c r="A16" s="24" t="s">
        <v>279</v>
      </c>
      <c r="B16" s="26" t="s">
        <v>43</v>
      </c>
      <c r="C16" s="27">
        <v>1</v>
      </c>
      <c r="D16" s="21">
        <v>2080</v>
      </c>
      <c r="E16" s="21">
        <v>960</v>
      </c>
      <c r="F16" s="12" t="s">
        <v>30</v>
      </c>
      <c r="G16" s="22"/>
      <c r="H16" s="22" t="s">
        <v>268</v>
      </c>
      <c r="I16" s="23" t="s">
        <v>28</v>
      </c>
      <c r="J16" s="22" t="s">
        <v>28</v>
      </c>
      <c r="K16" s="22"/>
      <c r="L16" s="22"/>
      <c r="M16" s="22"/>
      <c r="N16" s="22"/>
      <c r="O16" s="22"/>
      <c r="P16" s="22"/>
      <c r="Q16" s="22"/>
      <c r="R16" s="22"/>
      <c r="S16" s="25" t="s">
        <v>286</v>
      </c>
      <c r="T16" s="22"/>
      <c r="U16" s="22" t="s">
        <v>281</v>
      </c>
      <c r="V16" s="13"/>
      <c r="W16" s="15"/>
    </row>
    <row r="17" spans="1:23" s="14" customFormat="1" ht="75" x14ac:dyDescent="0.25">
      <c r="A17" s="24" t="s">
        <v>275</v>
      </c>
      <c r="B17" s="26" t="s">
        <v>43</v>
      </c>
      <c r="C17" s="27">
        <v>1</v>
      </c>
      <c r="D17" s="21">
        <v>2080</v>
      </c>
      <c r="E17" s="21">
        <v>960</v>
      </c>
      <c r="F17" s="12" t="s">
        <v>30</v>
      </c>
      <c r="G17" s="22"/>
      <c r="H17" s="22" t="s">
        <v>268</v>
      </c>
      <c r="I17" s="23" t="s">
        <v>28</v>
      </c>
      <c r="J17" s="22" t="s">
        <v>28</v>
      </c>
      <c r="K17" s="22"/>
      <c r="L17" s="22"/>
      <c r="M17" s="22"/>
      <c r="N17" s="22"/>
      <c r="O17" s="22"/>
      <c r="P17" s="22"/>
      <c r="Q17" s="22"/>
      <c r="R17" s="22"/>
      <c r="S17" s="25" t="s">
        <v>286</v>
      </c>
      <c r="T17" s="22"/>
      <c r="U17" s="22" t="s">
        <v>282</v>
      </c>
      <c r="V17" s="13"/>
      <c r="W17" s="15"/>
    </row>
    <row r="18" spans="1:23" s="14" customFormat="1" ht="75" x14ac:dyDescent="0.25">
      <c r="A18" s="24" t="s">
        <v>276</v>
      </c>
      <c r="B18" s="26" t="s">
        <v>55</v>
      </c>
      <c r="C18" s="27">
        <v>2</v>
      </c>
      <c r="D18" s="21">
        <v>2080</v>
      </c>
      <c r="E18" s="21">
        <v>960</v>
      </c>
      <c r="F18" s="12" t="s">
        <v>30</v>
      </c>
      <c r="G18" s="22"/>
      <c r="H18" s="22" t="s">
        <v>268</v>
      </c>
      <c r="I18" s="23" t="s">
        <v>28</v>
      </c>
      <c r="J18" s="22" t="s">
        <v>28</v>
      </c>
      <c r="K18" s="22"/>
      <c r="L18" s="22"/>
      <c r="M18" s="22"/>
      <c r="N18" s="22"/>
      <c r="O18" s="22"/>
      <c r="P18" s="22"/>
      <c r="Q18" s="22"/>
      <c r="R18" s="22"/>
      <c r="S18" s="25" t="s">
        <v>286</v>
      </c>
      <c r="T18" s="22"/>
      <c r="U18" s="22" t="s">
        <v>283</v>
      </c>
      <c r="V18" s="13"/>
      <c r="W18" s="15"/>
    </row>
    <row r="19" spans="1:23" s="14" customFormat="1" ht="75" x14ac:dyDescent="0.25">
      <c r="A19" s="24" t="s">
        <v>277</v>
      </c>
      <c r="B19" s="26" t="s">
        <v>43</v>
      </c>
      <c r="C19" s="27">
        <v>1</v>
      </c>
      <c r="D19" s="21">
        <v>2150</v>
      </c>
      <c r="E19" s="21">
        <v>1060</v>
      </c>
      <c r="F19" s="12" t="s">
        <v>30</v>
      </c>
      <c r="G19" s="25" t="s">
        <v>289</v>
      </c>
      <c r="H19" s="22" t="s">
        <v>268</v>
      </c>
      <c r="I19" s="23" t="s">
        <v>28</v>
      </c>
      <c r="J19" s="22" t="s">
        <v>28</v>
      </c>
      <c r="K19" s="22"/>
      <c r="L19" s="22"/>
      <c r="M19" s="22"/>
      <c r="N19" s="22"/>
      <c r="O19" s="22"/>
      <c r="P19" s="22"/>
      <c r="Q19" s="22"/>
      <c r="R19" s="22"/>
      <c r="S19" s="25" t="s">
        <v>288</v>
      </c>
      <c r="T19" s="22"/>
      <c r="U19" s="22" t="s">
        <v>284</v>
      </c>
      <c r="V19" s="13"/>
      <c r="W19" s="15"/>
    </row>
    <row r="20" spans="1:23" s="54" customFormat="1" x14ac:dyDescent="0.25">
      <c r="A20" s="38"/>
      <c r="B20" s="41"/>
      <c r="C20" s="42"/>
      <c r="D20" s="37"/>
      <c r="E20" s="37"/>
      <c r="F20" s="35"/>
      <c r="G20" s="36"/>
      <c r="H20" s="40"/>
      <c r="I20" s="39"/>
      <c r="J20" s="40"/>
      <c r="K20" s="40"/>
      <c r="L20" s="40"/>
      <c r="M20" s="40"/>
      <c r="N20" s="40"/>
      <c r="O20" s="40"/>
      <c r="P20" s="40"/>
      <c r="Q20" s="40"/>
      <c r="R20" s="40"/>
      <c r="S20" s="36"/>
      <c r="T20" s="40"/>
      <c r="U20" s="40"/>
      <c r="V20" s="13"/>
      <c r="W20" s="15"/>
    </row>
    <row r="21" spans="1:23" s="34" customFormat="1" ht="31.5" customHeight="1" x14ac:dyDescent="0.25">
      <c r="A21" s="49"/>
      <c r="B21" s="49"/>
      <c r="C21" s="49"/>
      <c r="D21" s="50"/>
      <c r="E21" s="50"/>
      <c r="F21" s="51"/>
      <c r="G21" s="50"/>
      <c r="H21" s="51"/>
      <c r="I21" s="51"/>
      <c r="J21" s="51"/>
      <c r="K21" s="51"/>
      <c r="L21" s="51"/>
      <c r="M21" s="52"/>
      <c r="N21" s="52"/>
      <c r="O21" s="52"/>
      <c r="P21" s="52"/>
      <c r="Q21" s="51"/>
      <c r="R21" s="50"/>
      <c r="S21" s="53"/>
      <c r="T21" s="53"/>
      <c r="U21" s="53"/>
      <c r="V21" s="13"/>
      <c r="W21" s="15"/>
    </row>
    <row r="22" spans="1:23" s="34" customFormat="1" ht="17.25" x14ac:dyDescent="0.25">
      <c r="A22" s="49"/>
      <c r="B22" s="49"/>
      <c r="C22" s="49"/>
      <c r="D22" s="50"/>
      <c r="E22" s="50"/>
      <c r="F22" s="51"/>
      <c r="G22" s="50"/>
      <c r="H22" s="51"/>
      <c r="I22" s="51"/>
      <c r="J22" s="51"/>
      <c r="K22" s="51"/>
      <c r="L22" s="51"/>
      <c r="M22" s="52"/>
      <c r="N22" s="52"/>
      <c r="O22" s="52"/>
      <c r="P22" s="52"/>
      <c r="Q22" s="51"/>
      <c r="R22" s="50"/>
      <c r="S22" s="53"/>
      <c r="T22" s="53"/>
      <c r="U22" s="53"/>
      <c r="V22" s="16"/>
      <c r="W22" s="16"/>
    </row>
    <row r="23" spans="1:23" s="32" customFormat="1" ht="15.75" customHeight="1" x14ac:dyDescent="0.25">
      <c r="A23" s="49"/>
      <c r="B23" s="49"/>
      <c r="C23" s="49"/>
      <c r="D23" s="50"/>
      <c r="E23" s="50"/>
      <c r="F23" s="51"/>
      <c r="G23" s="50"/>
      <c r="H23" s="51"/>
      <c r="I23" s="51"/>
      <c r="J23" s="51"/>
      <c r="K23" s="51"/>
      <c r="L23" s="51"/>
      <c r="M23" s="52"/>
      <c r="N23" s="52"/>
      <c r="O23" s="52"/>
      <c r="P23" s="52"/>
      <c r="Q23" s="51"/>
      <c r="R23" s="50"/>
      <c r="S23" s="53"/>
      <c r="T23" s="53"/>
      <c r="U23" s="53"/>
    </row>
    <row r="24" spans="1:23" s="32" customFormat="1" ht="15.75" customHeight="1" x14ac:dyDescent="0.25">
      <c r="A24" s="49"/>
      <c r="B24" s="49"/>
      <c r="C24" s="49"/>
      <c r="D24" s="50"/>
      <c r="E24" s="50"/>
      <c r="F24" s="51"/>
      <c r="G24" s="50"/>
      <c r="H24" s="51"/>
      <c r="I24" s="51"/>
      <c r="J24" s="51"/>
      <c r="K24" s="51"/>
      <c r="L24" s="51"/>
      <c r="M24" s="52"/>
      <c r="N24" s="52"/>
      <c r="O24" s="52"/>
      <c r="P24" s="52"/>
      <c r="Q24" s="51"/>
      <c r="R24" s="50"/>
      <c r="S24" s="53"/>
      <c r="T24" s="53"/>
      <c r="U24" s="53"/>
    </row>
    <row r="25" spans="1:23" s="32" customFormat="1" ht="13.5" customHeight="1" x14ac:dyDescent="0.3">
      <c r="A25" s="55"/>
      <c r="B25" s="46" t="s">
        <v>296</v>
      </c>
      <c r="C25" s="46" t="s">
        <v>297</v>
      </c>
      <c r="D25" s="46"/>
      <c r="E25" s="46"/>
      <c r="F25" s="46"/>
      <c r="G25" s="46"/>
      <c r="H25" s="46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3"/>
      <c r="U25" s="43"/>
    </row>
    <row r="26" spans="1:23" s="32" customFormat="1" ht="15.75" customHeight="1" x14ac:dyDescent="0.25">
      <c r="A26" s="55"/>
      <c r="B26" s="47"/>
      <c r="C26" s="47"/>
      <c r="D26" s="47"/>
      <c r="E26" s="47"/>
      <c r="F26" s="47"/>
      <c r="G26" s="47"/>
      <c r="H26" s="47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3"/>
      <c r="U26" s="43"/>
    </row>
    <row r="27" spans="1:23" s="32" customFormat="1" ht="15.75" customHeight="1" x14ac:dyDescent="0.25">
      <c r="A27" s="55"/>
      <c r="B27" s="47"/>
      <c r="C27" s="47"/>
      <c r="D27" s="47"/>
      <c r="E27" s="47"/>
      <c r="F27" s="47"/>
      <c r="G27" s="48" t="s">
        <v>298</v>
      </c>
      <c r="H27" s="47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5"/>
      <c r="T27" s="34"/>
      <c r="U27" s="34"/>
    </row>
    <row r="28" spans="1:23" s="32" customFormat="1" ht="15" customHeight="1" x14ac:dyDescent="0.25">
      <c r="A28" s="34"/>
      <c r="B28" s="28"/>
      <c r="C28" s="28"/>
      <c r="D28" s="28"/>
      <c r="E28" s="28"/>
      <c r="F28" s="28"/>
      <c r="G28" s="28"/>
      <c r="H28" s="34"/>
      <c r="I28" s="34"/>
      <c r="J28" s="34"/>
      <c r="K28" s="34"/>
      <c r="L28" s="34"/>
      <c r="M28" s="29"/>
      <c r="N28" s="29"/>
      <c r="O28" s="29"/>
      <c r="P28" s="29"/>
      <c r="Q28" s="29"/>
      <c r="R28" s="29"/>
      <c r="S28" s="29"/>
      <c r="T28" s="34"/>
      <c r="U28" s="34"/>
    </row>
    <row r="29" spans="1:23" s="32" customFormat="1" ht="15" customHeight="1" x14ac:dyDescent="0.25">
      <c r="A29" s="34"/>
      <c r="B29" s="28"/>
      <c r="C29" s="28"/>
      <c r="D29" s="28"/>
      <c r="E29" s="28"/>
      <c r="F29" s="28"/>
      <c r="G29" s="28"/>
      <c r="H29" s="34"/>
      <c r="I29" s="34"/>
      <c r="J29" s="34"/>
      <c r="K29" s="34"/>
      <c r="L29" s="34"/>
      <c r="M29" s="29"/>
      <c r="N29" s="29"/>
      <c r="O29" s="29"/>
      <c r="P29" s="29"/>
      <c r="Q29" s="29"/>
      <c r="R29" s="29"/>
      <c r="S29" s="29"/>
      <c r="T29" s="34"/>
      <c r="U29" s="34"/>
    </row>
    <row r="30" spans="1:23" s="32" customFormat="1" ht="15" customHeight="1" x14ac:dyDescent="0.25">
      <c r="A30" s="34"/>
      <c r="B30" s="28"/>
      <c r="C30" s="28"/>
      <c r="D30" s="28"/>
      <c r="E30" s="28"/>
      <c r="F30" s="28"/>
      <c r="G30" s="28"/>
      <c r="H30" s="34"/>
      <c r="I30" s="34"/>
      <c r="J30" s="34"/>
      <c r="K30" s="34"/>
      <c r="L30" s="34"/>
      <c r="M30" s="29"/>
      <c r="N30" s="29"/>
      <c r="O30" s="29"/>
      <c r="P30" s="29"/>
      <c r="Q30" s="29"/>
      <c r="R30" s="29"/>
      <c r="S30" s="29"/>
      <c r="T30" s="34"/>
      <c r="U30" s="34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7 I23:I25">
      <formula1>Наличник</formula1>
    </dataValidation>
    <dataValidation type="list" allowBlank="1" showInputMessage="1" showErrorMessage="1" sqref="H27 H23:H25">
      <formula1>Цвета_окраса</formula1>
    </dataValidation>
    <dataValidation type="list" allowBlank="1" showInputMessage="1" showErrorMessage="1" sqref="F27 F23:F25">
      <formula1>Способы_открывания</formula1>
    </dataValidation>
    <dataValidation type="list" allowBlank="1" showInputMessage="1" showErrorMessage="1" sqref="Q27 Q23:Q25">
      <formula1>Фрамуга</formula1>
    </dataValidation>
    <dataValidation type="list" allowBlank="1" showInputMessage="1" showErrorMessage="1" sqref="J27 J23:J25">
      <formula1>Доводчик</formula1>
    </dataValidation>
    <dataValidation type="list" allowBlank="1" showInputMessage="1" showErrorMessage="1" sqref="F9:F22">
      <formula1>Способы_открывания</formula1>
      <formula2>0</formula2>
    </dataValidation>
    <dataValidation type="list" allowBlank="1" showInputMessage="1" showErrorMessage="1" sqref="H9:H22">
      <formula1>Цвета_окраса</formula1>
      <formula2>0</formula2>
    </dataValidation>
    <dataValidation type="list" allowBlank="1" showInputMessage="1" showErrorMessage="1" sqref="I9:I22">
      <formula1>Наличник</formula1>
      <formula2>0</formula2>
    </dataValidation>
    <dataValidation type="list" allowBlank="1" showInputMessage="1" showErrorMessage="1" sqref="J9:J22">
      <formula1>Доводчик</formula1>
      <formula2>0</formula2>
    </dataValidation>
    <dataValidation type="list" allowBlank="1" showInputMessage="1" showErrorMessage="1" sqref="Q9:Q22">
      <formula1>Фрамуга</formula1>
      <formula2>0</formula2>
    </dataValidation>
    <dataValidation type="list" allowBlank="1" showInputMessage="1" showErrorMessage="1" sqref="B9:B20">
      <formula1>Наименования_изделий</formula1>
      <formula2>0</formula2>
    </dataValidation>
  </dataValidations>
  <printOptions horizontalCentered="1"/>
  <pageMargins left="0" right="0" top="0" bottom="0" header="0.51181102362204722" footer="0.51181102362204722"/>
  <pageSetup paperSize="9" scale="5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2019-01-21T13:05:11Z</cp:lastPrinted>
  <dcterms:created xsi:type="dcterms:W3CDTF">2006-09-28T05:33:49Z</dcterms:created>
  <dcterms:modified xsi:type="dcterms:W3CDTF">2019-02-01T08:08:06Z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