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0" yWindow="60" windowWidth="19440" windowHeight="6255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44525"/>
</workbook>
</file>

<file path=xl/calcChain.xml><?xml version="1.0" encoding="utf-8"?>
<calcChain xmlns="http://schemas.openxmlformats.org/spreadsheetml/2006/main">
  <c r="C33" i="1" l="1"/>
</calcChain>
</file>

<file path=xl/sharedStrings.xml><?xml version="1.0" encoding="utf-8"?>
<sst xmlns="http://schemas.openxmlformats.org/spreadsheetml/2006/main" count="434" uniqueCount="310">
  <si>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</si>
  <si>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</si>
  <si>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</si>
  <si>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</si>
  <si>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</si>
  <si>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</si>
  <si>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</si>
  <si>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</si>
  <si>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</si>
  <si>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</si>
  <si>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</si>
  <si>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</si>
  <si>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</si>
  <si>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</si>
  <si>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</si>
  <si>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</si>
  <si>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</si>
  <si>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</si>
  <si>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</si>
  <si>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</si>
  <si>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</si>
  <si>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</si>
  <si>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</si>
  <si>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</si>
  <si>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</si>
  <si>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</si>
  <si>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</si>
  <si>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</si>
  <si>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</si>
  <si>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</si>
  <si>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</si>
  <si>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</si>
  <si>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</si>
  <si>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</si>
  <si>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</si>
  <si>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</si>
  <si>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</si>
  <si>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</si>
  <si>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</si>
  <si>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</si>
  <si>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</si>
  <si>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</si>
  <si>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</si>
  <si>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</si>
  <si>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</si>
  <si>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</si>
  <si>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</si>
  <si>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</si>
  <si>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</si>
  <si>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</si>
  <si>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</si>
  <si>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</si>
  <si>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</si>
  <si>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</si>
  <si>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</si>
  <si>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</si>
  <si>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</si>
  <si>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</si>
  <si>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</si>
  <si>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</si>
  <si>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</si>
  <si>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</si>
  <si>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</si>
  <si>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</si>
  <si>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</si>
  <si>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</si>
  <si>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</si>
  <si>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</si>
  <si>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</si>
  <si>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</si>
  <si>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</si>
  <si>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</si>
  <si>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</si>
  <si>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</si>
  <si>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</si>
  <si>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</si>
  <si>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</si>
  <si>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</si>
  <si>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</si>
  <si>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</si>
  <si>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</si>
  <si>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</si>
  <si>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</si>
  <si>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</si>
  <si>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</si>
  <si>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</si>
  <si>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</si>
  <si>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</si>
  <si>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</si>
  <si>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</si>
  <si>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</si>
  <si>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</si>
  <si>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</si>
  <si>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</si>
  <si>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</si>
  <si>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</si>
  <si>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</si>
  <si>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</si>
  <si>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</si>
  <si>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</si>
  <si>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</si>
  <si>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</si>
  <si>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</si>
  <si>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</si>
  <si>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</si>
  <si>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</si>
  <si>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</si>
  <si>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</si>
  <si>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</si>
  <si>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</si>
  <si>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</si>
  <si>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</si>
  <si>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</si>
  <si>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</si>
  <si>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</si>
  <si>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</si>
  <si>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</si>
  <si>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</si>
  <si>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</si>
  <si>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</si>
  <si>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</si>
  <si>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</si>
  <si>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</si>
  <si>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</si>
  <si>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</si>
  <si>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</si>
  <si>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</si>
  <si>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</si>
  <si>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</si>
  <si>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</si>
  <si>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</si>
  <si>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</si>
  <si>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</si>
  <si>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</si>
  <si>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</si>
  <si>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</si>
  <si>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</si>
  <si>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</si>
  <si>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</si>
  <si>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</si>
  <si>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</si>
  <si>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</si>
  <si>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</si>
  <si>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</si>
  <si>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</si>
  <si>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</si>
  <si>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</si>
  <si>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</si>
  <si>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</si>
  <si>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</si>
  <si>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</si>
  <si>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</si>
  <si>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</si>
  <si>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</si>
  <si>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</si>
  <si>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</si>
  <si>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</si>
  <si>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</si>
  <si>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</si>
  <si>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</si>
  <si>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</si>
  <si>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</si>
  <si>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</si>
  <si>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</si>
  <si>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</si>
  <si>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</si>
  <si>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</si>
  <si>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</si>
  <si>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</si>
  <si>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</si>
  <si>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</si>
  <si>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</si>
  <si>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</si>
  <si>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</si>
  <si>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</si>
  <si>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</si>
  <si>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</si>
  <si>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</si>
  <si>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</si>
  <si>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</si>
  <si>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</si>
  <si>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</si>
  <si>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</si>
  <si>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</si>
  <si>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</si>
  <si>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</si>
  <si>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</si>
  <si>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</si>
  <si>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</si>
  <si>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</si>
  <si>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</si>
  <si>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</si>
  <si>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</si>
  <si>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</si>
  <si>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</si>
  <si>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</si>
  <si>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</si>
  <si>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</si>
  <si>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</si>
  <si>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</si>
  <si>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</si>
  <si>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</si>
  <si>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</si>
  <si>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</si>
  <si>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</si>
  <si>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</si>
  <si>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</si>
  <si>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</si>
  <si>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</si>
  <si>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</si>
  <si>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</si>
  <si>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</si>
  <si>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</si>
  <si>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</si>
  <si>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</si>
  <si>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</si>
  <si>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</si>
  <si>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</si>
  <si>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</si>
  <si>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</si>
  <si>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</si>
  <si>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</si>
  <si>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</si>
  <si>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</si>
  <si>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</si>
  <si>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</si>
  <si>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</si>
  <si>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</si>
  <si>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</si>
  <si>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</si>
  <si>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</si>
  <si>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</si>
  <si>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</si>
  <si>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</si>
  <si>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</si>
  <si>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</si>
  <si>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</si>
  <si>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</si>
  <si>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</si>
  <si>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</si>
  <si>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</si>
  <si>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</si>
  <si>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</si>
  <si>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М.П.</t>
  </si>
  <si>
    <t>___________________________________/_____________________________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</si>
  <si>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</si>
  <si>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</si>
  <si>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</si>
  <si>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</si>
  <si>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</si>
  <si>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</si>
  <si>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</si>
  <si>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</si>
  <si>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</si>
  <si>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</si>
  <si>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</si>
  <si>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</si>
  <si>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</si>
  <si>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</si>
  <si>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</si>
  <si>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</si>
  <si>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</si>
  <si>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</si>
  <si>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</si>
  <si>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</si>
  <si>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</si>
  <si>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</si>
  <si>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</si>
  <si>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</si>
  <si>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</si>
  <si>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Заказчик:</t>
  </si>
  <si>
    <t>маркировка</t>
  </si>
  <si>
    <t>ООО "РусьЭнергоМонтаж-ПБ"</t>
  </si>
  <si>
    <t>8 (499) 167-74-43 8(910) 468-06-59</t>
  </si>
  <si>
    <t>Заказ на просчет противопожарных изделий</t>
  </si>
  <si>
    <t xml:space="preserve">RAL 7016 </t>
  </si>
  <si>
    <t>1</t>
  </si>
  <si>
    <t>2</t>
  </si>
  <si>
    <t>3</t>
  </si>
  <si>
    <t>4</t>
  </si>
  <si>
    <t>5</t>
  </si>
  <si>
    <t>6</t>
  </si>
  <si>
    <t>7</t>
  </si>
  <si>
    <t>19 декабря 2018г.</t>
  </si>
  <si>
    <t xml:space="preserve">мет 1,2 мм. Коробка угловая, наличник 55мм. Внутренняя, металлическая,  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Подписать:ДМ-1/30              вент камеры, двери </t>
  </si>
  <si>
    <t xml:space="preserve"> мет 1,2 мм. Коробка угловая, наличник 55мм. Внутренняя, металлическая,  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Подписать:ДМ-1/30               вент камеры, двери  </t>
  </si>
  <si>
    <t xml:space="preserve"> Дымогаз!мет 1,2 мм.Коробка угловая, наличник 55мм. только СВЕРХУ и СЛЕВА. Внутренняя, металлическая,  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 дверь № 8</t>
  </si>
  <si>
    <t xml:space="preserve">Дымогаз!мет1,2 мм.  Коробка угловая, наличник 55мм. Внутренняя, металлическая,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пленку.Подписать:ДМ-2/30  дверь № 9  </t>
  </si>
  <si>
    <t xml:space="preserve">Дымогаз!мет1,2 мм.  Коробка угловая, наличник 55мм. только СЛЕВА. с притвором, противопожарная, 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  дверь №10    </t>
  </si>
  <si>
    <t>RAL 7016 муар</t>
  </si>
  <si>
    <t xml:space="preserve">Дымогаз! мет 1,2 мм.  Коробка угловая, наличник 55мм. только СВЕРХУ и СПРАВА.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Подписать:ДМ-2/60л             дверь №12  </t>
  </si>
  <si>
    <t>Дымогаз! мет1,2 мм.  Коробка угловая, наличник 55мм. только СВЕРХУ и СЛЕВА.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Подписать:ДМ-2/60 дв № 11, № 23</t>
  </si>
  <si>
    <t>Дымогаз! мет 1,2 мм.  Коробка угловая, наличник 55мм. только СВЕРХУ и СПРАВА.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пленку.Подписать:ДМ-2/60л  дв №13</t>
  </si>
  <si>
    <t xml:space="preserve">Дымогаз!мет 1,2 мм.  Коробка угловая, наличник 55мм. только СВЕРХУ и СПРАВА.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Подписать:ДМ-2/30л дви №14, № 20 </t>
  </si>
  <si>
    <t>Дымогаз!мет 1,2 мм. Коробка угловая, наличник 55мм. 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  Подписать!ДМ-2/30л дверь №15</t>
  </si>
  <si>
    <t>Дымогаз! мет1,2 мм.  Коробка угловая, наличник 55мм. только СВЕРХУ и СЛЕВА.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Подписать:ДМ-2/60 дв №16</t>
  </si>
  <si>
    <t xml:space="preserve">Дымогаз! мет 1,2 мм.  Коробка угловая, наличник 55мм. только СВЕРХУ и СЛЕВА.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пленку.Подписать:ДМ-2/60 дв №17 </t>
  </si>
  <si>
    <t>Дымогаз!мет 1,2 мм.  Коробка угловая, наличник 55мм. только СВЕРХУ.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 Подписать: ДМ-2/60 дверь №18</t>
  </si>
  <si>
    <t>Дымогаз!мет 1,2 мм.  Коробка угловая, наличник 55мм. только СВЕРХУ и СПРАВА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Подписать!ДМ-2/60л дверь №19</t>
  </si>
  <si>
    <t>Дымогаз!мет1,2 мм. Коробка угловая, наличник 55мм.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Подписать:ДМ-2/30л    дв 21</t>
  </si>
  <si>
    <t xml:space="preserve">Дымогаз! мет 1,2 мм.  Коробка угловая, наличник 55мм. только СЛЕВА. 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пленку.Подписать:  ДМ-2/60   дв №22   </t>
  </si>
  <si>
    <t>Дымогаз! мет1,2 мм.  Коробка угловая, наличник 55мм. только СВЕРХУ и СПРАВА.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 ДМ-2/60л           дверь №24</t>
  </si>
  <si>
    <t xml:space="preserve">Дымогаз!мет 1,2 мм.  Коробка угловая, наличник 55мм. только СВЕРХУ и СПРАВА.с притвором, противопожарная, фурнитура стандарт, ручка черная, крепление через коробку по три анкера на сторону и в пол на порог. Порог стандартный. Обернуть в защ пленку. Подписать: ДМ-2/60л дверь №25  </t>
  </si>
  <si>
    <t>Дымогаз!мет1,2 мм. Коробка угловая, наличник 55мм.с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Подписать:ДМ-2/30л дверь № 2</t>
  </si>
  <si>
    <t xml:space="preserve">Дымогаз!мет1,2 мм. Коробка торцевая.с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Подписать:ДМ-2/30л  дв № 27 </t>
  </si>
  <si>
    <t xml:space="preserve">Дымогаз!мет,2 мм.  Коробка угловая, наличник 55мм. только СВЕРХУ.  с притвором,фурнитура стандарт, ручка черная, крепление через коробку по три анкера на сторону и в пол на порог. Порог стандартный. Обернуть в защ пленку.  Подписать!ДМ-2/60л          дверь №28  </t>
  </si>
  <si>
    <t xml:space="preserve">Дымогаз!мет1,2 мм.  Коробка угловая, наличник 55мм. только СВЕРХУ.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Подписать:ДМ-2/60 л дв №29  </t>
  </si>
  <si>
    <t xml:space="preserve">Дымогаз!мет1,2 мм.  Коробка угловая, наличник 55мм. только СВЕРХУ и СПРАВА.  с притвором, фурнитура стандарт, ручка черная, крепление через коробку по три анкера на сторону и в пол на порог. Порог стандартный. Обернуть в защ пленку. Подписать:ДМ-2/30л   </t>
  </si>
  <si>
    <t xml:space="preserve">        </t>
  </si>
  <si>
    <t>Дымогаз!мет 1,2 мм.  Коробка угловая, наличник 55мм. только СПРАВА и СЛЕВА.с притвором,  фурнитура стандарт, ручка черная, крепление через коробку по три анкера на сторону и в пол на порог. Порог стандартный. Обернуть в защ пленку.  Подписать:ДМ-2/30              дв № 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</si>
</sst>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0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1"/>
      <color rgb="FFFF0000"/>
      <name val="Calibri"/>
      <family val="2"/>
      <charset val="204"/>
      <scheme val="minor"/>
    </font>
    <font>
      <u/>
      <sz val="11"/>
      <color rgb="FFFF0000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b/>
      <sz val="12"/>
      <color indexed="8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2" fontId="0" fillId="0" borderId="0" xfId="0" applyNumberFormat="1" applyAlignment="1">
      <alignment wrapText="1"/>
    </xf>
    <xf numFmtId="2" fontId="0" fillId="0" borderId="1" xfId="0" applyNumberFormat="1" applyBorder="1" applyAlignment="1">
      <alignment wrapText="1"/>
    </xf>
    <xf numFmtId="2" fontId="1" fillId="2" borderId="3" xfId="0" applyNumberFormat="1" applyFont="1" applyFill="1" applyBorder="1" applyAlignment="1">
      <alignment horizontal="left" vertical="top" wrapText="1"/>
    </xf>
    <xf numFmtId="2" fontId="0" fillId="0" borderId="0" xfId="0" applyNumberFormat="1" applyBorder="1" applyAlignment="1">
      <alignment wrapText="1"/>
    </xf>
    <xf numFmtId="2" fontId="5" fillId="0" borderId="0" xfId="0" applyNumberFormat="1" applyFont="1" applyAlignment="1">
      <alignment wrapText="1"/>
    </xf>
    <xf numFmtId="0" fontId="6" fillId="0" borderId="0" xfId="0" applyFont="1"/>
    <xf numFmtId="0" fontId="0" fillId="0" borderId="1" xfId="0" applyFont="1" applyBorder="1"/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0" xfId="0"/>
    <xf numFmtId="0" fontId="7" fillId="0" borderId="1" xfId="0" applyFont="1" applyBorder="1" applyAlignment="1">
      <alignment horizontal="center" vertical="center" shrinkToFit="1"/>
    </xf>
    <xf numFmtId="0" fontId="7" fillId="0" borderId="1" xfId="0" applyFont="1" applyBorder="1" applyAlignment="1">
      <alignment vertical="center"/>
    </xf>
    <xf numFmtId="1" fontId="7" fillId="0" borderId="1" xfId="0" applyNumberFormat="1" applyFont="1" applyBorder="1" applyAlignment="1">
      <alignment vertical="center"/>
    </xf>
    <xf numFmtId="3" fontId="7" fillId="0" borderId="1" xfId="0" applyNumberFormat="1" applyFont="1" applyBorder="1" applyAlignment="1">
      <alignment vertical="center"/>
    </xf>
    <xf numFmtId="3" fontId="8" fillId="0" borderId="1" xfId="0" applyNumberFormat="1" applyFont="1" applyFill="1" applyBorder="1" applyAlignment="1">
      <alignment vertical="center"/>
    </xf>
    <xf numFmtId="2" fontId="7" fillId="0" borderId="1" xfId="0" applyNumberFormat="1" applyFont="1" applyBorder="1" applyAlignment="1">
      <alignment vertical="center" wrapText="1"/>
    </xf>
    <xf numFmtId="0" fontId="7" fillId="0" borderId="1" xfId="0" applyNumberFormat="1" applyFont="1" applyBorder="1" applyAlignment="1">
      <alignment vertical="center" wrapText="1"/>
    </xf>
    <xf numFmtId="49" fontId="7" fillId="0" borderId="1" xfId="0" applyNumberFormat="1" applyFont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7" fillId="0" borderId="0" xfId="0" applyNumberFormat="1" applyFont="1" applyBorder="1" applyAlignment="1">
      <alignment vertical="center"/>
    </xf>
    <xf numFmtId="3" fontId="7" fillId="0" borderId="0" xfId="0" applyNumberFormat="1" applyFont="1" applyBorder="1" applyAlignment="1">
      <alignment vertical="center"/>
    </xf>
    <xf numFmtId="2" fontId="7" fillId="0" borderId="0" xfId="0" applyNumberFormat="1" applyFont="1" applyBorder="1" applyAlignment="1">
      <alignment vertical="center" wrapText="1"/>
    </xf>
    <xf numFmtId="49" fontId="7" fillId="0" borderId="0" xfId="0" applyNumberFormat="1" applyFont="1" applyBorder="1" applyAlignment="1">
      <alignment vertical="center" wrapText="1"/>
    </xf>
    <xf numFmtId="0" fontId="9" fillId="0" borderId="0" xfId="0" applyFont="1" applyBorder="1" applyAlignment="1">
      <alignment vertical="center"/>
    </xf>
    <xf numFmtId="1" fontId="9" fillId="0" borderId="0" xfId="0" applyNumberFormat="1" applyFont="1" applyBorder="1" applyAlignment="1">
      <alignment vertical="center"/>
    </xf>
    <xf numFmtId="3" fontId="9" fillId="0" borderId="0" xfId="0" applyNumberFormat="1" applyFont="1" applyBorder="1" applyAlignment="1">
      <alignment vertical="center"/>
    </xf>
    <xf numFmtId="2" fontId="9" fillId="0" borderId="0" xfId="0" applyNumberFormat="1" applyFont="1" applyBorder="1" applyAlignment="1">
      <alignment vertical="center" wrapText="1"/>
    </xf>
    <xf numFmtId="0" fontId="1" fillId="0" borderId="0" xfId="0" applyFont="1" applyBorder="1" applyAlignment="1">
      <alignment vertical="center"/>
    </xf>
    <xf numFmtId="1" fontId="1" fillId="0" borderId="0" xfId="0" applyNumberFormat="1" applyFont="1" applyBorder="1" applyAlignment="1">
      <alignment vertical="center"/>
    </xf>
    <xf numFmtId="3" fontId="1" fillId="0" borderId="0" xfId="0" applyNumberFormat="1" applyFont="1" applyBorder="1" applyAlignment="1">
      <alignment vertical="center"/>
    </xf>
    <xf numFmtId="3" fontId="0" fillId="0" borderId="0" xfId="0" applyNumberFormat="1" applyFont="1" applyBorder="1" applyAlignment="1">
      <alignment vertical="center"/>
    </xf>
    <xf numFmtId="2" fontId="1" fillId="0" borderId="0" xfId="0" applyNumberFormat="1" applyFont="1" applyBorder="1" applyAlignment="1">
      <alignment vertical="center" wrapText="1"/>
    </xf>
    <xf numFmtId="0" fontId="0" fillId="0" borderId="0" xfId="0" applyBorder="1" applyAlignment="1">
      <alignment vertical="center"/>
    </xf>
    <xf numFmtId="1" fontId="0" fillId="0" borderId="0" xfId="0" applyNumberFormat="1" applyBorder="1" applyAlignment="1">
      <alignment vertical="center"/>
    </xf>
    <xf numFmtId="3" fontId="0" fillId="0" borderId="0" xfId="0" applyNumberFormat="1" applyBorder="1" applyAlignment="1">
      <alignment vertical="center"/>
    </xf>
    <xf numFmtId="49" fontId="0" fillId="0" borderId="0" xfId="0" applyNumberForma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49" fontId="1" fillId="3" borderId="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3" fontId="7" fillId="0" borderId="1" xfId="0" applyNumberFormat="1" applyFont="1" applyBorder="1" applyAlignment="1">
      <alignment horizontal="center" vertical="center"/>
    </xf>
    <xf numFmtId="49" fontId="1" fillId="3" borderId="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5"/>
  <sheetViews>
    <sheetView tabSelected="1" zoomScale="60" zoomScaleNormal="60" workbookViewId="0">
      <selection activeCell="O32" sqref="O32"/>
    </sheetView>
  </sheetViews>
  <sheetFormatPr defaultRowHeight="15" outlineLevelCol="1" x14ac:dyDescent="0.25"/>
  <cols>
    <col min="1" max="1" width="7.125" customWidth="1"/>
    <col min="2" max="2" width="25.875" customWidth="1"/>
    <col min="4" max="5" width="10.75" customWidth="1"/>
    <col min="6" max="6" width="14.625" customWidth="1"/>
    <col min="7" max="7" width="15.25" customWidth="1" outlineLevel="1"/>
    <col min="8" max="8" width="21.375" style="15" customWidth="1" outlineLevel="1"/>
    <col min="9" max="9" width="14.625" customWidth="1" outlineLevel="1"/>
    <col min="10" max="10" width="15.625" customWidth="1" outlineLevel="1"/>
    <col min="11" max="11" width="10.25" customWidth="1" outlineLevel="1"/>
    <col min="12" max="12" width="10.75" customWidth="1" outlineLevel="1"/>
    <col min="13" max="13" width="10.375" customWidth="1" outlineLevel="1"/>
    <col min="14" max="14" width="10.625" customWidth="1" outlineLevel="1"/>
    <col min="15" max="15" width="9.625" customWidth="1" outlineLevel="1"/>
    <col min="16" max="16" width="10.625" customWidth="1" outlineLevel="1"/>
    <col min="17" max="17" width="9" customWidth="1" outlineLevel="1"/>
    <col min="18" max="18" width="9.625" customWidth="1" outlineLevel="1"/>
    <col min="19" max="19" width="38.25" customWidth="1"/>
    <col min="20" max="20" width="19.625" customWidth="1"/>
  </cols>
  <sheetData>
    <row r="1" spans="1:20" ht="23.25" x14ac:dyDescent="0.35">
      <c r="B1" s="2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  <c r="N1" s="57"/>
      <c r="O1" s="57"/>
      <c r="P1" s="57"/>
      <c r="Q1" s="57"/>
      <c r="R1" s="57"/>
    </row>
    <row r="2" spans="1:20" ht="21" x14ac:dyDescent="0.35">
      <c r="B2" s="2"/>
      <c r="C2" s="58" t="s">
        <v>274</v>
      </c>
      <c r="D2" s="58"/>
      <c r="E2" s="58"/>
      <c r="F2" s="58"/>
      <c r="G2" s="58"/>
      <c r="H2" s="58"/>
      <c r="I2" s="58"/>
      <c r="J2" s="58"/>
      <c r="K2" s="58"/>
      <c r="L2" s="58"/>
      <c r="M2" s="58"/>
      <c r="N2" s="58"/>
      <c r="O2" s="58"/>
      <c r="P2" s="58"/>
      <c r="Q2" s="58"/>
      <c r="R2" s="58"/>
    </row>
    <row r="3" spans="1:20" ht="18.75" x14ac:dyDescent="0.3">
      <c r="B3" s="2" t="s">
        <v>241</v>
      </c>
      <c r="C3" s="59" t="s">
        <v>272</v>
      </c>
      <c r="D3" s="59"/>
      <c r="E3" s="59"/>
      <c r="F3" s="59"/>
      <c r="G3" s="59"/>
      <c r="H3" s="59"/>
      <c r="I3" s="59"/>
      <c r="J3" s="59"/>
      <c r="K3" s="59"/>
      <c r="L3" s="59"/>
      <c r="M3" s="59"/>
      <c r="N3" s="59"/>
      <c r="O3" s="59"/>
      <c r="P3" s="59"/>
      <c r="Q3" s="59"/>
      <c r="R3" s="59"/>
    </row>
    <row r="4" spans="1:20" ht="18.75" x14ac:dyDescent="0.3">
      <c r="B4" s="2" t="s">
        <v>242</v>
      </c>
      <c r="C4" s="59" t="s">
        <v>273</v>
      </c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</row>
    <row r="5" spans="1:20" s="23" customFormat="1" ht="18.75" x14ac:dyDescent="0.3">
      <c r="B5" s="2"/>
      <c r="C5" s="56"/>
      <c r="D5" s="56"/>
      <c r="E5" s="56"/>
      <c r="F5" s="56"/>
      <c r="G5" s="56"/>
      <c r="H5" s="56"/>
      <c r="I5" s="56"/>
      <c r="J5" s="56"/>
      <c r="K5" s="56"/>
      <c r="L5" s="56"/>
      <c r="M5" s="56"/>
      <c r="N5" s="56"/>
      <c r="O5" s="56"/>
      <c r="P5" s="56"/>
      <c r="Q5" s="56"/>
      <c r="R5" s="56"/>
    </row>
    <row r="6" spans="1:20" ht="18.75" x14ac:dyDescent="0.3">
      <c r="B6" s="2" t="s">
        <v>267</v>
      </c>
      <c r="C6" s="60" t="s">
        <v>283</v>
      </c>
      <c r="D6" s="60"/>
      <c r="E6" s="60"/>
      <c r="F6" s="60"/>
      <c r="G6" s="60"/>
      <c r="H6" s="19"/>
      <c r="I6" s="20"/>
    </row>
    <row r="7" spans="1:20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6">
        <v>8</v>
      </c>
      <c r="I7" s="2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  <c r="T7" s="1">
        <v>20</v>
      </c>
    </row>
    <row r="8" spans="1:20" ht="78.75" customHeight="1" x14ac:dyDescent="0.25">
      <c r="A8" s="7" t="s">
        <v>0</v>
      </c>
      <c r="B8" s="12" t="s">
        <v>19</v>
      </c>
      <c r="C8" s="9" t="s">
        <v>230</v>
      </c>
      <c r="D8" s="10" t="s">
        <v>16</v>
      </c>
      <c r="E8" s="8" t="s">
        <v>17</v>
      </c>
      <c r="F8" s="8" t="s">
        <v>18</v>
      </c>
      <c r="G8" s="8" t="s">
        <v>20</v>
      </c>
      <c r="H8" s="17" t="s">
        <v>235</v>
      </c>
      <c r="I8" s="8" t="s">
        <v>225</v>
      </c>
      <c r="J8" s="8" t="s">
        <v>226</v>
      </c>
      <c r="K8" s="8" t="s">
        <v>229</v>
      </c>
      <c r="L8" s="8" t="s">
        <v>236</v>
      </c>
      <c r="M8" s="8" t="s">
        <v>231</v>
      </c>
      <c r="N8" s="8" t="s">
        <v>232</v>
      </c>
      <c r="O8" s="8" t="s">
        <v>233</v>
      </c>
      <c r="P8" s="8" t="s">
        <v>234</v>
      </c>
      <c r="Q8" s="8" t="s">
        <v>237</v>
      </c>
      <c r="R8" s="8" t="s">
        <v>238</v>
      </c>
      <c r="S8" s="22" t="s">
        <v>240</v>
      </c>
      <c r="T8" s="12" t="s">
        <v>271</v>
      </c>
    </row>
    <row r="9" spans="1:20" s="23" customFormat="1" ht="153" customHeight="1" x14ac:dyDescent="0.25">
      <c r="A9" s="51" t="s">
        <v>276</v>
      </c>
      <c r="B9" s="25" t="s">
        <v>256</v>
      </c>
      <c r="C9" s="26">
        <v>2</v>
      </c>
      <c r="D9" s="27">
        <v>2050</v>
      </c>
      <c r="E9" s="28">
        <v>1020</v>
      </c>
      <c r="F9" s="24" t="s">
        <v>23</v>
      </c>
      <c r="G9" s="54"/>
      <c r="H9" s="29" t="s">
        <v>275</v>
      </c>
      <c r="I9" s="52" t="s">
        <v>4</v>
      </c>
      <c r="J9" s="25" t="s">
        <v>227</v>
      </c>
      <c r="K9" s="25">
        <v>3</v>
      </c>
      <c r="L9" s="25"/>
      <c r="M9" s="26"/>
      <c r="N9" s="26"/>
      <c r="O9" s="26"/>
      <c r="P9" s="26"/>
      <c r="Q9" s="25"/>
      <c r="R9" s="27"/>
      <c r="S9" s="30" t="s">
        <v>284</v>
      </c>
      <c r="T9" s="31"/>
    </row>
    <row r="10" spans="1:20" s="23" customFormat="1" ht="152.25" customHeight="1" x14ac:dyDescent="0.25">
      <c r="A10" s="55" t="s">
        <v>277</v>
      </c>
      <c r="B10" s="25" t="s">
        <v>2</v>
      </c>
      <c r="C10" s="26">
        <v>1</v>
      </c>
      <c r="D10" s="27">
        <v>2050</v>
      </c>
      <c r="E10" s="28">
        <v>1020</v>
      </c>
      <c r="F10" s="24" t="s">
        <v>22</v>
      </c>
      <c r="G10" s="54"/>
      <c r="H10" s="29" t="s">
        <v>275</v>
      </c>
      <c r="I10" s="52" t="s">
        <v>4</v>
      </c>
      <c r="J10" s="25" t="s">
        <v>227</v>
      </c>
      <c r="K10" s="25">
        <v>3</v>
      </c>
      <c r="L10" s="25"/>
      <c r="M10" s="26"/>
      <c r="N10" s="26"/>
      <c r="O10" s="26"/>
      <c r="P10" s="26"/>
      <c r="Q10" s="25"/>
      <c r="R10" s="27"/>
      <c r="S10" s="30" t="s">
        <v>285</v>
      </c>
      <c r="T10" s="31"/>
    </row>
    <row r="11" spans="1:20" s="23" customFormat="1" ht="187.5" customHeight="1" x14ac:dyDescent="0.25">
      <c r="A11" s="55" t="s">
        <v>278</v>
      </c>
      <c r="B11" s="25" t="s">
        <v>256</v>
      </c>
      <c r="C11" s="26">
        <v>1</v>
      </c>
      <c r="D11" s="27">
        <v>2070</v>
      </c>
      <c r="E11" s="28">
        <v>1320</v>
      </c>
      <c r="F11" s="24" t="s">
        <v>23</v>
      </c>
      <c r="G11" s="54">
        <v>1000</v>
      </c>
      <c r="H11" s="29" t="s">
        <v>159</v>
      </c>
      <c r="I11" s="53" t="s">
        <v>4</v>
      </c>
      <c r="J11" s="25" t="s">
        <v>227</v>
      </c>
      <c r="K11" s="25">
        <v>3</v>
      </c>
      <c r="L11" s="25">
        <v>3</v>
      </c>
      <c r="M11" s="26"/>
      <c r="N11" s="26"/>
      <c r="O11" s="26"/>
      <c r="P11" s="26"/>
      <c r="Q11" s="25"/>
      <c r="R11" s="27"/>
      <c r="S11" s="30" t="s">
        <v>286</v>
      </c>
      <c r="T11" s="31"/>
    </row>
    <row r="12" spans="1:20" s="23" customFormat="1" ht="168.75" customHeight="1" x14ac:dyDescent="0.25">
      <c r="A12" s="55" t="s">
        <v>279</v>
      </c>
      <c r="B12" s="25" t="s">
        <v>256</v>
      </c>
      <c r="C12" s="26">
        <v>1</v>
      </c>
      <c r="D12" s="27">
        <v>2020</v>
      </c>
      <c r="E12" s="28">
        <v>1320</v>
      </c>
      <c r="F12" s="24" t="s">
        <v>23</v>
      </c>
      <c r="G12" s="54">
        <v>1000</v>
      </c>
      <c r="H12" s="29" t="s">
        <v>159</v>
      </c>
      <c r="I12" s="53" t="s">
        <v>4</v>
      </c>
      <c r="J12" s="25" t="s">
        <v>227</v>
      </c>
      <c r="K12" s="25">
        <v>3</v>
      </c>
      <c r="L12" s="25">
        <v>3</v>
      </c>
      <c r="M12" s="26"/>
      <c r="N12" s="26"/>
      <c r="O12" s="26"/>
      <c r="P12" s="26"/>
      <c r="Q12" s="25"/>
      <c r="R12" s="27"/>
      <c r="S12" s="30" t="s">
        <v>287</v>
      </c>
      <c r="T12" s="31"/>
    </row>
    <row r="13" spans="1:20" s="23" customFormat="1" ht="186.75" customHeight="1" x14ac:dyDescent="0.25">
      <c r="A13" s="55" t="s">
        <v>280</v>
      </c>
      <c r="B13" s="25" t="s">
        <v>256</v>
      </c>
      <c r="C13" s="26">
        <v>1</v>
      </c>
      <c r="D13" s="27">
        <v>2090</v>
      </c>
      <c r="E13" s="28">
        <v>1320</v>
      </c>
      <c r="F13" s="24" t="s">
        <v>23</v>
      </c>
      <c r="G13" s="54">
        <v>1000</v>
      </c>
      <c r="H13" s="29" t="s">
        <v>159</v>
      </c>
      <c r="I13" s="53" t="s">
        <v>4</v>
      </c>
      <c r="J13" s="25" t="s">
        <v>227</v>
      </c>
      <c r="K13" s="25">
        <v>3</v>
      </c>
      <c r="L13" s="25">
        <v>3</v>
      </c>
      <c r="M13" s="26"/>
      <c r="N13" s="26"/>
      <c r="O13" s="26"/>
      <c r="P13" s="26"/>
      <c r="Q13" s="25"/>
      <c r="R13" s="27"/>
      <c r="S13" s="30" t="s">
        <v>288</v>
      </c>
      <c r="T13" s="31"/>
    </row>
    <row r="14" spans="1:20" s="23" customFormat="1" ht="197.25" customHeight="1" x14ac:dyDescent="0.25">
      <c r="A14" s="55" t="s">
        <v>281</v>
      </c>
      <c r="B14" s="25" t="s">
        <v>256</v>
      </c>
      <c r="C14" s="26">
        <v>2</v>
      </c>
      <c r="D14" s="27">
        <v>2020</v>
      </c>
      <c r="E14" s="28">
        <v>1320</v>
      </c>
      <c r="F14" s="24" t="s">
        <v>23</v>
      </c>
      <c r="G14" s="54">
        <v>1000</v>
      </c>
      <c r="H14" s="29" t="s">
        <v>289</v>
      </c>
      <c r="I14" s="53" t="s">
        <v>4</v>
      </c>
      <c r="J14" s="25" t="s">
        <v>227</v>
      </c>
      <c r="K14" s="25">
        <v>3</v>
      </c>
      <c r="L14" s="25">
        <v>3</v>
      </c>
      <c r="M14" s="26"/>
      <c r="N14" s="26"/>
      <c r="O14" s="26"/>
      <c r="P14" s="26"/>
      <c r="Q14" s="25"/>
      <c r="R14" s="27"/>
      <c r="S14" s="30" t="s">
        <v>291</v>
      </c>
      <c r="T14" s="31"/>
    </row>
    <row r="15" spans="1:20" s="23" customFormat="1" ht="185.25" customHeight="1" x14ac:dyDescent="0.25">
      <c r="A15" s="55" t="s">
        <v>282</v>
      </c>
      <c r="B15" s="25" t="s">
        <v>256</v>
      </c>
      <c r="C15" s="26">
        <v>1</v>
      </c>
      <c r="D15" s="27">
        <v>2130</v>
      </c>
      <c r="E15" s="28">
        <v>1320</v>
      </c>
      <c r="F15" s="24" t="s">
        <v>22</v>
      </c>
      <c r="G15" s="54">
        <v>1000</v>
      </c>
      <c r="H15" s="29" t="s">
        <v>159</v>
      </c>
      <c r="I15" s="53" t="s">
        <v>4</v>
      </c>
      <c r="J15" s="25" t="s">
        <v>227</v>
      </c>
      <c r="K15" s="25">
        <v>3</v>
      </c>
      <c r="L15" s="25">
        <v>3</v>
      </c>
      <c r="M15" s="26"/>
      <c r="N15" s="26"/>
      <c r="O15" s="26"/>
      <c r="P15" s="26"/>
      <c r="Q15" s="25"/>
      <c r="R15" s="27"/>
      <c r="S15" s="30" t="s">
        <v>290</v>
      </c>
      <c r="T15" s="31"/>
    </row>
    <row r="16" spans="1:20" ht="200.25" customHeight="1" x14ac:dyDescent="0.25">
      <c r="A16" s="50">
        <v>8</v>
      </c>
      <c r="B16" s="25" t="s">
        <v>256</v>
      </c>
      <c r="C16" s="26">
        <v>1</v>
      </c>
      <c r="D16" s="27">
        <v>2110</v>
      </c>
      <c r="E16" s="28">
        <v>1320</v>
      </c>
      <c r="F16" s="24" t="s">
        <v>22</v>
      </c>
      <c r="G16" s="54">
        <v>1000</v>
      </c>
      <c r="H16" s="29" t="s">
        <v>159</v>
      </c>
      <c r="I16" s="53" t="s">
        <v>4</v>
      </c>
      <c r="J16" s="25" t="s">
        <v>227</v>
      </c>
      <c r="K16" s="25">
        <v>3</v>
      </c>
      <c r="L16" s="25">
        <v>3</v>
      </c>
      <c r="M16" s="26"/>
      <c r="N16" s="26"/>
      <c r="O16" s="26"/>
      <c r="P16" s="26"/>
      <c r="Q16" s="25"/>
      <c r="R16" s="27"/>
      <c r="S16" s="30" t="s">
        <v>292</v>
      </c>
      <c r="T16" s="31"/>
    </row>
    <row r="17" spans="1:20" s="23" customFormat="1" ht="197.25" customHeight="1" x14ac:dyDescent="0.25">
      <c r="A17" s="50">
        <v>9</v>
      </c>
      <c r="B17" s="25" t="s">
        <v>256</v>
      </c>
      <c r="C17" s="26">
        <v>2</v>
      </c>
      <c r="D17" s="27">
        <v>2070</v>
      </c>
      <c r="E17" s="28">
        <v>1320</v>
      </c>
      <c r="F17" s="24" t="s">
        <v>22</v>
      </c>
      <c r="G17" s="54">
        <v>1000</v>
      </c>
      <c r="H17" s="29" t="s">
        <v>159</v>
      </c>
      <c r="I17" s="53" t="s">
        <v>4</v>
      </c>
      <c r="J17" s="25" t="s">
        <v>227</v>
      </c>
      <c r="K17" s="25">
        <v>3</v>
      </c>
      <c r="L17" s="25">
        <v>3</v>
      </c>
      <c r="M17" s="26"/>
      <c r="N17" s="26"/>
      <c r="O17" s="26"/>
      <c r="P17" s="26"/>
      <c r="Q17" s="25"/>
      <c r="R17" s="27"/>
      <c r="S17" s="30" t="s">
        <v>293</v>
      </c>
      <c r="T17" s="31"/>
    </row>
    <row r="18" spans="1:20" s="23" customFormat="1" ht="170.25" customHeight="1" x14ac:dyDescent="0.25">
      <c r="A18" s="50">
        <v>10</v>
      </c>
      <c r="B18" s="25" t="s">
        <v>256</v>
      </c>
      <c r="C18" s="26">
        <v>1</v>
      </c>
      <c r="D18" s="27">
        <v>2050</v>
      </c>
      <c r="E18" s="28">
        <v>1320</v>
      </c>
      <c r="F18" s="24" t="s">
        <v>22</v>
      </c>
      <c r="G18" s="54">
        <v>1000</v>
      </c>
      <c r="H18" s="29" t="s">
        <v>159</v>
      </c>
      <c r="I18" s="53" t="s">
        <v>4</v>
      </c>
      <c r="J18" s="25" t="s">
        <v>227</v>
      </c>
      <c r="K18" s="25">
        <v>3</v>
      </c>
      <c r="L18" s="25">
        <v>3</v>
      </c>
      <c r="M18" s="26"/>
      <c r="N18" s="26"/>
      <c r="O18" s="26"/>
      <c r="P18" s="26"/>
      <c r="Q18" s="25"/>
      <c r="R18" s="27"/>
      <c r="S18" s="30" t="s">
        <v>294</v>
      </c>
      <c r="T18" s="31"/>
    </row>
    <row r="19" spans="1:20" s="23" customFormat="1" ht="195.75" customHeight="1" x14ac:dyDescent="0.25">
      <c r="A19" s="50">
        <v>11</v>
      </c>
      <c r="B19" s="25" t="s">
        <v>256</v>
      </c>
      <c r="C19" s="26">
        <v>1</v>
      </c>
      <c r="D19" s="27">
        <v>2050</v>
      </c>
      <c r="E19" s="28">
        <v>1310</v>
      </c>
      <c r="F19" s="24" t="s">
        <v>23</v>
      </c>
      <c r="G19" s="54">
        <v>1000</v>
      </c>
      <c r="H19" s="29" t="s">
        <v>159</v>
      </c>
      <c r="I19" s="53" t="s">
        <v>4</v>
      </c>
      <c r="J19" s="25" t="s">
        <v>227</v>
      </c>
      <c r="K19" s="25">
        <v>3</v>
      </c>
      <c r="L19" s="25">
        <v>3</v>
      </c>
      <c r="M19" s="26"/>
      <c r="N19" s="26"/>
      <c r="O19" s="26"/>
      <c r="P19" s="26"/>
      <c r="Q19" s="25"/>
      <c r="R19" s="27"/>
      <c r="S19" s="30" t="s">
        <v>295</v>
      </c>
      <c r="T19" s="31"/>
    </row>
    <row r="20" spans="1:20" s="23" customFormat="1" ht="195" customHeight="1" x14ac:dyDescent="0.25">
      <c r="A20" s="50">
        <v>12</v>
      </c>
      <c r="B20" s="25" t="s">
        <v>256</v>
      </c>
      <c r="C20" s="26">
        <v>1</v>
      </c>
      <c r="D20" s="27">
        <v>2020</v>
      </c>
      <c r="E20" s="28">
        <v>1290</v>
      </c>
      <c r="F20" s="24" t="s">
        <v>23</v>
      </c>
      <c r="G20" s="54">
        <v>1000</v>
      </c>
      <c r="H20" s="29" t="s">
        <v>289</v>
      </c>
      <c r="I20" s="53" t="s">
        <v>4</v>
      </c>
      <c r="J20" s="25" t="s">
        <v>227</v>
      </c>
      <c r="K20" s="25">
        <v>3</v>
      </c>
      <c r="L20" s="25">
        <v>3</v>
      </c>
      <c r="M20" s="26"/>
      <c r="N20" s="26"/>
      <c r="O20" s="26"/>
      <c r="P20" s="26"/>
      <c r="Q20" s="25"/>
      <c r="R20" s="27"/>
      <c r="S20" s="30" t="s">
        <v>296</v>
      </c>
      <c r="T20" s="31"/>
    </row>
    <row r="21" spans="1:20" s="23" customFormat="1" ht="195" customHeight="1" x14ac:dyDescent="0.25">
      <c r="A21" s="50">
        <v>13</v>
      </c>
      <c r="B21" s="25" t="s">
        <v>256</v>
      </c>
      <c r="C21" s="26">
        <v>1</v>
      </c>
      <c r="D21" s="27">
        <v>2070</v>
      </c>
      <c r="E21" s="28">
        <v>1310</v>
      </c>
      <c r="F21" s="24" t="s">
        <v>22</v>
      </c>
      <c r="G21" s="54">
        <v>1000</v>
      </c>
      <c r="H21" s="29" t="s">
        <v>289</v>
      </c>
      <c r="I21" s="53" t="s">
        <v>4</v>
      </c>
      <c r="J21" s="25" t="s">
        <v>227</v>
      </c>
      <c r="K21" s="25">
        <v>3</v>
      </c>
      <c r="L21" s="25">
        <v>3</v>
      </c>
      <c r="M21" s="26"/>
      <c r="N21" s="26"/>
      <c r="O21" s="26"/>
      <c r="P21" s="26"/>
      <c r="Q21" s="25"/>
      <c r="R21" s="27"/>
      <c r="S21" s="30" t="s">
        <v>297</v>
      </c>
      <c r="T21" s="31"/>
    </row>
    <row r="22" spans="1:20" s="23" customFormat="1" ht="165" customHeight="1" x14ac:dyDescent="0.25">
      <c r="A22" s="50">
        <v>14</v>
      </c>
      <c r="B22" s="25" t="s">
        <v>256</v>
      </c>
      <c r="C22" s="26">
        <v>1</v>
      </c>
      <c r="D22" s="27">
        <v>2070</v>
      </c>
      <c r="E22" s="28">
        <v>1320</v>
      </c>
      <c r="F22" s="24" t="s">
        <v>22</v>
      </c>
      <c r="G22" s="54">
        <v>1000</v>
      </c>
      <c r="H22" s="29" t="s">
        <v>289</v>
      </c>
      <c r="I22" s="53" t="s">
        <v>4</v>
      </c>
      <c r="J22" s="25" t="s">
        <v>227</v>
      </c>
      <c r="K22" s="25">
        <v>3</v>
      </c>
      <c r="L22" s="25">
        <v>3</v>
      </c>
      <c r="M22" s="26"/>
      <c r="N22" s="26"/>
      <c r="O22" s="26"/>
      <c r="P22" s="26"/>
      <c r="Q22" s="25"/>
      <c r="R22" s="27"/>
      <c r="S22" s="30" t="s">
        <v>298</v>
      </c>
      <c r="T22" s="31"/>
    </row>
    <row r="23" spans="1:20" s="23" customFormat="1" ht="180" customHeight="1" x14ac:dyDescent="0.25">
      <c r="A23" s="50">
        <v>15</v>
      </c>
      <c r="B23" s="25" t="s">
        <v>256</v>
      </c>
      <c r="C23" s="26">
        <v>1</v>
      </c>
      <c r="D23" s="27">
        <v>2020</v>
      </c>
      <c r="E23" s="28">
        <v>1320</v>
      </c>
      <c r="F23" s="24" t="s">
        <v>22</v>
      </c>
      <c r="G23" s="54">
        <v>1000</v>
      </c>
      <c r="H23" s="29" t="s">
        <v>289</v>
      </c>
      <c r="I23" s="53" t="s">
        <v>4</v>
      </c>
      <c r="J23" s="25" t="s">
        <v>227</v>
      </c>
      <c r="K23" s="25">
        <v>3</v>
      </c>
      <c r="L23" s="25">
        <v>3</v>
      </c>
      <c r="M23" s="26"/>
      <c r="N23" s="26"/>
      <c r="O23" s="26"/>
      <c r="P23" s="26"/>
      <c r="Q23" s="25"/>
      <c r="R23" s="27"/>
      <c r="S23" s="30" t="s">
        <v>299</v>
      </c>
      <c r="T23" s="31"/>
    </row>
    <row r="24" spans="1:20" s="23" customFormat="1" ht="198.75" customHeight="1" x14ac:dyDescent="0.25">
      <c r="A24" s="50">
        <v>16</v>
      </c>
      <c r="B24" s="25" t="s">
        <v>256</v>
      </c>
      <c r="C24" s="26">
        <v>1</v>
      </c>
      <c r="D24" s="27">
        <v>2070</v>
      </c>
      <c r="E24" s="28">
        <v>1320</v>
      </c>
      <c r="F24" s="24" t="s">
        <v>23</v>
      </c>
      <c r="G24" s="54">
        <v>1000</v>
      </c>
      <c r="H24" s="29" t="s">
        <v>159</v>
      </c>
      <c r="I24" s="53" t="s">
        <v>4</v>
      </c>
      <c r="J24" s="25" t="s">
        <v>227</v>
      </c>
      <c r="K24" s="25">
        <v>3</v>
      </c>
      <c r="L24" s="25">
        <v>3</v>
      </c>
      <c r="M24" s="26"/>
      <c r="N24" s="26"/>
      <c r="O24" s="26"/>
      <c r="P24" s="26"/>
      <c r="Q24" s="25"/>
      <c r="R24" s="27"/>
      <c r="S24" s="30" t="s">
        <v>300</v>
      </c>
      <c r="T24" s="31"/>
    </row>
    <row r="25" spans="1:20" s="23" customFormat="1" ht="180" customHeight="1" x14ac:dyDescent="0.25">
      <c r="A25" s="50">
        <v>17</v>
      </c>
      <c r="B25" s="25" t="s">
        <v>256</v>
      </c>
      <c r="C25" s="26">
        <v>1</v>
      </c>
      <c r="D25" s="27">
        <v>2020</v>
      </c>
      <c r="E25" s="28">
        <v>1310</v>
      </c>
      <c r="F25" s="24" t="s">
        <v>22</v>
      </c>
      <c r="G25" s="54">
        <v>1000</v>
      </c>
      <c r="H25" s="29" t="s">
        <v>289</v>
      </c>
      <c r="I25" s="53" t="s">
        <v>4</v>
      </c>
      <c r="J25" s="25" t="s">
        <v>227</v>
      </c>
      <c r="K25" s="25">
        <v>3</v>
      </c>
      <c r="L25" s="25">
        <v>3</v>
      </c>
      <c r="M25" s="26"/>
      <c r="N25" s="26"/>
      <c r="O25" s="26"/>
      <c r="P25" s="26"/>
      <c r="Q25" s="25"/>
      <c r="R25" s="27"/>
      <c r="S25" s="30" t="s">
        <v>301</v>
      </c>
      <c r="T25" s="31"/>
    </row>
    <row r="26" spans="1:20" s="23" customFormat="1" ht="180" customHeight="1" x14ac:dyDescent="0.25">
      <c r="A26" s="50">
        <v>18</v>
      </c>
      <c r="B26" s="25" t="s">
        <v>256</v>
      </c>
      <c r="C26" s="26">
        <v>1</v>
      </c>
      <c r="D26" s="27">
        <v>2020</v>
      </c>
      <c r="E26" s="28">
        <v>1320</v>
      </c>
      <c r="F26" s="24" t="s">
        <v>22</v>
      </c>
      <c r="G26" s="54">
        <v>1000</v>
      </c>
      <c r="H26" s="29" t="s">
        <v>289</v>
      </c>
      <c r="I26" s="53" t="s">
        <v>4</v>
      </c>
      <c r="J26" s="25" t="s">
        <v>227</v>
      </c>
      <c r="K26" s="25">
        <v>3</v>
      </c>
      <c r="L26" s="25">
        <v>3</v>
      </c>
      <c r="M26" s="26"/>
      <c r="N26" s="26"/>
      <c r="O26" s="26"/>
      <c r="P26" s="26"/>
      <c r="Q26" s="25"/>
      <c r="R26" s="27"/>
      <c r="S26" s="30" t="s">
        <v>302</v>
      </c>
      <c r="T26" s="31"/>
    </row>
    <row r="27" spans="1:20" s="23" customFormat="1" ht="180" customHeight="1" x14ac:dyDescent="0.25">
      <c r="A27" s="50">
        <v>19</v>
      </c>
      <c r="B27" s="25" t="s">
        <v>256</v>
      </c>
      <c r="C27" s="26">
        <v>1</v>
      </c>
      <c r="D27" s="27">
        <v>2090</v>
      </c>
      <c r="E27" s="28">
        <v>1320</v>
      </c>
      <c r="F27" s="24" t="s">
        <v>22</v>
      </c>
      <c r="G27" s="54">
        <v>1000</v>
      </c>
      <c r="H27" s="29" t="s">
        <v>159</v>
      </c>
      <c r="I27" s="53" t="s">
        <v>4</v>
      </c>
      <c r="J27" s="25" t="s">
        <v>227</v>
      </c>
      <c r="K27" s="25">
        <v>3</v>
      </c>
      <c r="L27" s="25">
        <v>3</v>
      </c>
      <c r="M27" s="26"/>
      <c r="N27" s="26"/>
      <c r="O27" s="26"/>
      <c r="P27" s="26"/>
      <c r="Q27" s="25"/>
      <c r="R27" s="27"/>
      <c r="S27" s="30" t="s">
        <v>303</v>
      </c>
      <c r="T27" s="31"/>
    </row>
    <row r="28" spans="1:20" s="23" customFormat="1" ht="180" customHeight="1" x14ac:dyDescent="0.25">
      <c r="A28" s="50">
        <v>20</v>
      </c>
      <c r="B28" s="25" t="s">
        <v>256</v>
      </c>
      <c r="C28" s="26">
        <v>1</v>
      </c>
      <c r="D28" s="27">
        <v>2090</v>
      </c>
      <c r="E28" s="28">
        <v>1290</v>
      </c>
      <c r="F28" s="24" t="s">
        <v>22</v>
      </c>
      <c r="G28" s="54">
        <v>1000</v>
      </c>
      <c r="H28" s="29" t="s">
        <v>159</v>
      </c>
      <c r="I28" s="53" t="s">
        <v>227</v>
      </c>
      <c r="J28" s="25" t="s">
        <v>227</v>
      </c>
      <c r="K28" s="25">
        <v>3</v>
      </c>
      <c r="L28" s="25">
        <v>3</v>
      </c>
      <c r="M28" s="26"/>
      <c r="N28" s="26"/>
      <c r="O28" s="26"/>
      <c r="P28" s="26"/>
      <c r="Q28" s="25"/>
      <c r="R28" s="27"/>
      <c r="S28" s="30" t="s">
        <v>304</v>
      </c>
      <c r="T28" s="31"/>
    </row>
    <row r="29" spans="1:20" s="23" customFormat="1" ht="195" customHeight="1" x14ac:dyDescent="0.25">
      <c r="A29" s="50">
        <v>21</v>
      </c>
      <c r="B29" s="25" t="s">
        <v>256</v>
      </c>
      <c r="C29" s="26">
        <v>1</v>
      </c>
      <c r="D29" s="27">
        <v>2070</v>
      </c>
      <c r="E29" s="28">
        <v>1310</v>
      </c>
      <c r="F29" s="24" t="s">
        <v>22</v>
      </c>
      <c r="G29" s="54">
        <v>1000</v>
      </c>
      <c r="H29" s="29" t="s">
        <v>159</v>
      </c>
      <c r="I29" s="53" t="s">
        <v>4</v>
      </c>
      <c r="J29" s="25" t="s">
        <v>227</v>
      </c>
      <c r="K29" s="25">
        <v>3</v>
      </c>
      <c r="L29" s="25">
        <v>3</v>
      </c>
      <c r="M29" s="26"/>
      <c r="N29" s="26"/>
      <c r="O29" s="26"/>
      <c r="P29" s="26"/>
      <c r="Q29" s="25"/>
      <c r="R29" s="27"/>
      <c r="S29" s="30" t="s">
        <v>305</v>
      </c>
      <c r="T29" s="31"/>
    </row>
    <row r="30" spans="1:20" s="23" customFormat="1" ht="193.5" customHeight="1" x14ac:dyDescent="0.25">
      <c r="A30" s="50">
        <v>22</v>
      </c>
      <c r="B30" s="25" t="s">
        <v>256</v>
      </c>
      <c r="C30" s="26">
        <v>1</v>
      </c>
      <c r="D30" s="27">
        <v>2070</v>
      </c>
      <c r="E30" s="28">
        <v>1320</v>
      </c>
      <c r="F30" s="24" t="s">
        <v>23</v>
      </c>
      <c r="G30" s="54">
        <v>1000</v>
      </c>
      <c r="H30" s="29" t="s">
        <v>159</v>
      </c>
      <c r="I30" s="53" t="s">
        <v>4</v>
      </c>
      <c r="J30" s="25" t="s">
        <v>227</v>
      </c>
      <c r="K30" s="25">
        <v>3</v>
      </c>
      <c r="L30" s="25">
        <v>3</v>
      </c>
      <c r="M30" s="26"/>
      <c r="N30" s="26"/>
      <c r="O30" s="26"/>
      <c r="P30" s="26"/>
      <c r="Q30" s="25"/>
      <c r="R30" s="27"/>
      <c r="S30" s="30" t="s">
        <v>306</v>
      </c>
      <c r="T30" s="31"/>
    </row>
    <row r="31" spans="1:20" s="23" customFormat="1" ht="198.75" customHeight="1" x14ac:dyDescent="0.25">
      <c r="A31" s="50">
        <v>23</v>
      </c>
      <c r="B31" s="25" t="s">
        <v>256</v>
      </c>
      <c r="C31" s="26">
        <v>1</v>
      </c>
      <c r="D31" s="27">
        <v>2070</v>
      </c>
      <c r="E31" s="28">
        <v>1320</v>
      </c>
      <c r="F31" s="24" t="s">
        <v>22</v>
      </c>
      <c r="G31" s="54">
        <v>1000</v>
      </c>
      <c r="H31" s="29" t="s">
        <v>159</v>
      </c>
      <c r="I31" s="53" t="s">
        <v>4</v>
      </c>
      <c r="J31" s="25" t="s">
        <v>227</v>
      </c>
      <c r="K31" s="25">
        <v>3</v>
      </c>
      <c r="L31" s="25">
        <v>3</v>
      </c>
      <c r="M31" s="26"/>
      <c r="N31" s="26"/>
      <c r="O31" s="26"/>
      <c r="P31" s="26"/>
      <c r="Q31" s="25"/>
      <c r="R31" s="27"/>
      <c r="S31" s="30" t="s">
        <v>307</v>
      </c>
      <c r="T31" s="31" t="s">
        <v>308</v>
      </c>
    </row>
    <row r="32" spans="1:20" ht="194.25" customHeight="1" x14ac:dyDescent="0.25">
      <c r="A32" s="50">
        <v>24</v>
      </c>
      <c r="B32" s="25" t="s">
        <v>256</v>
      </c>
      <c r="C32" s="26">
        <v>1</v>
      </c>
      <c r="D32" s="27">
        <v>2070</v>
      </c>
      <c r="E32" s="28">
        <v>1320</v>
      </c>
      <c r="F32" s="24" t="s">
        <v>23</v>
      </c>
      <c r="G32" s="54">
        <v>1000</v>
      </c>
      <c r="H32" s="29" t="s">
        <v>159</v>
      </c>
      <c r="I32" s="53" t="s">
        <v>4</v>
      </c>
      <c r="J32" s="25" t="s">
        <v>227</v>
      </c>
      <c r="K32" s="25">
        <v>3</v>
      </c>
      <c r="L32" s="25">
        <v>3</v>
      </c>
      <c r="M32" s="26"/>
      <c r="N32" s="26"/>
      <c r="O32" s="26"/>
      <c r="P32" s="26"/>
      <c r="Q32" s="25"/>
      <c r="R32" s="27"/>
      <c r="S32" s="30" t="s">
        <v>309</v>
      </c>
      <c r="T32" s="31"/>
    </row>
    <row r="33" spans="1:20" ht="15.75" x14ac:dyDescent="0.25">
      <c r="A33" s="3"/>
      <c r="B33" s="32"/>
      <c r="C33" s="33">
        <f>SUM(C9:C32)</f>
        <v>27</v>
      </c>
      <c r="D33" s="34"/>
      <c r="E33" s="34"/>
      <c r="F33" s="32"/>
      <c r="G33" s="34"/>
      <c r="H33" s="35"/>
      <c r="I33" s="32"/>
      <c r="J33" s="32"/>
      <c r="K33" s="32"/>
      <c r="L33" s="32"/>
      <c r="M33" s="33"/>
      <c r="N33" s="33"/>
      <c r="O33" s="33"/>
      <c r="P33" s="33"/>
      <c r="Q33" s="32"/>
      <c r="R33" s="34"/>
      <c r="S33" s="36"/>
      <c r="T33" s="36"/>
    </row>
    <row r="34" spans="1:20" ht="15.75" x14ac:dyDescent="0.25">
      <c r="A34" s="3"/>
      <c r="B34" s="32"/>
      <c r="C34" s="33"/>
      <c r="D34" s="34"/>
      <c r="E34" s="34"/>
      <c r="F34" s="32"/>
      <c r="G34" s="34"/>
      <c r="H34" s="35"/>
      <c r="I34" s="32"/>
      <c r="J34" s="32"/>
      <c r="K34" s="32"/>
      <c r="L34" s="32"/>
      <c r="M34" s="33"/>
      <c r="N34" s="33"/>
      <c r="O34" s="33"/>
      <c r="P34" s="33"/>
      <c r="Q34" s="32"/>
      <c r="R34" s="34"/>
      <c r="S34" s="36"/>
      <c r="T34" s="36"/>
    </row>
    <row r="35" spans="1:20" ht="15.75" x14ac:dyDescent="0.25">
      <c r="A35" s="3"/>
      <c r="B35" s="37" t="s">
        <v>270</v>
      </c>
      <c r="C35" s="38" t="s">
        <v>244</v>
      </c>
      <c r="D35" s="39"/>
      <c r="E35" s="39"/>
      <c r="F35" s="37"/>
      <c r="G35" s="39"/>
      <c r="H35" s="40"/>
      <c r="I35" s="32"/>
      <c r="J35" s="32"/>
      <c r="K35" s="32"/>
      <c r="L35" s="32"/>
      <c r="M35" s="33"/>
      <c r="N35" s="33"/>
      <c r="O35" s="33"/>
      <c r="P35" s="33"/>
      <c r="Q35" s="32"/>
      <c r="R35" s="34"/>
      <c r="S35" s="36"/>
      <c r="T35" s="36"/>
    </row>
    <row r="36" spans="1:20" ht="15.75" x14ac:dyDescent="0.25">
      <c r="A36" s="3"/>
      <c r="B36" s="37"/>
      <c r="C36" s="38"/>
      <c r="D36" s="39"/>
      <c r="E36" s="39"/>
      <c r="F36" s="37"/>
      <c r="G36" s="39"/>
      <c r="H36" s="40"/>
      <c r="I36" s="32"/>
      <c r="J36" s="32"/>
      <c r="K36" s="32"/>
      <c r="L36" s="32"/>
      <c r="M36" s="33"/>
      <c r="N36" s="33"/>
      <c r="O36" s="33"/>
      <c r="P36" s="33"/>
      <c r="Q36" s="32"/>
      <c r="R36" s="34"/>
      <c r="S36" s="36"/>
      <c r="T36" s="36"/>
    </row>
    <row r="37" spans="1:20" x14ac:dyDescent="0.25">
      <c r="A37" s="3"/>
      <c r="B37" s="41"/>
      <c r="C37" s="42"/>
      <c r="D37" s="43"/>
      <c r="E37" s="43"/>
      <c r="F37" s="41"/>
      <c r="G37" s="44" t="s">
        <v>243</v>
      </c>
      <c r="H37" s="45"/>
      <c r="I37" s="46"/>
      <c r="J37" s="46"/>
      <c r="K37" s="46"/>
      <c r="L37" s="46"/>
      <c r="M37" s="47"/>
      <c r="N37" s="47"/>
      <c r="O37" s="47"/>
      <c r="P37" s="47"/>
      <c r="Q37" s="46"/>
      <c r="R37" s="48"/>
      <c r="S37" s="49"/>
      <c r="T37" s="49"/>
    </row>
    <row r="38" spans="1:20" x14ac:dyDescent="0.25">
      <c r="A38" s="3"/>
      <c r="B38" s="3"/>
      <c r="C38" s="4"/>
      <c r="D38" s="5"/>
      <c r="E38" s="5"/>
      <c r="F38" s="3"/>
      <c r="G38" s="5"/>
      <c r="H38" s="18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  <c r="T38" s="6"/>
    </row>
    <row r="39" spans="1:20" x14ac:dyDescent="0.25">
      <c r="A39" s="3"/>
      <c r="B39" s="3"/>
      <c r="C39" s="4"/>
      <c r="D39" s="5"/>
      <c r="E39" s="5"/>
      <c r="F39" s="3"/>
      <c r="G39" s="5"/>
      <c r="H39" s="18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  <c r="T39" s="6"/>
    </row>
    <row r="40" spans="1:20" x14ac:dyDescent="0.25">
      <c r="A40" s="3"/>
      <c r="B40" s="3"/>
      <c r="C40" s="4"/>
      <c r="D40" s="5"/>
      <c r="E40" s="5"/>
      <c r="F40" s="3"/>
      <c r="G40" s="5"/>
      <c r="H40" s="18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  <c r="T40" s="6"/>
    </row>
    <row r="41" spans="1:20" x14ac:dyDescent="0.25">
      <c r="A41" s="3"/>
      <c r="B41" s="3"/>
      <c r="C41" s="4"/>
      <c r="D41" s="5"/>
      <c r="E41" s="5"/>
      <c r="F41" s="3"/>
      <c r="G41" s="5"/>
      <c r="H41" s="18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  <c r="T41" s="6"/>
    </row>
    <row r="42" spans="1:20" x14ac:dyDescent="0.25">
      <c r="A42" s="3"/>
      <c r="B42" s="3"/>
      <c r="C42" s="4"/>
      <c r="D42" s="5"/>
      <c r="E42" s="5"/>
      <c r="F42" s="3"/>
      <c r="G42" s="5"/>
      <c r="H42" s="18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  <c r="T42" s="6"/>
    </row>
    <row r="43" spans="1:20" x14ac:dyDescent="0.25">
      <c r="A43" s="3"/>
      <c r="B43" s="3"/>
      <c r="C43" s="4"/>
      <c r="D43" s="5"/>
      <c r="E43" s="5"/>
      <c r="F43" s="3"/>
      <c r="G43" s="5"/>
      <c r="H43" s="18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  <c r="T43" s="6"/>
    </row>
    <row r="44" spans="1:20" x14ac:dyDescent="0.25">
      <c r="A44" s="3"/>
      <c r="B44" s="3"/>
      <c r="C44" s="4"/>
      <c r="D44" s="5"/>
      <c r="E44" s="5"/>
      <c r="F44" s="3"/>
      <c r="G44" s="5"/>
      <c r="H44" s="18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  <c r="T44" s="6"/>
    </row>
    <row r="45" spans="1:20" x14ac:dyDescent="0.25">
      <c r="A45" s="3"/>
      <c r="B45" s="3"/>
      <c r="C45" s="4"/>
      <c r="D45" s="5"/>
      <c r="E45" s="5"/>
      <c r="F45" s="3"/>
      <c r="G45" s="5"/>
      <c r="H45" s="18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  <c r="T45" s="6"/>
    </row>
    <row r="46" spans="1:20" x14ac:dyDescent="0.25">
      <c r="A46" s="3"/>
      <c r="B46" s="3"/>
      <c r="C46" s="4"/>
      <c r="D46" s="5"/>
      <c r="E46" s="5"/>
      <c r="F46" s="3"/>
      <c r="G46" s="5"/>
      <c r="H46" s="18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  <c r="T46" s="6"/>
    </row>
    <row r="47" spans="1:20" x14ac:dyDescent="0.25">
      <c r="A47" s="3"/>
      <c r="B47" s="3"/>
      <c r="C47" s="4"/>
      <c r="D47" s="5"/>
      <c r="E47" s="5"/>
      <c r="F47" s="3"/>
      <c r="G47" s="5"/>
      <c r="H47" s="18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  <c r="T47" s="6"/>
    </row>
    <row r="48" spans="1:20" x14ac:dyDescent="0.25">
      <c r="A48" s="3"/>
      <c r="B48" s="3"/>
      <c r="C48" s="4"/>
      <c r="D48" s="5"/>
      <c r="E48" s="5"/>
      <c r="F48" s="3"/>
      <c r="G48" s="5"/>
      <c r="H48" s="18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  <c r="T48" s="6"/>
    </row>
    <row r="49" spans="1:20" x14ac:dyDescent="0.25">
      <c r="A49" s="3"/>
      <c r="B49" s="3"/>
      <c r="C49" s="4"/>
      <c r="D49" s="5"/>
      <c r="E49" s="5"/>
      <c r="F49" s="3"/>
      <c r="G49" s="5"/>
      <c r="H49" s="18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  <c r="T49" s="6"/>
    </row>
    <row r="50" spans="1:20" x14ac:dyDescent="0.25">
      <c r="A50" s="3"/>
      <c r="B50" s="3"/>
      <c r="C50" s="4"/>
      <c r="D50" s="5"/>
      <c r="E50" s="5"/>
      <c r="F50" s="3"/>
      <c r="G50" s="5"/>
      <c r="H50" s="18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  <c r="T50" s="6"/>
    </row>
    <row r="51" spans="1:20" x14ac:dyDescent="0.25">
      <c r="A51" s="3"/>
      <c r="B51" s="3"/>
      <c r="C51" s="4"/>
      <c r="D51" s="5"/>
      <c r="E51" s="5"/>
      <c r="F51" s="3"/>
      <c r="G51" s="5"/>
      <c r="H51" s="18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  <c r="T51" s="6"/>
    </row>
    <row r="52" spans="1:20" x14ac:dyDescent="0.25">
      <c r="A52" s="3"/>
      <c r="B52" s="3"/>
      <c r="C52" s="4"/>
      <c r="D52" s="5"/>
      <c r="E52" s="5"/>
      <c r="F52" s="3"/>
      <c r="G52" s="5"/>
      <c r="H52" s="18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  <c r="T52" s="6"/>
    </row>
    <row r="53" spans="1:20" x14ac:dyDescent="0.25">
      <c r="A53" s="3"/>
      <c r="B53" s="3"/>
      <c r="C53" s="4"/>
      <c r="D53" s="5"/>
      <c r="E53" s="5"/>
      <c r="F53" s="3"/>
      <c r="G53" s="5"/>
      <c r="H53" s="18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  <c r="T53" s="6"/>
    </row>
    <row r="54" spans="1:20" x14ac:dyDescent="0.25">
      <c r="A54" s="3"/>
      <c r="B54" s="3"/>
      <c r="C54" s="4"/>
      <c r="D54" s="5"/>
      <c r="E54" s="5"/>
      <c r="F54" s="3"/>
      <c r="G54" s="5"/>
      <c r="H54" s="18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  <c r="T54" s="6"/>
    </row>
    <row r="55" spans="1:20" x14ac:dyDescent="0.25">
      <c r="A55" s="3"/>
      <c r="B55" s="3"/>
      <c r="C55" s="4"/>
      <c r="D55" s="5"/>
      <c r="E55" s="5"/>
      <c r="F55" s="3"/>
      <c r="G55" s="5"/>
      <c r="H55" s="18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  <c r="T55" s="6"/>
    </row>
    <row r="56" spans="1:20" x14ac:dyDescent="0.25">
      <c r="A56" s="3"/>
      <c r="B56" s="3"/>
      <c r="C56" s="4"/>
      <c r="D56" s="5"/>
      <c r="E56" s="5"/>
      <c r="F56" s="3"/>
      <c r="G56" s="5"/>
      <c r="H56" s="18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  <c r="T56" s="6"/>
    </row>
    <row r="57" spans="1:20" x14ac:dyDescent="0.25">
      <c r="A57" s="3"/>
      <c r="B57" s="3"/>
      <c r="C57" s="4"/>
      <c r="D57" s="5"/>
      <c r="E57" s="5"/>
      <c r="F57" s="3"/>
      <c r="G57" s="5"/>
      <c r="H57" s="18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  <c r="T57" s="6"/>
    </row>
    <row r="58" spans="1:20" x14ac:dyDescent="0.25">
      <c r="A58" s="3"/>
      <c r="B58" s="3"/>
      <c r="C58" s="4"/>
      <c r="D58" s="5"/>
      <c r="E58" s="5"/>
      <c r="F58" s="3"/>
      <c r="G58" s="5"/>
      <c r="H58" s="18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  <c r="T58" s="6"/>
    </row>
    <row r="59" spans="1:20" x14ac:dyDescent="0.25">
      <c r="A59" s="3"/>
      <c r="B59" s="3"/>
      <c r="C59" s="4"/>
      <c r="D59" s="5"/>
      <c r="E59" s="5"/>
      <c r="F59" s="3"/>
      <c r="G59" s="5"/>
      <c r="H59" s="18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  <c r="T59" s="6"/>
    </row>
    <row r="60" spans="1:20" x14ac:dyDescent="0.25">
      <c r="A60" s="3"/>
      <c r="B60" s="3"/>
      <c r="C60" s="4"/>
      <c r="D60" s="5"/>
      <c r="E60" s="5"/>
      <c r="F60" s="3"/>
      <c r="G60" s="5"/>
      <c r="H60" s="18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  <c r="T60" s="6"/>
    </row>
    <row r="61" spans="1:20" x14ac:dyDescent="0.25">
      <c r="A61" s="3"/>
      <c r="B61" s="3"/>
      <c r="C61" s="4"/>
      <c r="D61" s="5"/>
      <c r="E61" s="5"/>
      <c r="F61" s="3"/>
      <c r="G61" s="5"/>
      <c r="H61" s="18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  <c r="T61" s="6"/>
    </row>
    <row r="62" spans="1:20" x14ac:dyDescent="0.25">
      <c r="A62" s="3"/>
      <c r="B62" s="3"/>
      <c r="C62" s="4"/>
      <c r="D62" s="5"/>
      <c r="E62" s="5"/>
      <c r="F62" s="3"/>
      <c r="G62" s="5"/>
      <c r="H62" s="18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  <c r="T62" s="6"/>
    </row>
    <row r="63" spans="1:20" x14ac:dyDescent="0.25">
      <c r="A63" s="3"/>
      <c r="B63" s="3"/>
      <c r="C63" s="4"/>
      <c r="D63" s="5"/>
      <c r="E63" s="5"/>
      <c r="F63" s="3"/>
      <c r="G63" s="5"/>
      <c r="H63" s="18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  <c r="T63" s="6"/>
    </row>
    <row r="64" spans="1:20" x14ac:dyDescent="0.25">
      <c r="A64" s="3"/>
      <c r="B64" s="3"/>
      <c r="C64" s="4"/>
      <c r="D64" s="5"/>
      <c r="E64" s="5"/>
      <c r="F64" s="3"/>
      <c r="G64" s="5"/>
      <c r="H64" s="18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  <c r="T64" s="6"/>
    </row>
    <row r="65" spans="1:20" x14ac:dyDescent="0.25">
      <c r="A65" s="3"/>
      <c r="B65" s="3"/>
      <c r="C65" s="4"/>
      <c r="D65" s="5"/>
      <c r="E65" s="5"/>
      <c r="F65" s="3"/>
      <c r="G65" s="5"/>
      <c r="H65" s="18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  <c r="T65" s="6"/>
    </row>
    <row r="66" spans="1:20" x14ac:dyDescent="0.25">
      <c r="A66" s="3"/>
      <c r="B66" s="3"/>
      <c r="C66" s="4"/>
      <c r="D66" s="5"/>
      <c r="E66" s="5"/>
      <c r="F66" s="3"/>
      <c r="G66" s="5"/>
      <c r="H66" s="18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  <c r="T66" s="6"/>
    </row>
    <row r="67" spans="1:20" x14ac:dyDescent="0.25">
      <c r="A67" s="3"/>
      <c r="B67" s="3"/>
      <c r="C67" s="4"/>
      <c r="D67" s="5"/>
      <c r="E67" s="5"/>
      <c r="F67" s="3"/>
      <c r="G67" s="5"/>
      <c r="H67" s="18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  <c r="T67" s="6"/>
    </row>
    <row r="68" spans="1:20" x14ac:dyDescent="0.25">
      <c r="A68" s="3"/>
      <c r="B68" s="3"/>
      <c r="C68" s="4"/>
      <c r="D68" s="5"/>
      <c r="E68" s="5"/>
      <c r="F68" s="3"/>
      <c r="G68" s="5"/>
      <c r="H68" s="18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  <c r="T68" s="6"/>
    </row>
    <row r="69" spans="1:20" x14ac:dyDescent="0.25">
      <c r="A69" s="3"/>
      <c r="B69" s="3"/>
      <c r="C69" s="4"/>
      <c r="D69" s="5"/>
      <c r="E69" s="5"/>
      <c r="F69" s="3"/>
      <c r="G69" s="5"/>
      <c r="H69" s="18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  <c r="T69" s="6"/>
    </row>
    <row r="70" spans="1:20" x14ac:dyDescent="0.25">
      <c r="A70" s="3"/>
      <c r="B70" s="3"/>
      <c r="C70" s="4"/>
      <c r="D70" s="5"/>
      <c r="E70" s="5"/>
      <c r="F70" s="3"/>
      <c r="G70" s="5"/>
      <c r="H70" s="18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  <c r="T70" s="6"/>
    </row>
    <row r="71" spans="1:20" x14ac:dyDescent="0.25">
      <c r="A71" s="3"/>
      <c r="B71" s="3"/>
      <c r="C71" s="4"/>
      <c r="D71" s="5"/>
      <c r="E71" s="5"/>
      <c r="F71" s="3"/>
      <c r="G71" s="5"/>
      <c r="H71" s="18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  <c r="T71" s="6"/>
    </row>
    <row r="72" spans="1:20" x14ac:dyDescent="0.25">
      <c r="A72" s="3"/>
      <c r="B72" s="3"/>
      <c r="C72" s="4"/>
      <c r="D72" s="5"/>
      <c r="E72" s="5"/>
      <c r="F72" s="3"/>
      <c r="G72" s="5"/>
      <c r="H72" s="18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  <c r="T72" s="6"/>
    </row>
    <row r="73" spans="1:20" x14ac:dyDescent="0.25">
      <c r="A73" s="3"/>
      <c r="B73" s="3"/>
      <c r="C73" s="4"/>
      <c r="D73" s="5"/>
      <c r="E73" s="5"/>
      <c r="F73" s="3"/>
      <c r="G73" s="5"/>
      <c r="H73" s="18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  <c r="T73" s="6"/>
    </row>
    <row r="74" spans="1:20" x14ac:dyDescent="0.25">
      <c r="A74" s="3"/>
      <c r="B74" s="3"/>
      <c r="C74" s="4"/>
      <c r="D74" s="5"/>
      <c r="E74" s="5"/>
      <c r="F74" s="3"/>
      <c r="G74" s="5"/>
      <c r="H74" s="18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  <c r="T74" s="6"/>
    </row>
    <row r="75" spans="1:20" x14ac:dyDescent="0.25">
      <c r="A75" s="3"/>
      <c r="B75" s="3"/>
      <c r="C75" s="4"/>
      <c r="D75" s="5"/>
      <c r="E75" s="5"/>
      <c r="F75" s="3"/>
      <c r="G75" s="5"/>
      <c r="H75" s="18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  <c r="T75" s="6"/>
    </row>
    <row r="76" spans="1:20" x14ac:dyDescent="0.25">
      <c r="A76" s="3"/>
      <c r="B76" s="3"/>
      <c r="C76" s="4"/>
      <c r="D76" s="5"/>
      <c r="E76" s="5"/>
      <c r="F76" s="3"/>
      <c r="G76" s="5"/>
      <c r="H76" s="18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  <c r="T76" s="6"/>
    </row>
    <row r="77" spans="1:20" x14ac:dyDescent="0.25">
      <c r="A77" s="3"/>
      <c r="B77" s="3"/>
      <c r="C77" s="4"/>
      <c r="D77" s="5"/>
      <c r="E77" s="5"/>
      <c r="F77" s="3"/>
      <c r="G77" s="5"/>
      <c r="H77" s="18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  <c r="T77" s="6"/>
    </row>
    <row r="78" spans="1:20" x14ac:dyDescent="0.25">
      <c r="A78" s="3"/>
      <c r="B78" s="3"/>
      <c r="C78" s="4"/>
      <c r="D78" s="5"/>
      <c r="E78" s="5"/>
      <c r="F78" s="3"/>
      <c r="G78" s="5"/>
      <c r="H78" s="18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  <c r="T78" s="6"/>
    </row>
    <row r="79" spans="1:20" x14ac:dyDescent="0.25">
      <c r="A79" s="3"/>
      <c r="B79" s="3"/>
      <c r="C79" s="4"/>
      <c r="D79" s="5"/>
      <c r="E79" s="5"/>
      <c r="F79" s="3"/>
      <c r="G79" s="5"/>
      <c r="H79" s="18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  <c r="T79" s="6"/>
    </row>
    <row r="80" spans="1:20" x14ac:dyDescent="0.25">
      <c r="A80" s="3"/>
      <c r="B80" s="3"/>
      <c r="C80" s="4"/>
      <c r="D80" s="5"/>
      <c r="E80" s="5"/>
      <c r="F80" s="3"/>
      <c r="G80" s="5"/>
      <c r="H80" s="18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  <c r="T80" s="6"/>
    </row>
    <row r="81" spans="1:20" x14ac:dyDescent="0.25">
      <c r="A81" s="3"/>
      <c r="B81" s="3"/>
      <c r="C81" s="4"/>
      <c r="D81" s="5"/>
      <c r="E81" s="5"/>
      <c r="F81" s="3"/>
      <c r="G81" s="5"/>
      <c r="H81" s="18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  <c r="T81" s="6"/>
    </row>
    <row r="82" spans="1:20" x14ac:dyDescent="0.25">
      <c r="A82" s="3"/>
      <c r="B82" s="3"/>
      <c r="C82" s="4"/>
      <c r="D82" s="5"/>
      <c r="E82" s="5"/>
      <c r="F82" s="3"/>
      <c r="G82" s="5"/>
      <c r="H82" s="18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  <c r="T82" s="6"/>
    </row>
    <row r="83" spans="1:20" x14ac:dyDescent="0.25">
      <c r="A83" s="3"/>
      <c r="B83" s="3"/>
      <c r="C83" s="4"/>
      <c r="D83" s="5"/>
      <c r="E83" s="5"/>
      <c r="F83" s="3"/>
      <c r="G83" s="5"/>
      <c r="H83" s="18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  <c r="T83" s="6"/>
    </row>
    <row r="84" spans="1:20" x14ac:dyDescent="0.25">
      <c r="A84" s="3"/>
      <c r="B84" s="3"/>
      <c r="C84" s="4"/>
      <c r="D84" s="5"/>
      <c r="E84" s="5"/>
      <c r="F84" s="3"/>
      <c r="G84" s="5"/>
      <c r="H84" s="18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  <c r="T84" s="6"/>
    </row>
    <row r="85" spans="1:20" x14ac:dyDescent="0.25">
      <c r="A85" s="3"/>
      <c r="B85" s="3"/>
      <c r="C85" s="4"/>
      <c r="D85" s="5"/>
      <c r="E85" s="5"/>
      <c r="F85" s="3"/>
      <c r="G85" s="5"/>
      <c r="H85" s="18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6"/>
    </row>
    <row r="86" spans="1:20" x14ac:dyDescent="0.25">
      <c r="A86" s="3"/>
      <c r="B86" s="3"/>
      <c r="C86" s="4"/>
      <c r="D86" s="5"/>
      <c r="E86" s="5"/>
      <c r="F86" s="3"/>
      <c r="G86" s="5"/>
      <c r="H86" s="18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6"/>
    </row>
    <row r="87" spans="1:20" x14ac:dyDescent="0.25">
      <c r="A87" s="3"/>
      <c r="B87" s="3"/>
      <c r="C87" s="4"/>
      <c r="D87" s="5"/>
      <c r="E87" s="5"/>
      <c r="F87" s="3"/>
      <c r="G87" s="5"/>
      <c r="H87" s="18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6"/>
    </row>
    <row r="88" spans="1:20" x14ac:dyDescent="0.25">
      <c r="A88" s="3"/>
      <c r="B88" s="3"/>
      <c r="C88" s="4"/>
      <c r="D88" s="5"/>
      <c r="E88" s="5"/>
      <c r="F88" s="3"/>
      <c r="G88" s="5"/>
      <c r="H88" s="18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6"/>
    </row>
    <row r="89" spans="1:20" x14ac:dyDescent="0.25">
      <c r="A89" s="3"/>
      <c r="B89" s="3"/>
      <c r="C89" s="4"/>
      <c r="D89" s="5"/>
      <c r="E89" s="5"/>
      <c r="F89" s="3"/>
      <c r="G89" s="5"/>
      <c r="H89" s="18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6"/>
    </row>
    <row r="90" spans="1:20" x14ac:dyDescent="0.25">
      <c r="A90" s="3"/>
      <c r="B90" s="3"/>
      <c r="C90" s="4"/>
      <c r="D90" s="5"/>
      <c r="E90" s="5"/>
      <c r="F90" s="3"/>
      <c r="G90" s="5"/>
      <c r="H90" s="18"/>
      <c r="I90" s="3"/>
      <c r="J90" s="3"/>
      <c r="K90" s="3"/>
      <c r="L90" s="3"/>
      <c r="M90" s="4"/>
      <c r="N90" s="4"/>
      <c r="O90" s="4"/>
      <c r="P90" s="4"/>
      <c r="Q90" s="3"/>
      <c r="R90" s="5"/>
      <c r="S90" s="6"/>
      <c r="T90" s="6"/>
    </row>
    <row r="91" spans="1:20" x14ac:dyDescent="0.25">
      <c r="A91" s="3"/>
      <c r="B91" s="3"/>
      <c r="C91" s="4"/>
      <c r="D91" s="5"/>
      <c r="E91" s="5"/>
      <c r="F91" s="3"/>
      <c r="G91" s="5"/>
      <c r="H91" s="18"/>
      <c r="I91" s="3"/>
      <c r="J91" s="3"/>
      <c r="K91" s="3"/>
      <c r="L91" s="3"/>
      <c r="M91" s="4"/>
      <c r="N91" s="4"/>
      <c r="O91" s="4"/>
      <c r="P91" s="4"/>
      <c r="Q91" s="3"/>
      <c r="R91" s="5"/>
      <c r="S91" s="6"/>
      <c r="T91" s="6"/>
    </row>
    <row r="92" spans="1:20" x14ac:dyDescent="0.25">
      <c r="A92" s="3"/>
      <c r="B92" s="3"/>
      <c r="C92" s="4"/>
      <c r="D92" s="5"/>
      <c r="E92" s="5"/>
      <c r="F92" s="3"/>
      <c r="G92" s="5"/>
      <c r="H92" s="18"/>
      <c r="I92" s="3"/>
      <c r="J92" s="3"/>
      <c r="K92" s="3"/>
      <c r="L92" s="3"/>
      <c r="M92" s="4"/>
      <c r="N92" s="4"/>
      <c r="O92" s="4"/>
      <c r="P92" s="4"/>
      <c r="Q92" s="3"/>
      <c r="R92" s="5"/>
      <c r="S92" s="6"/>
      <c r="T92" s="6"/>
    </row>
    <row r="93" spans="1:20" x14ac:dyDescent="0.25">
      <c r="A93" s="3"/>
      <c r="B93" s="3"/>
      <c r="C93" s="4"/>
      <c r="D93" s="5"/>
      <c r="E93" s="5"/>
      <c r="F93" s="3"/>
      <c r="G93" s="5"/>
      <c r="H93" s="18"/>
      <c r="I93" s="3"/>
      <c r="J93" s="3"/>
      <c r="K93" s="3"/>
      <c r="L93" s="3"/>
      <c r="M93" s="4"/>
      <c r="N93" s="4"/>
      <c r="O93" s="4"/>
      <c r="P93" s="4"/>
      <c r="Q93" s="3"/>
      <c r="R93" s="5"/>
      <c r="S93" s="6"/>
      <c r="T93" s="6"/>
    </row>
    <row r="94" spans="1:20" x14ac:dyDescent="0.25">
      <c r="A94" s="3"/>
      <c r="B94" s="3"/>
      <c r="C94" s="4"/>
      <c r="D94" s="5"/>
      <c r="E94" s="5"/>
      <c r="F94" s="3"/>
      <c r="G94" s="5"/>
      <c r="H94" s="18"/>
      <c r="I94" s="3"/>
      <c r="J94" s="3"/>
      <c r="K94" s="3"/>
      <c r="L94" s="3"/>
      <c r="M94" s="4"/>
      <c r="N94" s="4"/>
      <c r="O94" s="4"/>
      <c r="P94" s="4"/>
      <c r="Q94" s="3"/>
      <c r="R94" s="5"/>
      <c r="S94" s="6"/>
      <c r="T94" s="6"/>
    </row>
    <row r="95" spans="1:20" x14ac:dyDescent="0.25">
      <c r="A95" s="3"/>
      <c r="B95" s="3"/>
      <c r="C95" s="4"/>
      <c r="D95" s="5"/>
      <c r="E95" s="5"/>
      <c r="F95" s="3"/>
      <c r="G95" s="5"/>
      <c r="H95" s="18"/>
      <c r="I95" s="3"/>
      <c r="J95" s="3"/>
      <c r="K95" s="3"/>
      <c r="L95" s="3"/>
      <c r="M95" s="4"/>
      <c r="N95" s="4"/>
      <c r="O95" s="4"/>
      <c r="P95" s="4"/>
      <c r="Q95" s="3"/>
      <c r="R95" s="5"/>
      <c r="S95" s="6"/>
      <c r="T95" s="6"/>
    </row>
    <row r="96" spans="1:20" x14ac:dyDescent="0.25">
      <c r="A96" s="3"/>
      <c r="B96" s="3"/>
      <c r="C96" s="4"/>
      <c r="D96" s="5"/>
      <c r="E96" s="5"/>
      <c r="F96" s="3"/>
      <c r="G96" s="5"/>
      <c r="H96" s="18"/>
      <c r="I96" s="3"/>
      <c r="J96" s="3"/>
      <c r="K96" s="3"/>
      <c r="L96" s="3"/>
      <c r="M96" s="4"/>
      <c r="N96" s="4"/>
      <c r="O96" s="4"/>
      <c r="P96" s="4"/>
      <c r="Q96" s="3"/>
      <c r="R96" s="5"/>
      <c r="S96" s="6"/>
      <c r="T96" s="6"/>
    </row>
    <row r="97" spans="1:20" x14ac:dyDescent="0.25">
      <c r="A97" s="3"/>
      <c r="B97" s="3"/>
      <c r="C97" s="4"/>
      <c r="D97" s="5"/>
      <c r="E97" s="5"/>
      <c r="F97" s="3"/>
      <c r="G97" s="5"/>
      <c r="H97" s="18"/>
      <c r="I97" s="3"/>
      <c r="J97" s="3"/>
      <c r="K97" s="3"/>
      <c r="L97" s="3"/>
      <c r="M97" s="4"/>
      <c r="N97" s="4"/>
      <c r="O97" s="4"/>
      <c r="P97" s="4"/>
      <c r="Q97" s="3"/>
      <c r="R97" s="5"/>
      <c r="S97" s="6"/>
      <c r="T97" s="6"/>
    </row>
    <row r="98" spans="1:20" x14ac:dyDescent="0.25">
      <c r="A98" s="3"/>
      <c r="B98" s="3"/>
      <c r="C98" s="4"/>
      <c r="D98" s="5"/>
      <c r="E98" s="5"/>
      <c r="F98" s="3"/>
      <c r="G98" s="5"/>
      <c r="H98" s="18"/>
      <c r="I98" s="3"/>
      <c r="J98" s="3"/>
      <c r="K98" s="3"/>
      <c r="L98" s="3"/>
      <c r="M98" s="4"/>
      <c r="N98" s="4"/>
      <c r="O98" s="4"/>
      <c r="P98" s="4"/>
      <c r="Q98" s="3"/>
      <c r="R98" s="5"/>
      <c r="S98" s="6"/>
      <c r="T98" s="6"/>
    </row>
    <row r="99" spans="1:20" x14ac:dyDescent="0.25">
      <c r="A99" s="3"/>
      <c r="B99" s="3"/>
      <c r="C99" s="4"/>
      <c r="D99" s="5"/>
      <c r="E99" s="5"/>
      <c r="F99" s="3"/>
      <c r="G99" s="5"/>
      <c r="H99" s="18"/>
      <c r="I99" s="3"/>
      <c r="J99" s="3"/>
      <c r="K99" s="3"/>
      <c r="L99" s="3"/>
      <c r="M99" s="4"/>
      <c r="N99" s="4"/>
      <c r="O99" s="4"/>
      <c r="P99" s="4"/>
      <c r="Q99" s="3"/>
      <c r="R99" s="3"/>
      <c r="S99" s="3"/>
      <c r="T99" s="3"/>
    </row>
    <row r="100" spans="1:20" x14ac:dyDescent="0.25">
      <c r="A100" s="3"/>
      <c r="B100" s="3"/>
      <c r="C100" s="4"/>
      <c r="D100" s="5"/>
      <c r="E100" s="5"/>
      <c r="F100" s="3"/>
      <c r="G100" s="5"/>
      <c r="H100" s="18"/>
      <c r="I100" s="3"/>
      <c r="J100" s="3"/>
      <c r="K100" s="3"/>
      <c r="L100" s="3"/>
      <c r="M100" s="4"/>
      <c r="N100" s="4"/>
      <c r="O100" s="4"/>
      <c r="P100" s="4"/>
      <c r="Q100" s="3"/>
      <c r="R100" s="3"/>
      <c r="S100" s="3"/>
      <c r="T100" s="3"/>
    </row>
    <row r="101" spans="1:20" x14ac:dyDescent="0.25">
      <c r="A101" s="3"/>
      <c r="B101" s="3"/>
      <c r="C101" s="4"/>
      <c r="D101" s="5"/>
      <c r="E101" s="5"/>
      <c r="F101" s="3"/>
      <c r="G101" s="5"/>
      <c r="H101" s="18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4"/>
      <c r="D102" s="5"/>
      <c r="E102" s="5"/>
      <c r="F102" s="3"/>
      <c r="G102" s="5"/>
      <c r="H102" s="18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18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18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18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18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25">
      <c r="A107" s="3"/>
      <c r="B107" s="3"/>
      <c r="C107" s="3"/>
      <c r="D107" s="3"/>
      <c r="E107" s="3"/>
      <c r="F107" s="3"/>
      <c r="G107" s="3"/>
      <c r="H107" s="18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25">
      <c r="A108" s="3"/>
      <c r="B108" s="3"/>
      <c r="C108" s="3"/>
      <c r="D108" s="3"/>
      <c r="E108" s="3"/>
      <c r="F108" s="3"/>
      <c r="G108" s="3"/>
      <c r="H108" s="18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25">
      <c r="A109" s="3"/>
      <c r="B109" s="3"/>
      <c r="C109" s="3"/>
      <c r="D109" s="3"/>
      <c r="E109" s="3"/>
      <c r="F109" s="3"/>
      <c r="G109" s="3"/>
      <c r="H109" s="18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25">
      <c r="A110" s="3"/>
      <c r="B110" s="3"/>
      <c r="C110" s="3"/>
      <c r="D110" s="3"/>
      <c r="E110" s="3"/>
      <c r="F110" s="3"/>
      <c r="G110" s="3"/>
      <c r="H110" s="18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25">
      <c r="A111" s="3"/>
      <c r="B111" s="3"/>
      <c r="C111" s="3"/>
      <c r="D111" s="3"/>
      <c r="E111" s="3"/>
      <c r="F111" s="3"/>
      <c r="G111" s="3"/>
      <c r="H111" s="18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25">
      <c r="A112" s="3"/>
      <c r="B112" s="3"/>
      <c r="C112" s="3"/>
      <c r="D112" s="3"/>
      <c r="E112" s="3"/>
      <c r="F112" s="3"/>
      <c r="G112" s="3"/>
      <c r="H112" s="18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25">
      <c r="A113" s="3"/>
      <c r="B113" s="3"/>
      <c r="C113" s="3"/>
      <c r="D113" s="3"/>
      <c r="E113" s="3"/>
      <c r="F113" s="3"/>
      <c r="G113" s="3"/>
      <c r="H113" s="18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25">
      <c r="A114" s="3"/>
      <c r="B114" s="3"/>
      <c r="C114" s="3"/>
      <c r="D114" s="3"/>
      <c r="E114" s="3"/>
      <c r="F114" s="3"/>
      <c r="G114" s="3"/>
      <c r="H114" s="18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25">
      <c r="A115" s="3"/>
      <c r="B115" s="3"/>
      <c r="C115" s="3"/>
      <c r="D115" s="3"/>
      <c r="E115" s="3"/>
      <c r="F115" s="3"/>
      <c r="G115" s="3"/>
      <c r="H115" s="18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</sheetData>
  <mergeCells count="5">
    <mergeCell ref="C1:R1"/>
    <mergeCell ref="C2:R2"/>
    <mergeCell ref="C3:R3"/>
    <mergeCell ref="C6:G6"/>
    <mergeCell ref="C4:R4"/>
  </mergeCells>
  <phoneticPr fontId="0" type="noConversion"/>
  <dataValidations count="6">
    <dataValidation type="list" allowBlank="1" showInputMessage="1" showErrorMessage="1" sqref="F9:F32">
      <formula1>Способы_открывания</formula1>
    </dataValidation>
    <dataValidation type="list" allowBlank="1" showInputMessage="1" showErrorMessage="1" sqref="H9:H32">
      <formula1>Цвета_окраса</formula1>
    </dataValidation>
    <dataValidation type="list" allowBlank="1" showInputMessage="1" showErrorMessage="1" sqref="I9:I32">
      <formula1>Наличник</formula1>
    </dataValidation>
    <dataValidation type="list" allowBlank="1" showInputMessage="1" showErrorMessage="1" sqref="J9:J32">
      <formula1>Доводчик</formula1>
    </dataValidation>
    <dataValidation type="list" allowBlank="1" showInputMessage="1" showErrorMessage="1" sqref="Q9:Q32">
      <formula1>Фрамуга</formula1>
    </dataValidation>
    <dataValidation type="list" allowBlank="1" showInputMessage="1" showErrorMessage="1" sqref="B9:B32">
      <formula1>Наименования_изделий</formula1>
    </dataValidation>
  </dataValidations>
  <pageMargins left="0.39370078740157483" right="0.39370078740157483" top="0.59055118110236227" bottom="0.59055118110236227" header="0.31496062992125984" footer="0.31496062992125984"/>
  <pageSetup paperSize="9" scale="49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A16" sqref="A16"/>
    </sheetView>
  </sheetViews>
  <sheetFormatPr defaultRowHeight="15" x14ac:dyDescent="0.25"/>
  <cols>
    <col min="1" max="1" width="29.875" customWidth="1"/>
    <col min="2" max="2" width="20.875" bestFit="1" customWidth="1"/>
    <col min="3" max="3" width="22" bestFit="1" customWidth="1"/>
    <col min="4" max="4" width="14.375" bestFit="1" customWidth="1"/>
    <col min="5" max="5" width="15.625" bestFit="1" customWidth="1"/>
    <col min="6" max="6" width="9" bestFit="1" customWidth="1"/>
  </cols>
  <sheetData>
    <row r="1" spans="1:6" x14ac:dyDescent="0.25">
      <c r="A1" s="13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1" t="s">
        <v>245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1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1" t="s">
        <v>250</v>
      </c>
      <c r="C32" t="s">
        <v>55</v>
      </c>
    </row>
    <row r="33" spans="1:3" x14ac:dyDescent="0.25">
      <c r="A33" s="14" t="s">
        <v>268</v>
      </c>
      <c r="C33" t="s">
        <v>56</v>
      </c>
    </row>
    <row r="34" spans="1:3" x14ac:dyDescent="0.25">
      <c r="A34" s="14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246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247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2019-01-24T17:13:28Z</dcterms:modified>
</cp:coreProperties>
</file>