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1" i="1" l="1"/>
  <c r="C15" i="1" l="1"/>
</calcChain>
</file>

<file path=xl/sharedStrings.xml><?xml version="1.0" encoding="utf-8"?>
<sst xmlns="http://schemas.openxmlformats.org/spreadsheetml/2006/main" count="300" uniqueCount="284">
  <si>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</si>
  <si>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</si>
  <si>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</si>
  <si>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</si>
  <si>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</si>
  <si>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</si>
  <si>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</si>
  <si>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</si>
  <si>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</si>
  <si>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</si>
  <si>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</si>
  <si>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</si>
  <si>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</si>
  <si>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</si>
  <si>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</si>
  <si>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</si>
  <si>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</si>
  <si>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</si>
  <si>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</si>
  <si>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</si>
  <si>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</si>
  <si>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</si>
  <si>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</si>
  <si>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</si>
  <si>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</si>
  <si>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</si>
  <si>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</si>
  <si>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</si>
  <si>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</si>
  <si>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</si>
  <si>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</si>
  <si>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</si>
  <si>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</si>
  <si>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</si>
  <si>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</si>
  <si>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</si>
  <si>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</si>
  <si>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</si>
  <si>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</si>
  <si>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</si>
  <si>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</si>
  <si>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</si>
  <si>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</si>
  <si>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</si>
  <si>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</si>
  <si>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</si>
  <si>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</si>
  <si>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</si>
  <si>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</si>
  <si>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</si>
  <si>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</si>
  <si>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</si>
  <si>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</si>
  <si>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</si>
  <si>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</si>
  <si>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</si>
  <si>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</si>
  <si>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</si>
  <si>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</si>
  <si>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</si>
  <si>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</si>
  <si>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</si>
  <si>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</si>
  <si>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</si>
  <si>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</si>
  <si>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</si>
  <si>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</si>
  <si>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</si>
  <si>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</si>
  <si>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</si>
  <si>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</si>
  <si>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</si>
  <si>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</si>
  <si>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</si>
  <si>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</si>
  <si>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</si>
  <si>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</si>
  <si>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</si>
  <si>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</si>
  <si>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</si>
  <si>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</si>
  <si>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</si>
  <si>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</si>
  <si>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</si>
  <si>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</si>
  <si>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</si>
  <si>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</si>
  <si>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</si>
  <si>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</si>
  <si>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</si>
  <si>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</si>
  <si>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</si>
  <si>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</si>
  <si>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</si>
  <si>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</si>
  <si>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</si>
  <si>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</si>
  <si>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</si>
  <si>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</si>
  <si>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</si>
  <si>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</si>
  <si>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</si>
  <si>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</si>
  <si>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</si>
  <si>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</si>
  <si>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</si>
  <si>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</si>
  <si>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</si>
  <si>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</si>
  <si>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</si>
  <si>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</si>
  <si>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</si>
  <si>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</si>
  <si>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</si>
  <si>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</si>
  <si>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</si>
  <si>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</si>
  <si>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</si>
  <si>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</si>
  <si>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</si>
  <si>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</si>
  <si>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</si>
  <si>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</si>
  <si>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</si>
  <si>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</si>
  <si>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</si>
  <si>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</si>
  <si>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</si>
  <si>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</si>
  <si>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</si>
  <si>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</si>
  <si>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</si>
  <si>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</si>
  <si>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</si>
  <si>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</si>
  <si>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</si>
  <si>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</si>
  <si>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</si>
  <si>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</si>
  <si>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</si>
  <si>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</si>
  <si>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</si>
  <si>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</si>
  <si>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</si>
  <si>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</si>
  <si>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</si>
  <si>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</si>
  <si>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</si>
  <si>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</si>
  <si>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</si>
  <si>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</si>
  <si>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</si>
  <si>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</si>
  <si>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</si>
  <si>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</si>
  <si>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</si>
  <si>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</si>
  <si>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</si>
  <si>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</si>
  <si>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</si>
  <si>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</si>
  <si>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</si>
  <si>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</si>
  <si>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</si>
  <si>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</si>
  <si>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</si>
  <si>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</si>
  <si>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</si>
  <si>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</si>
  <si>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</si>
  <si>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</si>
  <si>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</si>
  <si>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</si>
  <si>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</si>
  <si>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</si>
  <si>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</si>
  <si>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</si>
  <si>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</si>
  <si>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</si>
  <si>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</si>
  <si>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</si>
  <si>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</si>
  <si>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</si>
  <si>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</si>
  <si>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</si>
  <si>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</si>
  <si>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</si>
  <si>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</si>
  <si>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</si>
  <si>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</si>
  <si>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</si>
  <si>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</si>
  <si>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</si>
  <si>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</si>
  <si>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</si>
  <si>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</si>
  <si>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</si>
  <si>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</si>
  <si>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</si>
  <si>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</si>
  <si>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</si>
  <si>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</si>
  <si>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</si>
  <si>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</si>
  <si>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</si>
  <si>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</si>
  <si>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</si>
  <si>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</si>
  <si>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</si>
  <si>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</si>
  <si>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</si>
  <si>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</si>
  <si>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</si>
  <si>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</si>
  <si>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</si>
  <si>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</si>
  <si>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</si>
  <si>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</si>
  <si>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</si>
  <si>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</si>
  <si>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</si>
  <si>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</si>
  <si>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</si>
  <si>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</si>
  <si>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</si>
  <si>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</si>
  <si>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</si>
  <si>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</si>
  <si>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</si>
  <si>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</si>
  <si>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</si>
  <si>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</si>
  <si>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</si>
  <si>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</si>
  <si>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</si>
  <si>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</si>
  <si>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</si>
  <si>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</si>
  <si>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</si>
  <si>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</si>
  <si>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</si>
  <si>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</si>
  <si>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</si>
  <si>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</si>
  <si>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</si>
  <si>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</si>
  <si>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</si>
  <si>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</si>
  <si>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</si>
  <si>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</si>
  <si>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</si>
  <si>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</si>
  <si>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</si>
  <si>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</si>
  <si>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</si>
  <si>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</si>
  <si>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</si>
  <si>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</si>
  <si>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</si>
  <si>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</si>
  <si>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</si>
  <si>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</si>
  <si>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</si>
  <si>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</si>
  <si>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</si>
  <si>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</si>
  <si>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</si>
  <si>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</si>
  <si>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</si>
  <si>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</si>
  <si>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</si>
  <si>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</si>
  <si>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</si>
  <si>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</si>
  <si>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</si>
  <si>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</si>
  <si>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</si>
  <si>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</si>
  <si>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>Анкера</t>
  </si>
  <si>
    <t>ВНИМАНИЕ - Договор от ООО "ПКСД" № 08/ДВ-МОП от 16.04.2018. Доставка: г. МО деревня Рассказовка, 8 кв, корпус 5, секция 1,2  ТИП 1</t>
  </si>
  <si>
    <t>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Немеф, ответная планка на пассивной створке клепаем на заводе,ручка ПП, цилиндр с комплектом ключей, 2 контура уплотнителя черного цвета (резиновый и термовспучка), крепление через коробку по три анкера на сторону и в пол на порог, усилить  под доводчик DL 77 коричневый.Приварить не менее 7 вер-ых и 4 гор-ых ребер жесткости. Усиление коробки в зоне крепления замка и ручки. Остекление 220х1220-24  мм пож трип в рабочей створке, рамка ОБЪЕМНАЯ С 2-х СТОРОН, крепление на заклепки в цвет двери. Обернуть защитной пленкой.</t>
  </si>
  <si>
    <t xml:space="preserve"> Тип 1 . Корпус 5, секция 1, этаж 2-17</t>
  </si>
  <si>
    <t xml:space="preserve"> Тип 1 . Корпус 5, секция 2, этаж 3-17</t>
  </si>
  <si>
    <t xml:space="preserve">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замокНемеф, ответная планка на пассивной створке клепаем на заводе,ручка ПП, цилиндр с комплектом ключей, 2 контура уплотнителя черного цвета (резиновый и термовспучка), крепление через коробку по три анкера на сторону и в пол на порог,усилить под доводчик DL 77 коричневый. ПРИВАРИТЬ НЕ МЕНЕЕ 7 ВЕР-ЫХ И 4 ГОР-ЫХ РЕБЕР ЖЕСТКОСТИ. Усиление коробки в зоне крепления замка и ручки. Остекление 220х1220-24 мм  пож трип в рабочей створке, рамка ОБЪЕМНАЯ С 2-х СТОРОН, крепление на заклепки в цвет двери. Обернуть защитной 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</si>
</sst>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zoomScale="66" zoomScaleNormal="66" workbookViewId="0">
      <selection activeCell="S10" sqref="S10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2" t="s">
        <v>276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267</v>
      </c>
      <c r="C5" s="45">
        <v>43280</v>
      </c>
      <c r="D5" s="45"/>
      <c r="E5" s="45"/>
      <c r="F5" s="45"/>
      <c r="G5" s="45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234.75" customHeight="1" x14ac:dyDescent="0.25">
      <c r="A9" s="1">
        <v>1</v>
      </c>
      <c r="B9" s="1" t="s">
        <v>258</v>
      </c>
      <c r="C9" s="38">
        <v>16</v>
      </c>
      <c r="D9" s="36">
        <v>2030</v>
      </c>
      <c r="E9" s="36">
        <v>1200</v>
      </c>
      <c r="F9" s="37" t="s">
        <v>23</v>
      </c>
      <c r="G9" s="36">
        <v>1000</v>
      </c>
      <c r="H9" s="26" t="s">
        <v>192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280</v>
      </c>
      <c r="T9" s="34"/>
      <c r="U9" s="35" t="s">
        <v>281</v>
      </c>
    </row>
    <row r="10" spans="1:21" ht="195" x14ac:dyDescent="0.25">
      <c r="A10" s="1">
        <v>2</v>
      </c>
      <c r="B10" s="1" t="s">
        <v>258</v>
      </c>
      <c r="C10" s="38">
        <v>16</v>
      </c>
      <c r="D10" s="36">
        <v>2030</v>
      </c>
      <c r="E10" s="36">
        <v>1200</v>
      </c>
      <c r="F10" s="37" t="s">
        <v>23</v>
      </c>
      <c r="G10" s="36">
        <v>1000</v>
      </c>
      <c r="H10" s="26" t="s">
        <v>192</v>
      </c>
      <c r="I10" s="1" t="s">
        <v>4</v>
      </c>
      <c r="J10" s="1" t="s">
        <v>4</v>
      </c>
      <c r="K10" s="1">
        <v>3</v>
      </c>
      <c r="L10" s="1">
        <v>3</v>
      </c>
      <c r="M10" s="1">
        <v>1</v>
      </c>
      <c r="N10" s="5"/>
      <c r="O10" s="5"/>
      <c r="P10" s="5"/>
      <c r="Q10" s="1"/>
      <c r="R10" s="3"/>
      <c r="S10" s="6" t="s">
        <v>283</v>
      </c>
      <c r="T10" s="34"/>
      <c r="U10" s="35" t="s">
        <v>282</v>
      </c>
    </row>
    <row r="11" spans="1:21" x14ac:dyDescent="0.25">
      <c r="A11" s="4"/>
      <c r="B11" s="4"/>
      <c r="C11" s="7">
        <f>SUM(C9:C10)</f>
        <v>32</v>
      </c>
      <c r="D11" s="8"/>
      <c r="E11" s="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21" x14ac:dyDescent="0.25">
      <c r="A12" s="4"/>
      <c r="B12" s="4"/>
      <c r="C12" s="7"/>
      <c r="D12" s="8"/>
      <c r="E12" s="8"/>
      <c r="F12" s="4"/>
      <c r="G12" s="8"/>
      <c r="H12" s="28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21" ht="18.75" x14ac:dyDescent="0.3">
      <c r="A13" s="4"/>
      <c r="B13" s="14" t="s">
        <v>271</v>
      </c>
      <c r="C13" s="15" t="s">
        <v>244</v>
      </c>
      <c r="D13" s="16"/>
      <c r="E13" s="16"/>
      <c r="F13" s="14"/>
      <c r="G13" s="16"/>
      <c r="H13" s="29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/>
      <c r="C14" s="11"/>
      <c r="D14" s="12"/>
      <c r="E14" s="12"/>
      <c r="F14" s="10"/>
      <c r="G14" s="12"/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0" t="s">
        <v>278</v>
      </c>
      <c r="C15" s="41">
        <f>7*C11</f>
        <v>224</v>
      </c>
      <c r="D15" s="12"/>
      <c r="E15" s="12"/>
      <c r="F15" s="10"/>
      <c r="G15" s="13" t="s">
        <v>243</v>
      </c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4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2018-07-05T12:54:45Z</dcterms:modified>
</cp:coreProperties>
</file>