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6" i="1" l="1"/>
  <c r="E28" i="1"/>
</calcChain>
</file>

<file path=xl/sharedStrings.xml><?xml version="1.0" encoding="utf-8"?>
<sst xmlns="http://schemas.openxmlformats.org/spreadsheetml/2006/main" count="424" uniqueCount="305">
  <si>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</si>
  <si>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</si>
  <si>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</si>
  <si>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</si>
  <si>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</si>
  <si>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</si>
  <si>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</si>
  <si>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</si>
  <si>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</si>
  <si>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</si>
  <si>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</si>
  <si>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</si>
  <si>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</si>
  <si>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</si>
  <si>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</si>
  <si>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</si>
  <si>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</si>
  <si>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</si>
  <si>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</si>
  <si>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</si>
  <si>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</si>
  <si>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</si>
  <si>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</si>
  <si>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</si>
  <si>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</si>
  <si>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</si>
  <si>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</si>
  <si>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</si>
  <si>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</si>
  <si>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</si>
  <si>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</si>
  <si>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</si>
  <si>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</si>
  <si>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</si>
  <si>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</si>
  <si>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</si>
  <si>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</si>
  <si>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</si>
  <si>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</si>
  <si>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</si>
  <si>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</si>
  <si>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</si>
  <si>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</si>
  <si>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</si>
  <si>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</si>
  <si>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</si>
  <si>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</si>
  <si>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</si>
  <si>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</si>
  <si>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</si>
  <si>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</si>
  <si>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</si>
  <si>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</si>
  <si>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</si>
  <si>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</si>
  <si>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</si>
  <si>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</si>
  <si>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</si>
  <si>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</si>
  <si>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</si>
  <si>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</si>
  <si>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</si>
  <si>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</si>
  <si>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</si>
  <si>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</si>
  <si>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</si>
  <si>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</si>
  <si>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</si>
  <si>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</si>
  <si>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</si>
  <si>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</si>
  <si>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</si>
  <si>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</si>
  <si>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</si>
  <si>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</si>
  <si>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</si>
  <si>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</si>
  <si>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</si>
  <si>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</si>
  <si>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</si>
  <si>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</si>
  <si>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</si>
  <si>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</si>
  <si>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</si>
  <si>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</si>
  <si>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</si>
  <si>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</si>
  <si>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</si>
  <si>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</si>
  <si>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</si>
  <si>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</si>
  <si>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</si>
  <si>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</si>
  <si>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</si>
  <si>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</si>
  <si>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</si>
  <si>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</si>
  <si>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</si>
  <si>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</si>
  <si>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</si>
  <si>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</si>
  <si>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</si>
  <si>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</si>
  <si>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</si>
  <si>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</si>
  <si>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</si>
  <si>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</si>
  <si>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</si>
  <si>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</si>
  <si>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</si>
  <si>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</si>
  <si>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</si>
  <si>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</si>
  <si>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</si>
  <si>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</si>
  <si>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</si>
  <si>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</si>
  <si>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</si>
  <si>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</si>
  <si>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</si>
  <si>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</si>
  <si>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</si>
  <si>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</si>
  <si>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</si>
  <si>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</si>
  <si>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</si>
  <si>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</si>
  <si>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</si>
  <si>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</si>
  <si>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</si>
  <si>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</si>
  <si>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</si>
  <si>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</si>
  <si>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</si>
  <si>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</si>
  <si>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</si>
  <si>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</si>
  <si>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</si>
  <si>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</si>
  <si>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</si>
  <si>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</si>
  <si>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</si>
  <si>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</si>
  <si>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</si>
  <si>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</si>
  <si>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</si>
  <si>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</si>
  <si>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</si>
  <si>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</si>
  <si>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</si>
  <si>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</si>
  <si>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</si>
  <si>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</si>
  <si>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</si>
  <si>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</si>
  <si>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</si>
  <si>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</si>
  <si>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</si>
  <si>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</si>
  <si>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</si>
  <si>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</si>
  <si>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</si>
  <si>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</si>
  <si>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</si>
  <si>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</si>
  <si>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</si>
  <si>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</si>
  <si>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</si>
  <si>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</si>
  <si>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</si>
  <si>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</si>
  <si>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</si>
  <si>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</si>
  <si>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</si>
  <si>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</si>
  <si>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</si>
  <si>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</si>
  <si>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</si>
  <si>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</si>
  <si>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</si>
  <si>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</si>
  <si>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</si>
  <si>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</si>
  <si>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</si>
  <si>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</si>
  <si>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</si>
  <si>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</si>
  <si>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</si>
  <si>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</si>
  <si>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</si>
  <si>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</si>
  <si>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</si>
  <si>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</si>
  <si>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</si>
  <si>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</si>
  <si>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</si>
  <si>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</si>
  <si>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</si>
  <si>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</si>
  <si>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</si>
  <si>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</si>
  <si>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</si>
  <si>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</si>
  <si>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</si>
  <si>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</si>
  <si>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</si>
  <si>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</si>
  <si>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</si>
  <si>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</si>
  <si>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</si>
  <si>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</si>
  <si>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</si>
  <si>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</si>
  <si>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</si>
  <si>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</si>
  <si>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</si>
  <si>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</si>
  <si>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</si>
  <si>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</si>
  <si>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</si>
  <si>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</si>
  <si>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</si>
  <si>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</si>
  <si>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</si>
  <si>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</si>
  <si>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</si>
  <si>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</si>
  <si>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</si>
  <si>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</si>
  <si>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</si>
  <si>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</si>
  <si>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</si>
  <si>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</si>
  <si>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</si>
  <si>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</si>
  <si>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</si>
  <si>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</si>
  <si>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</si>
  <si>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</si>
  <si>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</si>
  <si>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</si>
  <si>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</si>
  <si>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</si>
  <si>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</si>
  <si>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</si>
  <si>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</si>
  <si>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</si>
  <si>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</si>
  <si>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</si>
  <si>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</si>
  <si>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</si>
  <si>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</si>
  <si>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</si>
  <si>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</si>
  <si>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</si>
  <si>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</si>
  <si>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</si>
  <si>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</si>
  <si>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</si>
  <si>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</si>
  <si>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</si>
  <si>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</si>
  <si>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</si>
  <si>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</si>
  <si>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</si>
  <si>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</si>
  <si>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</si>
  <si>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</si>
  <si>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</si>
  <si>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</si>
  <si>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</si>
  <si>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</si>
  <si>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</si>
  <si>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</si>
  <si>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</si>
  <si>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</si>
  <si>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</si>
  <si>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</si>
  <si>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t>Анкерами и заглушками комплектовать</t>
  </si>
  <si>
    <t>Доводчики не отгружать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</si>
  <si>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EIS на дверь.Подготовка под доводчик</t>
    </r>
  </si>
  <si>
    <t>ВНИМАНИЕ - ОБЪЕКТ "ТОМИЛИНО". Договор №МС-106-18 от 01.03.2018 (корпкс 15 секция 3 - 2 часть)</t>
  </si>
  <si>
    <r>
      <t xml:space="preserve"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</si>
  <si>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</si>
  <si>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rgb="FFFF0000"/>
        <rFont val="Calibri"/>
        <family val="2"/>
        <charset val="204"/>
        <scheme val="minor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</si>
  <si>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 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</si>
  <si>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>Толщина металла 1,5 мм. Коробка угловая слева и справа,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</si>
  <si>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 xml:space="preserve"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</si>
  <si>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ДМ5*, с.3, эт 2,8, кор15</t>
  </si>
  <si>
    <t>ДМ5*, с.3, эт 3,4,7,9,11,12,кор15</t>
  </si>
  <si>
    <t>ДМ5*, с.3, эт 5,6,10, кор15</t>
  </si>
  <si>
    <t>ДМ19*, с.3, эт 2,3,4,5,6,7, кор15</t>
  </si>
  <si>
    <t>ДМ19*, с.3, эт 8,9,10,11,12,кор 15</t>
  </si>
  <si>
    <t>ДМ19, с.3, эт 2,3,4,5,6,7 кор15</t>
  </si>
  <si>
    <t>ДМ19, с.3, эт 8,9,10,11,12 кор15</t>
  </si>
  <si>
    <t>ДМ3*, с.3, эт 2,3,4,5,7,10,11</t>
  </si>
  <si>
    <t>ДМ3*, с.3, эт 6,8,9,12</t>
  </si>
  <si>
    <t>ДМ3* , с.3, эт 2,4,6,7,8,9</t>
  </si>
  <si>
    <t>ДМ3*, с.3, эт 3,5,11,12</t>
  </si>
  <si>
    <t>ДМ3*, с.3, эт 10</t>
  </si>
  <si>
    <t>ДМО17*, с.3, эт 2,10</t>
  </si>
  <si>
    <t>ДМО17*, с.3, эт 3</t>
  </si>
  <si>
    <t>ДМО17, с.3, эт 4,6,9,11,12</t>
  </si>
  <si>
    <t>ДМО17*, с.3, эт 5,7</t>
  </si>
  <si>
    <t>ДМО17*, с.3, эт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</si>
</sst>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0" fillId="0" borderId="4" xfId="0" applyBorder="1"/>
    <xf numFmtId="49" fontId="0" fillId="0" borderId="6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tabSelected="1" zoomScaleNormal="100" workbookViewId="0">
      <selection activeCell="U25" sqref="U25"/>
    </sheetView>
  </sheetViews>
  <sheetFormatPr defaultRowHeight="15" outlineLevelCol="1" x14ac:dyDescent="0.25"/>
  <cols>
    <col min="1" max="1" width="7.140625" customWidth="1"/>
    <col min="2" max="2" width="2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9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9.28515625" customWidth="1"/>
    <col min="20" max="20" width="19.5703125" customWidth="1"/>
    <col min="21" max="21" width="19.140625" customWidth="1"/>
  </cols>
  <sheetData>
    <row r="1" spans="1:21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276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1" ht="18.75" x14ac:dyDescent="0.3">
      <c r="B6" s="2" t="s">
        <v>267</v>
      </c>
      <c r="C6" s="49">
        <v>43301</v>
      </c>
      <c r="D6" s="49"/>
      <c r="E6" s="49"/>
      <c r="F6" s="49"/>
      <c r="G6" s="49"/>
      <c r="H6" s="31"/>
      <c r="I6" s="32" t="s">
        <v>281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112.5" customHeight="1" x14ac:dyDescent="0.25">
      <c r="A9" s="1">
        <v>1</v>
      </c>
      <c r="B9" s="1" t="s">
        <v>256</v>
      </c>
      <c r="C9" s="5">
        <v>2</v>
      </c>
      <c r="D9" s="3">
        <v>2070</v>
      </c>
      <c r="E9" s="34">
        <v>1270</v>
      </c>
      <c r="F9" s="1" t="s">
        <v>22</v>
      </c>
      <c r="G9" s="3">
        <v>1000</v>
      </c>
      <c r="H9" s="26" t="s">
        <v>275</v>
      </c>
      <c r="I9" s="24" t="s">
        <v>4</v>
      </c>
      <c r="J9" s="24" t="s">
        <v>4</v>
      </c>
      <c r="K9" s="1">
        <v>3</v>
      </c>
      <c r="L9" s="1">
        <v>3</v>
      </c>
      <c r="M9" s="41"/>
      <c r="N9" s="41"/>
      <c r="O9" s="5"/>
      <c r="P9" s="5"/>
      <c r="Q9" s="1"/>
      <c r="R9" s="3"/>
      <c r="S9" s="6" t="s">
        <v>280</v>
      </c>
      <c r="T9" s="6"/>
      <c r="U9" s="6" t="s">
        <v>288</v>
      </c>
    </row>
    <row r="10" spans="1:21" ht="112.5" customHeight="1" x14ac:dyDescent="0.25">
      <c r="A10" s="1">
        <v>2</v>
      </c>
      <c r="B10" s="1" t="s">
        <v>256</v>
      </c>
      <c r="C10" s="5">
        <v>6</v>
      </c>
      <c r="D10" s="3">
        <v>2090</v>
      </c>
      <c r="E10" s="34">
        <v>1270</v>
      </c>
      <c r="F10" s="1" t="s">
        <v>22</v>
      </c>
      <c r="G10" s="3">
        <v>1000</v>
      </c>
      <c r="H10" s="26" t="s">
        <v>275</v>
      </c>
      <c r="I10" s="24" t="s">
        <v>4</v>
      </c>
      <c r="J10" s="24" t="s">
        <v>4</v>
      </c>
      <c r="K10" s="1">
        <v>3</v>
      </c>
      <c r="L10" s="1">
        <v>3</v>
      </c>
      <c r="M10" s="41"/>
      <c r="N10" s="41"/>
      <c r="O10" s="5"/>
      <c r="P10" s="5"/>
      <c r="Q10" s="1"/>
      <c r="R10" s="3"/>
      <c r="S10" s="6" t="s">
        <v>280</v>
      </c>
      <c r="T10" s="6"/>
      <c r="U10" s="6" t="s">
        <v>289</v>
      </c>
    </row>
    <row r="11" spans="1:21" ht="112.5" customHeight="1" x14ac:dyDescent="0.25">
      <c r="A11" s="1">
        <v>3</v>
      </c>
      <c r="B11" s="1" t="s">
        <v>256</v>
      </c>
      <c r="C11" s="5">
        <v>3</v>
      </c>
      <c r="D11" s="3">
        <v>2110</v>
      </c>
      <c r="E11" s="34">
        <v>1270</v>
      </c>
      <c r="F11" s="1" t="s">
        <v>22</v>
      </c>
      <c r="G11" s="3">
        <v>1000</v>
      </c>
      <c r="H11" s="26" t="s">
        <v>275</v>
      </c>
      <c r="I11" s="24" t="s">
        <v>4</v>
      </c>
      <c r="J11" s="24" t="s">
        <v>4</v>
      </c>
      <c r="K11" s="1">
        <v>3</v>
      </c>
      <c r="L11" s="1">
        <v>3</v>
      </c>
      <c r="M11" s="41"/>
      <c r="N11" s="41"/>
      <c r="O11" s="5"/>
      <c r="P11" s="5"/>
      <c r="Q11" s="1"/>
      <c r="R11" s="3"/>
      <c r="S11" s="6" t="s">
        <v>280</v>
      </c>
      <c r="T11" s="6"/>
      <c r="U11" s="6" t="s">
        <v>290</v>
      </c>
    </row>
    <row r="12" spans="1:21" ht="142.5" customHeight="1" x14ac:dyDescent="0.25">
      <c r="A12" s="1">
        <v>4</v>
      </c>
      <c r="B12" s="1" t="s">
        <v>1</v>
      </c>
      <c r="C12" s="5">
        <v>6</v>
      </c>
      <c r="D12" s="3">
        <v>1780</v>
      </c>
      <c r="E12" s="34">
        <v>650</v>
      </c>
      <c r="F12" s="1" t="s">
        <v>22</v>
      </c>
      <c r="G12" s="3" t="s">
        <v>227</v>
      </c>
      <c r="H12" s="26" t="s">
        <v>275</v>
      </c>
      <c r="I12" s="24" t="s">
        <v>4</v>
      </c>
      <c r="J12" s="24" t="s">
        <v>14</v>
      </c>
      <c r="K12" s="1">
        <v>2</v>
      </c>
      <c r="L12" s="1"/>
      <c r="M12" s="41"/>
      <c r="N12" s="41"/>
      <c r="O12" s="5"/>
      <c r="P12" s="5"/>
      <c r="Q12" s="1"/>
      <c r="R12" s="3"/>
      <c r="S12" s="6" t="s">
        <v>282</v>
      </c>
      <c r="T12" s="6"/>
      <c r="U12" s="6" t="s">
        <v>291</v>
      </c>
    </row>
    <row r="13" spans="1:21" ht="142.5" customHeight="1" x14ac:dyDescent="0.25">
      <c r="A13" s="1">
        <v>5</v>
      </c>
      <c r="B13" s="1" t="s">
        <v>1</v>
      </c>
      <c r="C13" s="5">
        <v>5</v>
      </c>
      <c r="D13" s="3">
        <v>1760</v>
      </c>
      <c r="E13" s="34">
        <v>650</v>
      </c>
      <c r="F13" s="1" t="s">
        <v>22</v>
      </c>
      <c r="G13" s="3" t="s">
        <v>227</v>
      </c>
      <c r="H13" s="26" t="s">
        <v>275</v>
      </c>
      <c r="I13" s="24" t="s">
        <v>4</v>
      </c>
      <c r="J13" s="24" t="s">
        <v>14</v>
      </c>
      <c r="K13" s="1">
        <v>2</v>
      </c>
      <c r="L13" s="1"/>
      <c r="M13" s="41"/>
      <c r="N13" s="41"/>
      <c r="O13" s="5"/>
      <c r="P13" s="5"/>
      <c r="Q13" s="1"/>
      <c r="R13" s="3"/>
      <c r="S13" s="6" t="s">
        <v>282</v>
      </c>
      <c r="T13" s="6"/>
      <c r="U13" s="6" t="s">
        <v>292</v>
      </c>
    </row>
    <row r="14" spans="1:21" ht="142.5" customHeight="1" x14ac:dyDescent="0.25">
      <c r="A14" s="1">
        <v>6</v>
      </c>
      <c r="B14" s="1" t="s">
        <v>1</v>
      </c>
      <c r="C14" s="5">
        <v>6</v>
      </c>
      <c r="D14" s="3">
        <v>1780</v>
      </c>
      <c r="E14" s="34">
        <v>650</v>
      </c>
      <c r="F14" s="1" t="s">
        <v>23</v>
      </c>
      <c r="G14" s="3" t="s">
        <v>227</v>
      </c>
      <c r="H14" s="26" t="s">
        <v>275</v>
      </c>
      <c r="I14" s="24" t="s">
        <v>4</v>
      </c>
      <c r="J14" s="24" t="s">
        <v>14</v>
      </c>
      <c r="K14" s="1">
        <v>2</v>
      </c>
      <c r="L14" s="1"/>
      <c r="M14" s="41"/>
      <c r="N14" s="41"/>
      <c r="O14" s="5"/>
      <c r="P14" s="5"/>
      <c r="Q14" s="1"/>
      <c r="R14" s="3"/>
      <c r="S14" s="6" t="s">
        <v>287</v>
      </c>
      <c r="T14" s="6"/>
      <c r="U14" s="6" t="s">
        <v>293</v>
      </c>
    </row>
    <row r="15" spans="1:21" ht="142.5" customHeight="1" x14ac:dyDescent="0.25">
      <c r="A15" s="1">
        <v>7</v>
      </c>
      <c r="B15" s="1" t="s">
        <v>1</v>
      </c>
      <c r="C15" s="5">
        <v>5</v>
      </c>
      <c r="D15" s="3">
        <v>1760</v>
      </c>
      <c r="E15" s="34">
        <v>650</v>
      </c>
      <c r="F15" s="1" t="s">
        <v>23</v>
      </c>
      <c r="G15" s="3" t="s">
        <v>227</v>
      </c>
      <c r="H15" s="26" t="s">
        <v>275</v>
      </c>
      <c r="I15" s="24" t="s">
        <v>4</v>
      </c>
      <c r="J15" s="24" t="s">
        <v>14</v>
      </c>
      <c r="K15" s="1">
        <v>2</v>
      </c>
      <c r="L15" s="1"/>
      <c r="M15" s="41"/>
      <c r="N15" s="41"/>
      <c r="O15" s="5"/>
      <c r="P15" s="5"/>
      <c r="Q15" s="1"/>
      <c r="R15" s="3"/>
      <c r="S15" s="6" t="s">
        <v>287</v>
      </c>
      <c r="T15" s="6"/>
      <c r="U15" s="6" t="s">
        <v>294</v>
      </c>
    </row>
    <row r="16" spans="1:21" ht="143.25" customHeight="1" x14ac:dyDescent="0.25">
      <c r="A16" s="1">
        <v>8</v>
      </c>
      <c r="B16" s="1" t="s">
        <v>254</v>
      </c>
      <c r="C16" s="5">
        <v>7</v>
      </c>
      <c r="D16" s="3">
        <v>2730</v>
      </c>
      <c r="E16" s="34">
        <v>1010</v>
      </c>
      <c r="F16" s="1" t="s">
        <v>22</v>
      </c>
      <c r="G16" s="3" t="s">
        <v>227</v>
      </c>
      <c r="H16" s="26" t="s">
        <v>275</v>
      </c>
      <c r="I16" s="24" t="s">
        <v>227</v>
      </c>
      <c r="J16" s="24" t="s">
        <v>4</v>
      </c>
      <c r="K16" s="1">
        <v>3</v>
      </c>
      <c r="L16" s="1"/>
      <c r="M16" s="41"/>
      <c r="N16" s="41"/>
      <c r="O16" s="5"/>
      <c r="P16" s="5"/>
      <c r="Q16" s="3" t="s">
        <v>4</v>
      </c>
      <c r="R16" s="1">
        <v>630</v>
      </c>
      <c r="S16" s="42" t="s">
        <v>283</v>
      </c>
      <c r="T16" s="6"/>
      <c r="U16" s="6" t="s">
        <v>295</v>
      </c>
    </row>
    <row r="17" spans="1:21" ht="152.25" customHeight="1" x14ac:dyDescent="0.25">
      <c r="A17" s="1">
        <v>9</v>
      </c>
      <c r="B17" s="1" t="s">
        <v>254</v>
      </c>
      <c r="C17" s="5">
        <v>4</v>
      </c>
      <c r="D17" s="3">
        <v>2710</v>
      </c>
      <c r="E17" s="34">
        <v>1010</v>
      </c>
      <c r="F17" s="1" t="s">
        <v>22</v>
      </c>
      <c r="G17" s="3" t="s">
        <v>227</v>
      </c>
      <c r="H17" s="26" t="s">
        <v>275</v>
      </c>
      <c r="I17" s="24" t="s">
        <v>227</v>
      </c>
      <c r="J17" s="24" t="s">
        <v>4</v>
      </c>
      <c r="K17" s="1">
        <v>3</v>
      </c>
      <c r="L17" s="1"/>
      <c r="M17" s="41"/>
      <c r="N17" s="41"/>
      <c r="O17" s="5"/>
      <c r="P17" s="5"/>
      <c r="Q17" s="3" t="s">
        <v>4</v>
      </c>
      <c r="R17" s="43">
        <v>610</v>
      </c>
      <c r="S17" s="42" t="s">
        <v>285</v>
      </c>
      <c r="T17" s="6"/>
      <c r="U17" s="6" t="s">
        <v>296</v>
      </c>
    </row>
    <row r="18" spans="1:21" ht="157.5" customHeight="1" x14ac:dyDescent="0.25">
      <c r="A18" s="1">
        <v>10</v>
      </c>
      <c r="B18" s="1" t="s">
        <v>254</v>
      </c>
      <c r="C18" s="5">
        <v>6</v>
      </c>
      <c r="D18" s="3">
        <v>2710</v>
      </c>
      <c r="E18" s="34">
        <v>1010</v>
      </c>
      <c r="F18" s="1" t="s">
        <v>22</v>
      </c>
      <c r="G18" s="3" t="s">
        <v>227</v>
      </c>
      <c r="H18" s="26" t="s">
        <v>275</v>
      </c>
      <c r="I18" s="24" t="s">
        <v>4</v>
      </c>
      <c r="J18" s="24" t="s">
        <v>4</v>
      </c>
      <c r="K18" s="1">
        <v>3</v>
      </c>
      <c r="L18" s="1"/>
      <c r="M18" s="41"/>
      <c r="N18" s="41"/>
      <c r="O18" s="5"/>
      <c r="P18" s="5"/>
      <c r="Q18" s="3" t="s">
        <v>4</v>
      </c>
      <c r="R18" s="1">
        <v>610</v>
      </c>
      <c r="S18" s="42" t="s">
        <v>286</v>
      </c>
      <c r="T18" s="6"/>
      <c r="U18" s="6" t="s">
        <v>297</v>
      </c>
    </row>
    <row r="19" spans="1:21" ht="150" customHeight="1" x14ac:dyDescent="0.25">
      <c r="A19" s="1">
        <v>11</v>
      </c>
      <c r="B19" s="1" t="s">
        <v>254</v>
      </c>
      <c r="C19" s="5">
        <v>4</v>
      </c>
      <c r="D19" s="3">
        <v>2730</v>
      </c>
      <c r="E19" s="34">
        <v>1010</v>
      </c>
      <c r="F19" s="1" t="s">
        <v>22</v>
      </c>
      <c r="G19" s="3" t="s">
        <v>227</v>
      </c>
      <c r="H19" s="26" t="s">
        <v>275</v>
      </c>
      <c r="I19" s="24" t="s">
        <v>4</v>
      </c>
      <c r="J19" s="24" t="s">
        <v>4</v>
      </c>
      <c r="K19" s="1">
        <v>3</v>
      </c>
      <c r="L19" s="1"/>
      <c r="M19" s="41"/>
      <c r="N19" s="41"/>
      <c r="O19" s="5"/>
      <c r="P19" s="5"/>
      <c r="Q19" s="3" t="s">
        <v>4</v>
      </c>
      <c r="R19" s="1">
        <v>630</v>
      </c>
      <c r="S19" s="42" t="s">
        <v>286</v>
      </c>
      <c r="T19" s="6"/>
      <c r="U19" s="6" t="s">
        <v>298</v>
      </c>
    </row>
    <row r="20" spans="1:21" ht="162.75" customHeight="1" x14ac:dyDescent="0.25">
      <c r="A20" s="1">
        <v>12</v>
      </c>
      <c r="B20" s="1" t="s">
        <v>254</v>
      </c>
      <c r="C20" s="5">
        <v>1</v>
      </c>
      <c r="D20" s="3">
        <v>2750</v>
      </c>
      <c r="E20" s="34">
        <v>1010</v>
      </c>
      <c r="F20" s="1" t="s">
        <v>22</v>
      </c>
      <c r="G20" s="3" t="s">
        <v>227</v>
      </c>
      <c r="H20" s="26" t="s">
        <v>275</v>
      </c>
      <c r="I20" s="24" t="s">
        <v>4</v>
      </c>
      <c r="J20" s="24" t="s">
        <v>4</v>
      </c>
      <c r="K20" s="1">
        <v>3</v>
      </c>
      <c r="L20" s="1"/>
      <c r="M20" s="41"/>
      <c r="N20" s="41"/>
      <c r="O20" s="5"/>
      <c r="P20" s="5"/>
      <c r="Q20" s="3" t="s">
        <v>4</v>
      </c>
      <c r="R20">
        <v>650</v>
      </c>
      <c r="S20" s="42" t="s">
        <v>286</v>
      </c>
      <c r="T20" s="6"/>
      <c r="U20" s="6" t="s">
        <v>299</v>
      </c>
    </row>
    <row r="21" spans="1:21" ht="151.5" customHeight="1" x14ac:dyDescent="0.25">
      <c r="A21" s="1">
        <v>13</v>
      </c>
      <c r="B21" s="1" t="s">
        <v>254</v>
      </c>
      <c r="C21" s="5">
        <v>2</v>
      </c>
      <c r="D21" s="3">
        <v>2740</v>
      </c>
      <c r="E21" s="34">
        <v>1510</v>
      </c>
      <c r="F21" s="1" t="s">
        <v>22</v>
      </c>
      <c r="G21" s="3">
        <v>1050</v>
      </c>
      <c r="H21" s="26" t="s">
        <v>275</v>
      </c>
      <c r="I21" s="1" t="s">
        <v>227</v>
      </c>
      <c r="J21" s="24" t="s">
        <v>4</v>
      </c>
      <c r="K21" s="1">
        <v>3</v>
      </c>
      <c r="L21" s="1">
        <v>3</v>
      </c>
      <c r="M21" s="41">
        <v>1</v>
      </c>
      <c r="N21" s="41"/>
      <c r="O21" s="5"/>
      <c r="P21" s="5"/>
      <c r="Q21" s="1" t="s">
        <v>4</v>
      </c>
      <c r="R21" s="3">
        <v>640</v>
      </c>
      <c r="S21" s="44" t="s">
        <v>284</v>
      </c>
      <c r="T21" s="6"/>
      <c r="U21" s="6" t="s">
        <v>300</v>
      </c>
    </row>
    <row r="22" spans="1:21" ht="165.75" customHeight="1" x14ac:dyDescent="0.25">
      <c r="A22" s="1">
        <v>14</v>
      </c>
      <c r="B22" s="1" t="s">
        <v>254</v>
      </c>
      <c r="C22" s="5">
        <v>1</v>
      </c>
      <c r="D22" s="3">
        <v>2760</v>
      </c>
      <c r="E22" s="34">
        <v>1510</v>
      </c>
      <c r="F22" s="1" t="s">
        <v>22</v>
      </c>
      <c r="G22" s="3">
        <v>1050</v>
      </c>
      <c r="H22" s="26" t="s">
        <v>275</v>
      </c>
      <c r="I22" s="1" t="s">
        <v>227</v>
      </c>
      <c r="J22" s="24" t="s">
        <v>4</v>
      </c>
      <c r="K22" s="1">
        <v>3</v>
      </c>
      <c r="L22" s="1">
        <v>3</v>
      </c>
      <c r="M22" s="41">
        <v>1</v>
      </c>
      <c r="N22" s="41"/>
      <c r="O22" s="5"/>
      <c r="P22" s="5"/>
      <c r="Q22" s="1" t="s">
        <v>4</v>
      </c>
      <c r="R22" s="3">
        <v>660</v>
      </c>
      <c r="S22" s="44" t="s">
        <v>284</v>
      </c>
      <c r="T22" s="6"/>
      <c r="U22" s="6" t="s">
        <v>301</v>
      </c>
    </row>
    <row r="23" spans="1:21" ht="159.75" customHeight="1" x14ac:dyDescent="0.25">
      <c r="A23" s="1">
        <v>15</v>
      </c>
      <c r="B23" s="1" t="s">
        <v>254</v>
      </c>
      <c r="C23" s="5">
        <v>5</v>
      </c>
      <c r="D23" s="3">
        <v>2730</v>
      </c>
      <c r="E23" s="34">
        <v>1510</v>
      </c>
      <c r="F23" s="1" t="s">
        <v>22</v>
      </c>
      <c r="G23" s="3">
        <v>1050</v>
      </c>
      <c r="H23" s="26" t="s">
        <v>275</v>
      </c>
      <c r="I23" s="1" t="s">
        <v>227</v>
      </c>
      <c r="J23" s="24" t="s">
        <v>4</v>
      </c>
      <c r="K23" s="1">
        <v>3</v>
      </c>
      <c r="L23" s="1">
        <v>3</v>
      </c>
      <c r="M23" s="41">
        <v>1</v>
      </c>
      <c r="N23" s="41"/>
      <c r="O23" s="5"/>
      <c r="P23" s="5"/>
      <c r="Q23" s="1" t="s">
        <v>4</v>
      </c>
      <c r="R23" s="3">
        <v>630</v>
      </c>
      <c r="S23" s="44" t="s">
        <v>284</v>
      </c>
      <c r="T23" s="6"/>
      <c r="U23" s="6" t="s">
        <v>302</v>
      </c>
    </row>
    <row r="24" spans="1:21" ht="164.25" customHeight="1" x14ac:dyDescent="0.25">
      <c r="A24" s="1">
        <v>16</v>
      </c>
      <c r="B24" s="1" t="s">
        <v>254</v>
      </c>
      <c r="C24" s="5">
        <v>2</v>
      </c>
      <c r="D24" s="3">
        <v>2750</v>
      </c>
      <c r="E24" s="34">
        <v>1510</v>
      </c>
      <c r="F24" s="1" t="s">
        <v>22</v>
      </c>
      <c r="G24" s="3">
        <v>1050</v>
      </c>
      <c r="H24" s="26" t="s">
        <v>275</v>
      </c>
      <c r="I24" s="1" t="s">
        <v>227</v>
      </c>
      <c r="J24" s="24" t="s">
        <v>4</v>
      </c>
      <c r="K24" s="1">
        <v>3</v>
      </c>
      <c r="L24" s="1">
        <v>3</v>
      </c>
      <c r="M24" s="41">
        <v>1</v>
      </c>
      <c r="N24" s="41"/>
      <c r="O24" s="5"/>
      <c r="P24" s="5"/>
      <c r="Q24" s="1" t="s">
        <v>4</v>
      </c>
      <c r="R24" s="3">
        <v>650</v>
      </c>
      <c r="S24" s="44" t="s">
        <v>284</v>
      </c>
      <c r="T24" s="6"/>
      <c r="U24" s="6" t="s">
        <v>303</v>
      </c>
    </row>
    <row r="25" spans="1:21" ht="163.5" customHeight="1" x14ac:dyDescent="0.25">
      <c r="A25" s="1">
        <v>17</v>
      </c>
      <c r="B25" s="1" t="s">
        <v>254</v>
      </c>
      <c r="C25" s="5">
        <v>1</v>
      </c>
      <c r="D25" s="3">
        <v>2720</v>
      </c>
      <c r="E25" s="34">
        <v>1510</v>
      </c>
      <c r="F25" s="1" t="s">
        <v>22</v>
      </c>
      <c r="G25" s="3">
        <v>1050</v>
      </c>
      <c r="H25" s="26" t="s">
        <v>275</v>
      </c>
      <c r="I25" s="1" t="s">
        <v>227</v>
      </c>
      <c r="J25" s="24" t="s">
        <v>4</v>
      </c>
      <c r="K25" s="1">
        <v>3</v>
      </c>
      <c r="L25" s="1">
        <v>3</v>
      </c>
      <c r="M25" s="41">
        <v>1</v>
      </c>
      <c r="N25" s="41"/>
      <c r="O25" s="5"/>
      <c r="P25" s="5"/>
      <c r="Q25" s="1" t="s">
        <v>4</v>
      </c>
      <c r="R25" s="3">
        <v>620</v>
      </c>
      <c r="S25" s="44" t="s">
        <v>284</v>
      </c>
      <c r="T25" s="6"/>
      <c r="U25" s="6" t="s">
        <v>304</v>
      </c>
    </row>
    <row r="26" spans="1:21" x14ac:dyDescent="0.25">
      <c r="A26" s="4"/>
      <c r="B26" s="4"/>
      <c r="C26" s="7">
        <f>SUM(C9:C25)</f>
        <v>66</v>
      </c>
      <c r="D26" s="8"/>
      <c r="E26" s="8"/>
      <c r="F26" s="4"/>
      <c r="G26" s="8"/>
      <c r="H26" s="28"/>
      <c r="I26" s="4"/>
      <c r="J26" s="40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8"/>
      <c r="I27" s="4"/>
      <c r="J27" s="40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36" t="s">
        <v>278</v>
      </c>
      <c r="C28" s="37"/>
      <c r="D28" s="38"/>
      <c r="E28" s="38">
        <f>7*78</f>
        <v>546</v>
      </c>
      <c r="F28" s="4"/>
      <c r="G28" s="8"/>
      <c r="H28" s="28"/>
      <c r="I28" s="4"/>
      <c r="J28" s="40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36" t="s">
        <v>277</v>
      </c>
      <c r="C29" s="37"/>
      <c r="D29" s="38"/>
      <c r="E29" s="38"/>
      <c r="F29" s="4"/>
      <c r="G29" s="8"/>
      <c r="H29" s="28"/>
      <c r="I29" s="4"/>
      <c r="J29" s="40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36" t="s">
        <v>279</v>
      </c>
      <c r="C30" s="37"/>
      <c r="D30" s="38"/>
      <c r="E30" s="38"/>
      <c r="F30" s="4"/>
      <c r="G30" s="8"/>
      <c r="H30" s="28"/>
      <c r="I30" s="4"/>
      <c r="J30" s="40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ht="18.75" x14ac:dyDescent="0.3">
      <c r="A31" s="4"/>
      <c r="B31" s="14" t="s">
        <v>271</v>
      </c>
      <c r="C31" s="15" t="s">
        <v>244</v>
      </c>
      <c r="D31" s="16"/>
      <c r="E31" s="16"/>
      <c r="F31" s="14"/>
      <c r="G31" s="16"/>
      <c r="H31" s="29"/>
      <c r="I31" s="4"/>
      <c r="J31" s="40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10"/>
      <c r="C32" s="11"/>
      <c r="D32" s="12"/>
      <c r="E32" s="12"/>
      <c r="F32" s="10"/>
      <c r="G32" s="12"/>
      <c r="H32" s="30"/>
      <c r="I32" s="4"/>
      <c r="J32" s="40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10"/>
      <c r="C33" s="11"/>
      <c r="D33" s="12"/>
      <c r="E33" s="12"/>
      <c r="F33" s="10"/>
      <c r="G33" s="13" t="s">
        <v>243</v>
      </c>
      <c r="H33" s="30"/>
      <c r="I33" s="4"/>
      <c r="J33" s="40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0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0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0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0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0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0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0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0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0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0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0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0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0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0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0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0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0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0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0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0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0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0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0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0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0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0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0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0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0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0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0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0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0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0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0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0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0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0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0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0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0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0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0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0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0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0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0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0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0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0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0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0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0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0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0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0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0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0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0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0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40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40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40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40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40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0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0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0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0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0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8"/>
      <c r="I104" s="4"/>
      <c r="J104" s="40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8"/>
      <c r="I105" s="4"/>
      <c r="J105" s="40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8"/>
      <c r="I106" s="4"/>
      <c r="J106" s="40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28"/>
      <c r="I107" s="4"/>
      <c r="J107" s="40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28"/>
      <c r="I108" s="4"/>
      <c r="J108" s="40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28"/>
      <c r="I109" s="4"/>
      <c r="J109" s="40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28"/>
      <c r="I110" s="4"/>
      <c r="J110" s="40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28"/>
      <c r="I111" s="4"/>
      <c r="J111" s="40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21:Q25 Q9:Q15">
      <formula1>Фрамуга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2018-08-17T06:48:29Z</dcterms:modified>
</cp:coreProperties>
</file>