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  <c r="C14" i="1"/>
</calcChain>
</file>

<file path=xl/sharedStrings.xml><?xml version="1.0" encoding="utf-8"?>
<sst xmlns="http://schemas.openxmlformats.org/spreadsheetml/2006/main" count="322" uniqueCount="292">
  <si>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</si>
  <si>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</si>
  <si>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</si>
  <si>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</si>
  <si>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</si>
  <si>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</si>
  <si>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</si>
  <si>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</si>
  <si>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</si>
  <si>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</si>
  <si>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</si>
  <si>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</si>
  <si>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</si>
  <si>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</si>
  <si>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</si>
  <si>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</si>
  <si>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</si>
  <si>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</si>
  <si>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</si>
  <si>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</si>
  <si>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</si>
  <si>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</si>
  <si>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</si>
  <si>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</si>
  <si>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</si>
  <si>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</si>
  <si>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</si>
  <si>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</si>
  <si>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</si>
  <si>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</si>
  <si>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</si>
  <si>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</si>
  <si>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</si>
  <si>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</si>
  <si>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</si>
  <si>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</si>
  <si>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</si>
  <si>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</si>
  <si>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</si>
  <si>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</si>
  <si>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</si>
  <si>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</si>
  <si>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</si>
  <si>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</si>
  <si>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</si>
  <si>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</si>
  <si>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</si>
  <si>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</si>
  <si>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</si>
  <si>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</si>
  <si>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</si>
  <si>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</si>
  <si>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</si>
  <si>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</si>
  <si>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</si>
  <si>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</si>
  <si>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</si>
  <si>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</si>
  <si>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</si>
  <si>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</si>
  <si>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</si>
  <si>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</si>
  <si>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</si>
  <si>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</si>
  <si>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</si>
  <si>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</si>
  <si>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</si>
  <si>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</si>
  <si>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</si>
  <si>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</si>
  <si>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</si>
  <si>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</si>
  <si>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</si>
  <si>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</si>
  <si>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</si>
  <si>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</si>
  <si>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</si>
  <si>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</si>
  <si>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</si>
  <si>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</si>
  <si>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</si>
  <si>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</si>
  <si>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</si>
  <si>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</si>
  <si>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</si>
  <si>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</si>
  <si>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</si>
  <si>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</si>
  <si>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</si>
  <si>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</si>
  <si>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</si>
  <si>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</si>
  <si>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</si>
  <si>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</si>
  <si>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</si>
  <si>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</si>
  <si>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</si>
  <si>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</si>
  <si>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</si>
  <si>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</si>
  <si>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</si>
  <si>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</si>
  <si>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</si>
  <si>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</si>
  <si>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</si>
  <si>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</si>
  <si>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</si>
  <si>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</si>
  <si>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</si>
  <si>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</si>
  <si>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</si>
  <si>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</si>
  <si>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</si>
  <si>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</si>
  <si>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</si>
  <si>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</si>
  <si>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</si>
  <si>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</si>
  <si>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</si>
  <si>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</si>
  <si>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</si>
  <si>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</si>
  <si>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</si>
  <si>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</si>
  <si>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</si>
  <si>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</si>
  <si>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</si>
  <si>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</si>
  <si>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</si>
  <si>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</si>
  <si>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</si>
  <si>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</si>
  <si>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</si>
  <si>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</si>
  <si>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</si>
  <si>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</si>
  <si>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</si>
  <si>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</si>
  <si>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</si>
  <si>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</si>
  <si>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</si>
  <si>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</si>
  <si>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</si>
  <si>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</si>
  <si>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</si>
  <si>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</si>
  <si>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</si>
  <si>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</si>
  <si>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</si>
  <si>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</si>
  <si>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</si>
  <si>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</si>
  <si>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</si>
  <si>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</si>
  <si>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</si>
  <si>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</si>
  <si>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</si>
  <si>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</si>
  <si>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</si>
  <si>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</si>
  <si>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</si>
  <si>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</si>
  <si>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</si>
  <si>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</si>
  <si>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</si>
  <si>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</si>
  <si>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</si>
  <si>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</si>
  <si>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</si>
  <si>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</si>
  <si>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</si>
  <si>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</si>
  <si>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</si>
  <si>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</si>
  <si>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</si>
  <si>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</si>
  <si>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</si>
  <si>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</si>
  <si>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</si>
  <si>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</si>
  <si>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</si>
  <si>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</si>
  <si>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</si>
  <si>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</si>
  <si>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</si>
  <si>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</si>
  <si>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</si>
  <si>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</si>
  <si>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</si>
  <si>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</si>
  <si>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</si>
  <si>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</si>
  <si>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</si>
  <si>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</si>
  <si>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</si>
  <si>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</si>
  <si>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</si>
  <si>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</si>
  <si>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</si>
  <si>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</si>
  <si>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</si>
  <si>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</si>
  <si>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</si>
  <si>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</si>
  <si>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</si>
  <si>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</si>
  <si>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</si>
  <si>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</si>
  <si>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</si>
  <si>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</si>
  <si>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</si>
  <si>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</si>
  <si>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</si>
  <si>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</si>
  <si>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</si>
  <si>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</si>
  <si>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</si>
  <si>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</si>
  <si>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</si>
  <si>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</si>
  <si>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</si>
  <si>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</si>
  <si>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</si>
  <si>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</si>
  <si>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</si>
  <si>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</si>
  <si>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</si>
  <si>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</si>
  <si>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</si>
  <si>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</si>
  <si>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</si>
  <si>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</si>
  <si>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</si>
  <si>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</si>
  <si>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</si>
  <si>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</si>
  <si>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</si>
  <si>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</si>
  <si>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</si>
  <si>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</si>
  <si>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</si>
  <si>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</si>
  <si>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</si>
  <si>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</si>
  <si>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</si>
  <si>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</si>
  <si>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</si>
  <si>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</si>
  <si>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</si>
  <si>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</si>
  <si>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</si>
  <si>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</si>
  <si>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</si>
  <si>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</si>
  <si>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</si>
  <si>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</si>
  <si>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</si>
  <si>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</si>
  <si>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</si>
  <si>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</si>
  <si>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</si>
  <si>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</si>
  <si>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</si>
  <si>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</si>
  <si>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</si>
  <si>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</si>
  <si>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</si>
  <si>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</si>
  <si>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</si>
  <si>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</si>
  <si>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</si>
  <si>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</si>
  <si>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</si>
  <si>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</si>
  <si>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</si>
  <si>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</si>
  <si>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</si>
  <si>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Анкера</t>
  </si>
  <si>
    <t>ООО "ДСК-Прогресс"</t>
  </si>
  <si>
    <t>ВНИМАНИЕ - Договор от ООО "ПКСД" № ДСКП-01/64-18 от 10.07.2018. Доставка: г. Москва, Дмитровское шоссе, вл.167, к 9а</t>
  </si>
  <si>
    <t>Доводчики не отгружать</t>
  </si>
  <si>
    <t>ДЫМОГАЗ!!!Коробка угловая,  спец порог 28 мм усиленный 14/28 с притвором+крепление в пол, створка без нижнего нащельника, замок  ручка ПП  на планке без отверстия под цилиндр,2 контура уплотнителя черного цвета (резиновый и термовспучка), крепление через коробку по три анкера на сторону и в пол на порог. Приварить не менее 7 вер-ых и 4 гор-ых ребер жесткости.Усиление коробки в зоне крепления замка и ручки. Остекление 500х800-24 мм пож трип в рабочей створке, рамка ОБЪЕМНАЯ С 2-х СТОРОН, крепление на заклепки в цвет двери. Обернуть защитной пленкой. Усилить под доводчик.</t>
  </si>
  <si>
    <t xml:space="preserve"> Тип 13,  Сек6, эт3</t>
  </si>
  <si>
    <t>Коробка угловая, спец порог 28 мм усиленный 14/28 с притвором+крепление в пол, створка без нижнего нащельника, замок ручка ПП  на планке БЕЗ ОТВ ПОД ЦИЛИНДР,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вер-ых и 4 гор-ых ребер жесткости. Усиление коробки в зоне крепления замка и ручки. Остекление 500х800-24 мм пож трип, рамка ОБЪЕМНАЯ С 2-х СТОРОН, крепление на заклепки в цвет двери. Обернуть защитной пленкой. Усилить под доводчик.</t>
  </si>
  <si>
    <t xml:space="preserve"> Тип 14,. сек 6, эт 3</t>
  </si>
  <si>
    <t>Коробка угловая,  спец порог 28 мм усиленный 14/28 с притвором+крепление в пол, створка без нижнего нащельника, замок ручка ПП на планке БЕЗ ОТВ ПОД ЦИЛИНДР, 2 контура уплотнителя черного цвета (резиновый и термовспучка), крепление через коробку по три анкера на сторону и в пол на порог. Приварить не менее 7 вер-ых и 4 гор-ых ребер жесткости. Усиление коробки в зоне крепления замка и ручки. Остекление 500х800-24 мм пож трип, рамка ОБЪЕМНАЯ С 2-х СТОРОН, крепление на заклепки в цвет двери. Обернуть защитной пленкой.</t>
  </si>
  <si>
    <t>Тип 14,. сек6, эт 3</t>
  </si>
  <si>
    <t>RAL 7005+цинкогрунт</t>
  </si>
  <si>
    <r>
      <t xml:space="preserve">Коробка торцевая расширенная,  спец порог 28 мм усиленный 14/28 с притвором+крепление в пол, створка без нижнего нащельника, замок  "анимпаника", ручка ПП с одной стороны, ручка КНОБ цвет ХРОМ с противоположной,2 контура уплотнителя черного цвета (резиновый и термовспучка), крепление через коробку по три анкера на сторону и в пол на порог. Приварить не менее 7 верт-ых и 4 гор-ых ребер жексткости. Усиление коробки в зоне крепления замка и ручки. Обернуть защитной пленкой. </t>
    </r>
    <r>
      <rPr>
        <b/>
        <u/>
        <sz val="11"/>
        <color theme="1"/>
        <rFont val="Calibri"/>
        <family val="2"/>
        <charset val="204"/>
        <scheme val="minor"/>
      </rPr>
      <t>Подготовка под доводчик такое, чтобы его не было видно в световом проеме створки</t>
    </r>
  </si>
  <si>
    <t>Тип 10,сек4.</t>
  </si>
  <si>
    <r>
      <t xml:space="preserve">Коробка торцевая расширенная,  спец порог 28 мм усиленный 14/28 с притвором+крепление в пол, створка без нижнего нащельника, замок"анимпаника", ручка ПП  с одной стороны, ручка КНОБ цвет ХРОМ с противоположной,2 контура уплотнителя черного цвета (резиновый и термовспучка), крепление через коробку по три анкера на сторону и в пол на порог. Приварить не менее 7 вер-ых и 4 гор-ых ребер жесткости.Усиление коробки в зоне крепления замка и ручки. Обернуть защитной пленкой. </t>
    </r>
    <r>
      <rPr>
        <b/>
        <u/>
        <sz val="11"/>
        <color theme="1"/>
        <rFont val="Calibri"/>
        <family val="2"/>
        <charset val="204"/>
        <scheme val="minor"/>
      </rPr>
      <t>Подготовка под доводчик такое, чтобы его не было видно в световом проеме створки</t>
    </r>
  </si>
  <si>
    <t xml:space="preserve"> Тип 10*, сек 2,3,5,6,7.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</si>
</sst>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0" fillId="4" borderId="0" xfId="0" applyFill="1" applyBorder="1"/>
    <xf numFmtId="1" fontId="0" fillId="4" borderId="0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abSelected="1" zoomScale="91" zoomScaleNormal="91" workbookViewId="0">
      <selection activeCell="S10" sqref="S10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4" t="s">
        <v>276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5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1" ht="18.75" x14ac:dyDescent="0.3">
      <c r="B3" s="2" t="s">
        <v>241</v>
      </c>
      <c r="C3" s="46" t="s">
        <v>278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1" ht="18.75" x14ac:dyDescent="0.3">
      <c r="B4" s="2" t="s">
        <v>242</v>
      </c>
      <c r="C4" s="46" t="s">
        <v>272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1" ht="18.75" x14ac:dyDescent="0.3">
      <c r="B5" s="2" t="s">
        <v>267</v>
      </c>
      <c r="C5" s="47">
        <v>43311</v>
      </c>
      <c r="D5" s="47"/>
      <c r="E5" s="47"/>
      <c r="F5" s="47"/>
      <c r="G5" s="47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95.75" customHeight="1" x14ac:dyDescent="0.25">
      <c r="A9" s="1">
        <v>1</v>
      </c>
      <c r="B9" s="1" t="s">
        <v>262</v>
      </c>
      <c r="C9" s="38">
        <v>1</v>
      </c>
      <c r="D9" s="36">
        <v>2070</v>
      </c>
      <c r="E9" s="36">
        <v>1270</v>
      </c>
      <c r="F9" s="37" t="s">
        <v>23</v>
      </c>
      <c r="G9" s="36">
        <v>900</v>
      </c>
      <c r="H9" s="26" t="s">
        <v>175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281</v>
      </c>
      <c r="T9" s="34"/>
      <c r="U9" s="35" t="s">
        <v>282</v>
      </c>
    </row>
    <row r="10" spans="1:21" ht="150" x14ac:dyDescent="0.25">
      <c r="A10" s="1">
        <v>2</v>
      </c>
      <c r="B10" s="1" t="s">
        <v>257</v>
      </c>
      <c r="C10" s="38">
        <v>1</v>
      </c>
      <c r="D10" s="36">
        <v>2080</v>
      </c>
      <c r="E10" s="36">
        <v>1060</v>
      </c>
      <c r="F10" s="37" t="s">
        <v>23</v>
      </c>
      <c r="G10" s="36"/>
      <c r="H10" s="26" t="s">
        <v>175</v>
      </c>
      <c r="I10" s="1" t="s">
        <v>4</v>
      </c>
      <c r="J10" s="1" t="s">
        <v>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283</v>
      </c>
      <c r="T10" s="34"/>
      <c r="U10" s="35" t="s">
        <v>284</v>
      </c>
    </row>
    <row r="11" spans="1:21" ht="150" x14ac:dyDescent="0.25">
      <c r="A11" s="1">
        <v>3</v>
      </c>
      <c r="B11" s="1" t="s">
        <v>257</v>
      </c>
      <c r="C11" s="38">
        <v>1</v>
      </c>
      <c r="D11" s="36">
        <v>2080</v>
      </c>
      <c r="E11" s="36">
        <v>1080</v>
      </c>
      <c r="F11" s="37" t="s">
        <v>23</v>
      </c>
      <c r="G11" s="36"/>
      <c r="H11" s="26" t="s">
        <v>175</v>
      </c>
      <c r="I11" s="1" t="s">
        <v>4</v>
      </c>
      <c r="J11" s="1" t="s">
        <v>4</v>
      </c>
      <c r="K11" s="1">
        <v>3</v>
      </c>
      <c r="L11" s="1"/>
      <c r="M11" s="5">
        <v>1</v>
      </c>
      <c r="N11" s="5"/>
      <c r="O11" s="5"/>
      <c r="P11" s="5"/>
      <c r="Q11" s="1"/>
      <c r="R11" s="3"/>
      <c r="S11" s="6" t="s">
        <v>285</v>
      </c>
      <c r="T11" s="34"/>
      <c r="U11" s="35" t="s">
        <v>286</v>
      </c>
    </row>
    <row r="12" spans="1:21" ht="150" x14ac:dyDescent="0.25">
      <c r="A12" s="1">
        <v>4</v>
      </c>
      <c r="B12" s="1" t="s">
        <v>1</v>
      </c>
      <c r="C12" s="38">
        <v>1</v>
      </c>
      <c r="D12" s="36">
        <v>2070</v>
      </c>
      <c r="E12" s="36">
        <v>990</v>
      </c>
      <c r="F12" s="37" t="s">
        <v>23</v>
      </c>
      <c r="G12" s="36"/>
      <c r="H12" s="26" t="s">
        <v>287</v>
      </c>
      <c r="I12" s="1" t="s">
        <v>227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288</v>
      </c>
      <c r="T12" s="34"/>
      <c r="U12" s="35" t="s">
        <v>289</v>
      </c>
    </row>
    <row r="13" spans="1:21" ht="150" x14ac:dyDescent="0.25">
      <c r="A13" s="1">
        <v>5</v>
      </c>
      <c r="B13" s="1" t="s">
        <v>1</v>
      </c>
      <c r="C13" s="38">
        <v>5</v>
      </c>
      <c r="D13" s="36">
        <v>2080</v>
      </c>
      <c r="E13" s="36">
        <v>990</v>
      </c>
      <c r="F13" s="37" t="s">
        <v>22</v>
      </c>
      <c r="G13" s="36"/>
      <c r="H13" s="26" t="s">
        <v>287</v>
      </c>
      <c r="I13" s="1" t="s">
        <v>227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290</v>
      </c>
      <c r="T13" s="34"/>
      <c r="U13" s="35" t="s">
        <v>291</v>
      </c>
    </row>
    <row r="14" spans="1:21" x14ac:dyDescent="0.25">
      <c r="A14" s="4"/>
      <c r="B14" s="4"/>
      <c r="C14" s="7">
        <f>SUM(C9:C13)</f>
        <v>9</v>
      </c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21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21" ht="18.75" x14ac:dyDescent="0.3">
      <c r="A16" s="4"/>
      <c r="B16" s="14" t="s">
        <v>271</v>
      </c>
      <c r="C16" s="15" t="s">
        <v>244</v>
      </c>
      <c r="D16" s="16"/>
      <c r="E16" s="16"/>
      <c r="F16" s="14"/>
      <c r="G16" s="16"/>
      <c r="H16" s="29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12"/>
      <c r="E17" s="12"/>
      <c r="F17" s="10"/>
      <c r="G17" s="12"/>
      <c r="H17" s="3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0" t="s">
        <v>277</v>
      </c>
      <c r="C18" s="41">
        <f>7*C14</f>
        <v>63</v>
      </c>
      <c r="D18" s="12"/>
      <c r="E18" s="12"/>
      <c r="F18" s="10"/>
      <c r="G18" s="13" t="s">
        <v>243</v>
      </c>
      <c r="H18" s="3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2" t="s">
        <v>280</v>
      </c>
      <c r="C19" s="43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2018-08-10T08:53:30Z</dcterms:modified>
</cp:coreProperties>
</file>