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4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32" i="1"/>
  <c r="C37" s="1"/>
</calcChain>
</file>

<file path=xl/sharedStrings.xml><?xml version="1.0" encoding="utf-8"?>
<sst xmlns="http://schemas.openxmlformats.org/spreadsheetml/2006/main" count="628" uniqueCount="357">
  <si>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</si>
  <si>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</si>
  <si>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</si>
  <si>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</si>
  <si>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</si>
  <si>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</si>
  <si>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</si>
  <si>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</si>
  <si>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</si>
  <si>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</si>
  <si>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</si>
  <si>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</si>
  <si>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</si>
  <si>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</si>
  <si>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</si>
  <si>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</si>
  <si>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</si>
  <si>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</si>
  <si>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</si>
  <si>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</si>
  <si>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</si>
  <si>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</si>
  <si>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</si>
  <si>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</si>
  <si>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</si>
  <si>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</si>
  <si>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</si>
  <si>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</si>
  <si>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</si>
  <si>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</si>
  <si>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</si>
  <si>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</si>
  <si>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</si>
  <si>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</si>
  <si>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</si>
  <si>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</si>
  <si>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</si>
  <si>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</si>
  <si>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</si>
  <si>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</si>
  <si>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</si>
  <si>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</si>
  <si>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</si>
  <si>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</si>
  <si>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</si>
  <si>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</si>
  <si>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</si>
  <si>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</si>
  <si>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</si>
  <si>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</si>
  <si>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</si>
  <si>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</si>
  <si>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</si>
  <si>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</si>
  <si>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</si>
  <si>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</si>
  <si>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</si>
  <si>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</si>
  <si>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</si>
  <si>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</si>
  <si>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</si>
  <si>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</si>
  <si>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</si>
  <si>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</si>
  <si>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</si>
  <si>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</si>
  <si>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</si>
  <si>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</si>
  <si>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</si>
  <si>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</si>
  <si>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</si>
  <si>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</si>
  <si>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</si>
  <si>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</si>
  <si>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</si>
  <si>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</si>
  <si>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</si>
  <si>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</si>
  <si>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</si>
  <si>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</si>
  <si>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</si>
  <si>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</si>
  <si>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</si>
  <si>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</si>
  <si>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</si>
  <si>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</si>
  <si>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</si>
  <si>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</si>
  <si>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</si>
  <si>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</si>
  <si>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</si>
  <si>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</si>
  <si>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</si>
  <si>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</si>
  <si>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</si>
  <si>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</si>
  <si>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</si>
  <si>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</si>
  <si>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</si>
  <si>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</si>
  <si>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</si>
  <si>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</si>
  <si>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</si>
  <si>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</si>
  <si>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</si>
  <si>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</si>
  <si>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</si>
  <si>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</si>
  <si>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</si>
  <si>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</si>
  <si>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</si>
  <si>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</si>
  <si>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</si>
  <si>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</si>
  <si>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</si>
  <si>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</si>
  <si>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</si>
  <si>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</si>
  <si>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</si>
  <si>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</si>
  <si>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</si>
  <si>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</si>
  <si>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</si>
  <si>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</si>
  <si>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</si>
  <si>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</si>
  <si>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</si>
  <si>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</si>
  <si>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</si>
  <si>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</si>
  <si>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</si>
  <si>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</si>
  <si>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</si>
  <si>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</si>
  <si>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</si>
  <si>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</si>
  <si>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</si>
  <si>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</si>
  <si>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</si>
  <si>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</si>
  <si>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</si>
  <si>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</si>
  <si>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</si>
  <si>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</si>
  <si>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</si>
  <si>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</si>
  <si>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</si>
  <si>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</si>
  <si>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</si>
  <si>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</si>
  <si>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</si>
  <si>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</si>
  <si>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</si>
  <si>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</si>
  <si>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</si>
  <si>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</si>
  <si>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</si>
  <si>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</si>
  <si>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</si>
  <si>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</si>
  <si>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</si>
  <si>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</si>
  <si>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</si>
  <si>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</si>
  <si>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</si>
  <si>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</si>
  <si>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</si>
  <si>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</si>
  <si>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</si>
  <si>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</si>
  <si>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</si>
  <si>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</si>
  <si>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</si>
  <si>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</si>
  <si>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</si>
  <si>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</si>
  <si>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</si>
  <si>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</si>
  <si>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</si>
  <si>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</si>
  <si>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</si>
  <si>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</si>
  <si>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</si>
  <si>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</si>
  <si>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</si>
  <si>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</si>
  <si>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</si>
  <si>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</si>
  <si>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</si>
  <si>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</si>
  <si>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</si>
  <si>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</si>
  <si>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</si>
  <si>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</si>
  <si>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</si>
  <si>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</si>
  <si>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</si>
  <si>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</si>
  <si>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</si>
  <si>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</si>
  <si>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</si>
  <si>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</si>
  <si>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</si>
  <si>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</si>
  <si>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</si>
  <si>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</si>
  <si>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</si>
  <si>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</si>
  <si>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</si>
  <si>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</si>
  <si>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</si>
  <si>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</si>
  <si>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</si>
  <si>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</si>
  <si>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</si>
  <si>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</si>
  <si>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</si>
  <si>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</si>
  <si>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</si>
  <si>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</si>
  <si>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</si>
  <si>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</si>
  <si>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</si>
  <si>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</si>
  <si>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</si>
  <si>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</si>
  <si>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</si>
  <si>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</si>
  <si>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</si>
  <si>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</si>
  <si>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</si>
  <si>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</si>
  <si>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</si>
  <si>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</si>
  <si>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</si>
  <si>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</si>
  <si>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</si>
  <si>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</si>
  <si>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</si>
  <si>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</si>
  <si>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</si>
  <si>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</si>
  <si>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</si>
  <si>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</si>
  <si>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</si>
  <si>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</si>
  <si>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</si>
  <si>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</si>
  <si>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</si>
  <si>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</si>
  <si>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</si>
  <si>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</si>
  <si>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</si>
  <si>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</si>
  <si>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</si>
  <si>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</si>
  <si>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</si>
  <si>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</si>
  <si>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</si>
  <si>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</si>
  <si>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</si>
  <si>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</si>
  <si>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</si>
  <si>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</si>
  <si>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</si>
  <si>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</si>
  <si>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</si>
  <si>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</si>
  <si>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</si>
  <si>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</si>
  <si>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</si>
  <si>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</si>
  <si>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</si>
  <si>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</si>
  <si>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</si>
  <si>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</si>
  <si>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</si>
  <si>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Анкера</t>
  </si>
  <si>
    <t>ООО "ДСК-Прогресс"</t>
  </si>
  <si>
    <t>тор</t>
  </si>
  <si>
    <t>угл</t>
  </si>
  <si>
    <t>нар</t>
  </si>
  <si>
    <t>вн</t>
  </si>
  <si>
    <t>лев</t>
  </si>
  <si>
    <t>пр</t>
  </si>
  <si>
    <t>гл</t>
  </si>
  <si>
    <t>12*</t>
  </si>
  <si>
    <t>6</t>
  </si>
  <si>
    <t>6/1</t>
  </si>
  <si>
    <t>12</t>
  </si>
  <si>
    <t>2</t>
  </si>
  <si>
    <t>5</t>
  </si>
  <si>
    <t>3</t>
  </si>
  <si>
    <t>11</t>
  </si>
  <si>
    <t>4</t>
  </si>
  <si>
    <t>7</t>
  </si>
  <si>
    <t>8</t>
  </si>
  <si>
    <t>9</t>
  </si>
  <si>
    <t>кор</t>
  </si>
  <si>
    <t>нар/вн</t>
  </si>
  <si>
    <t>пр/лев</t>
  </si>
  <si>
    <t>гл/ост</t>
  </si>
  <si>
    <t>секция</t>
  </si>
  <si>
    <t>№ по пр</t>
  </si>
  <si>
    <t>2080</t>
  </si>
  <si>
    <t>2090</t>
  </si>
  <si>
    <t>2070</t>
  </si>
  <si>
    <t>1000</t>
  </si>
  <si>
    <t>1150</t>
  </si>
  <si>
    <t>850</t>
  </si>
  <si>
    <t>990</t>
  </si>
  <si>
    <t>1140</t>
  </si>
  <si>
    <t>980</t>
  </si>
  <si>
    <t>тип 11</t>
  </si>
  <si>
    <t>Дверь Тип 11 _______________- правая. секция 3</t>
  </si>
  <si>
    <t>Дверь Тип 11______________ левая. секция 6</t>
  </si>
  <si>
    <t>Дверь Тип 11 ____________ левая. секция 8</t>
  </si>
  <si>
    <t>Коробка угловая, спец порог 28 мм усиленный 14/28 с притвором+крепление в пол, створка без нижнего нащельника, фурнитура стандарт,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Обернуть защитной пленкой. Анкерами комплектовать! Тодготовка под доводчик такое, чтобы его не было видно в световом проеме створки.</t>
  </si>
  <si>
    <t>Доводчики не отгружать</t>
  </si>
  <si>
    <t>Обернуть защитной пленкой</t>
  </si>
  <si>
    <t>ВНИМАНИЕ - Договор от ООО "ПКСД" № ДСКП-01/64-18 от 10.07.2018. Доставка: г. Москва, Дмитровское шоссе, вл.167, к 9а, 1этаж, 1 часть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</si>
  <si>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 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</si>
  <si>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>RAL 7005+цинкогрунт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</si>
  <si>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пленкой.Подготовка под доводчик такое, чтобы его не было видно в световом проеме створки 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</si>
  <si>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</si>
  <si>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порог.Приварить не менее 7 вет-ых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</si>
  <si>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</si>
  <si>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 Приварить не менее 7 верт-ых и 4 гор-ыхребер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</si>
  <si>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</si>
  <si>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</si>
  <si>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</si>
  <si>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</si>
  <si>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</si>
  <si>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</si>
  <si>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</si>
  <si>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вер-ых и 4 гор-ых ребер жесткости. Усиление коробки в зоне крепления замка и ручки. крепление на заклепки в цвет двери.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</si>
  <si>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Приварить не менее 7 верт-ых и 4 гор-ыхребер жесткости. Усиление коробки в зоне крепления замка и ручки. Обернуть защитной пленкой. Подготовка под доводчик такое, чтобы его не было видно в световом проеме створки </t>
  </si>
  <si>
    <t xml:space="preserve"> Тип 12*.Сек 1</t>
  </si>
  <si>
    <t xml:space="preserve"> Тип 6.Сек1</t>
  </si>
  <si>
    <t xml:space="preserve"> Тип 6/1.Сек1</t>
  </si>
  <si>
    <t>Тип 12.сек 1</t>
  </si>
  <si>
    <t xml:space="preserve"> Тип 12*.Сек1</t>
  </si>
  <si>
    <t xml:space="preserve"> Тип 12.сек 2</t>
  </si>
  <si>
    <t>Тип 12*.Сек 2</t>
  </si>
  <si>
    <t xml:space="preserve"> Тип 6.сек2</t>
  </si>
  <si>
    <t xml:space="preserve"> Тип 6. сек 3</t>
  </si>
  <si>
    <t xml:space="preserve"> Тип 12. сек4</t>
  </si>
  <si>
    <t xml:space="preserve"> Тип 12*.  Сек4</t>
  </si>
  <si>
    <t>Тип 12*.Сек 4</t>
  </si>
  <si>
    <t>Тип 6.сек 4</t>
  </si>
  <si>
    <t>Тип 6/1.сек4</t>
  </si>
  <si>
    <t>Тип 6. сек5</t>
  </si>
  <si>
    <t>Тип 6 .сек 6</t>
  </si>
  <si>
    <t xml:space="preserve"> Тип 12. сек6</t>
  </si>
  <si>
    <t>Тип 6 .сек7</t>
  </si>
  <si>
    <t>Тип 6. сек8</t>
  </si>
  <si>
    <t>Тип 6. сек 9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</si>
</sst>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Bahnschrift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" fillId="3" borderId="0" xfId="0" applyFont="1" applyFill="1" applyBorder="1"/>
    <xf numFmtId="1" fontId="1" fillId="3" borderId="0" xfId="0" applyNumberFormat="1" applyFont="1" applyFill="1" applyBorder="1"/>
    <xf numFmtId="0" fontId="0" fillId="3" borderId="0" xfId="0" applyFill="1" applyBorder="1"/>
    <xf numFmtId="49" fontId="13" fillId="0" borderId="1" xfId="0" applyNumberFormat="1" applyFont="1" applyBorder="1" applyAlignment="1">
      <alignment horizontal="center" vertical="center" shrinkToFit="1"/>
    </xf>
    <xf numFmtId="0" fontId="0" fillId="0" borderId="0" xfId="0" applyFill="1" applyBorder="1"/>
    <xf numFmtId="49" fontId="13" fillId="0" borderId="8" xfId="0" applyNumberFormat="1" applyFont="1" applyBorder="1" applyAlignment="1">
      <alignment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49" fontId="15" fillId="0" borderId="8" xfId="0" applyNumberFormat="1" applyFont="1" applyBorder="1" applyAlignment="1">
      <alignment vertical="center" shrinkToFit="1"/>
    </xf>
    <xf numFmtId="49" fontId="15" fillId="0" borderId="1" xfId="0" applyNumberFormat="1" applyFont="1" applyBorder="1" applyAlignment="1">
      <alignment horizontal="center" vertical="center" shrinkToFit="1"/>
    </xf>
    <xf numFmtId="49" fontId="15" fillId="4" borderId="1" xfId="0" applyNumberFormat="1" applyFont="1" applyFill="1" applyBorder="1" applyAlignment="1">
      <alignment horizontal="center"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0" fontId="16" fillId="0" borderId="1" xfId="0" applyFont="1" applyBorder="1"/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86"/>
  <sheetViews>
    <sheetView tabSelected="1" zoomScale="71" zoomScaleNormal="71" workbookViewId="0">
      <selection activeCell="D21" sqref="D21"/>
    </sheetView>
  </sheetViews>
  <sheetFormatPr defaultRowHeight="15" outlineLevelRow="1" outlineLevelCol="1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  <col min="22" max="27" width="0" hidden="1" customWidth="1" outlineLevel="1"/>
    <col min="28" max="28" width="9.140625" collapsed="1"/>
  </cols>
  <sheetData>
    <row r="1" spans="1:27" ht="23.25">
      <c r="B1" s="2"/>
      <c r="C1" s="47" t="s">
        <v>276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7" ht="21">
      <c r="B2" s="2"/>
      <c r="C2" s="48" t="s">
        <v>270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7" ht="18.75">
      <c r="B3" s="2" t="s">
        <v>241</v>
      </c>
      <c r="C3" s="49" t="s">
        <v>278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7" ht="18.75">
      <c r="B4" s="2" t="s">
        <v>242</v>
      </c>
      <c r="C4" s="49" t="s">
        <v>272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7" ht="18.75">
      <c r="B5" s="2" t="s">
        <v>267</v>
      </c>
      <c r="C5" s="50">
        <v>43325</v>
      </c>
      <c r="D5" s="50"/>
      <c r="E5" s="50"/>
      <c r="F5" s="50"/>
      <c r="G5" s="50"/>
      <c r="H5" s="26"/>
      <c r="I5" s="27" t="s">
        <v>320</v>
      </c>
    </row>
    <row r="6" spans="1:27">
      <c r="I6" s="33" t="s">
        <v>275</v>
      </c>
    </row>
    <row r="7" spans="1:27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7" ht="97.5" customHeight="1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19" t="s">
        <v>273</v>
      </c>
      <c r="U8" s="19" t="s">
        <v>274</v>
      </c>
      <c r="V8" s="15" t="s">
        <v>298</v>
      </c>
      <c r="W8" s="15" t="s">
        <v>299</v>
      </c>
      <c r="X8" s="15" t="s">
        <v>300</v>
      </c>
      <c r="Y8" s="15" t="s">
        <v>301</v>
      </c>
      <c r="Z8" s="15" t="s">
        <v>302</v>
      </c>
      <c r="AA8" s="15" t="s">
        <v>303</v>
      </c>
    </row>
    <row r="9" spans="1:27" ht="138" customHeight="1">
      <c r="A9" s="1">
        <v>1</v>
      </c>
      <c r="B9" s="1" t="s">
        <v>253</v>
      </c>
      <c r="C9" s="32">
        <v>1</v>
      </c>
      <c r="D9" s="42">
        <v>2090</v>
      </c>
      <c r="E9" s="44" t="s">
        <v>307</v>
      </c>
      <c r="F9" s="37" t="s">
        <v>22</v>
      </c>
      <c r="G9" s="31"/>
      <c r="H9" s="46" t="s">
        <v>322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321</v>
      </c>
      <c r="T9" s="29"/>
      <c r="U9" s="30" t="s">
        <v>337</v>
      </c>
      <c r="V9" s="37" t="s">
        <v>279</v>
      </c>
      <c r="W9" s="37" t="s">
        <v>281</v>
      </c>
      <c r="X9" s="37" t="s">
        <v>283</v>
      </c>
      <c r="Y9" s="37" t="s">
        <v>285</v>
      </c>
      <c r="Z9" s="39">
        <v>1</v>
      </c>
      <c r="AA9" s="40" t="s">
        <v>286</v>
      </c>
    </row>
    <row r="10" spans="1:27" ht="18.75">
      <c r="A10" s="1">
        <v>2</v>
      </c>
      <c r="B10" s="1" t="s">
        <v>2</v>
      </c>
      <c r="C10" s="32">
        <v>1</v>
      </c>
      <c r="D10" s="42" t="s">
        <v>304</v>
      </c>
      <c r="E10" s="44" t="s">
        <v>308</v>
      </c>
      <c r="F10" s="37" t="s">
        <v>22</v>
      </c>
      <c r="G10" s="31">
        <v>900</v>
      </c>
      <c r="H10" s="46" t="s">
        <v>322</v>
      </c>
      <c r="I10" s="1" t="s">
        <v>227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323</v>
      </c>
      <c r="T10" s="29"/>
      <c r="U10" s="30" t="s">
        <v>338</v>
      </c>
      <c r="V10" s="37" t="s">
        <v>279</v>
      </c>
      <c r="W10" s="37" t="s">
        <v>281</v>
      </c>
      <c r="X10" s="37" t="s">
        <v>283</v>
      </c>
      <c r="Y10" s="37" t="s">
        <v>285</v>
      </c>
      <c r="Z10" s="39">
        <v>1</v>
      </c>
      <c r="AA10" s="40" t="s">
        <v>287</v>
      </c>
    </row>
    <row r="11" spans="1:27" ht="18.75">
      <c r="A11" s="1">
        <v>3</v>
      </c>
      <c r="B11" s="1" t="s">
        <v>1</v>
      </c>
      <c r="C11" s="32">
        <v>1</v>
      </c>
      <c r="D11" s="42">
        <v>2080</v>
      </c>
      <c r="E11" s="44" t="s">
        <v>309</v>
      </c>
      <c r="F11" s="37" t="s">
        <v>22</v>
      </c>
      <c r="G11" s="31"/>
      <c r="H11" s="46" t="s">
        <v>171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324</v>
      </c>
      <c r="T11" s="29"/>
      <c r="U11" s="30" t="s">
        <v>339</v>
      </c>
      <c r="V11" s="37" t="s">
        <v>280</v>
      </c>
      <c r="W11" s="37" t="s">
        <v>282</v>
      </c>
      <c r="X11" s="37" t="s">
        <v>283</v>
      </c>
      <c r="Y11" s="37" t="s">
        <v>285</v>
      </c>
      <c r="Z11" s="39">
        <v>1</v>
      </c>
      <c r="AA11" s="40" t="s">
        <v>288</v>
      </c>
    </row>
    <row r="12" spans="1:27" ht="18.75">
      <c r="A12" s="1">
        <v>4</v>
      </c>
      <c r="B12" s="1" t="s">
        <v>253</v>
      </c>
      <c r="C12" s="32">
        <v>1</v>
      </c>
      <c r="D12" s="42" t="s">
        <v>305</v>
      </c>
      <c r="E12" s="44" t="s">
        <v>307</v>
      </c>
      <c r="F12" s="37" t="s">
        <v>23</v>
      </c>
      <c r="G12" s="31"/>
      <c r="H12" s="46" t="s">
        <v>322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325</v>
      </c>
      <c r="T12" s="29"/>
      <c r="U12" s="30" t="s">
        <v>340</v>
      </c>
      <c r="V12" s="37" t="s">
        <v>279</v>
      </c>
      <c r="W12" s="37" t="s">
        <v>281</v>
      </c>
      <c r="X12" s="37" t="s">
        <v>284</v>
      </c>
      <c r="Y12" s="37" t="s">
        <v>285</v>
      </c>
      <c r="Z12" s="39">
        <v>1</v>
      </c>
      <c r="AA12" s="40" t="s">
        <v>289</v>
      </c>
    </row>
    <row r="13" spans="1:27" ht="18.75">
      <c r="A13" s="1">
        <v>5</v>
      </c>
      <c r="B13" s="1" t="s">
        <v>253</v>
      </c>
      <c r="C13" s="32">
        <v>1</v>
      </c>
      <c r="D13" s="42" t="s">
        <v>305</v>
      </c>
      <c r="E13" s="44" t="s">
        <v>307</v>
      </c>
      <c r="F13" s="37" t="s">
        <v>22</v>
      </c>
      <c r="G13" s="31"/>
      <c r="H13" s="46" t="s">
        <v>322</v>
      </c>
      <c r="I13" s="1" t="s">
        <v>227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326</v>
      </c>
      <c r="T13" s="29"/>
      <c r="U13" s="30" t="s">
        <v>341</v>
      </c>
      <c r="V13" s="37" t="s">
        <v>279</v>
      </c>
      <c r="W13" s="37" t="s">
        <v>281</v>
      </c>
      <c r="X13" s="37" t="s">
        <v>283</v>
      </c>
      <c r="Y13" s="37" t="s">
        <v>285</v>
      </c>
      <c r="Z13" s="39">
        <v>1</v>
      </c>
      <c r="AA13" s="40" t="s">
        <v>286</v>
      </c>
    </row>
    <row r="14" spans="1:27" ht="18.75">
      <c r="A14" s="1">
        <v>6</v>
      </c>
      <c r="B14" s="1" t="s">
        <v>253</v>
      </c>
      <c r="C14" s="32">
        <v>1</v>
      </c>
      <c r="D14" s="42" t="s">
        <v>305</v>
      </c>
      <c r="E14" s="44" t="s">
        <v>310</v>
      </c>
      <c r="F14" s="37" t="s">
        <v>23</v>
      </c>
      <c r="G14" s="31"/>
      <c r="H14" s="46" t="s">
        <v>322</v>
      </c>
      <c r="I14" s="1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326</v>
      </c>
      <c r="T14" s="29"/>
      <c r="U14" s="30" t="s">
        <v>342</v>
      </c>
      <c r="V14" s="37" t="s">
        <v>279</v>
      </c>
      <c r="W14" s="37" t="s">
        <v>281</v>
      </c>
      <c r="X14" s="37" t="s">
        <v>284</v>
      </c>
      <c r="Y14" s="37" t="s">
        <v>285</v>
      </c>
      <c r="Z14" s="39" t="s">
        <v>290</v>
      </c>
      <c r="AA14" s="40" t="s">
        <v>289</v>
      </c>
    </row>
    <row r="15" spans="1:27" ht="18.75">
      <c r="A15" s="1">
        <v>7</v>
      </c>
      <c r="B15" s="1" t="s">
        <v>253</v>
      </c>
      <c r="C15" s="32">
        <v>1</v>
      </c>
      <c r="D15" s="42" t="s">
        <v>305</v>
      </c>
      <c r="E15" s="44" t="s">
        <v>310</v>
      </c>
      <c r="F15" s="37" t="s">
        <v>22</v>
      </c>
      <c r="G15" s="31"/>
      <c r="H15" s="46" t="s">
        <v>322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327</v>
      </c>
      <c r="T15" s="29"/>
      <c r="U15" s="30" t="s">
        <v>343</v>
      </c>
      <c r="V15" s="37" t="s">
        <v>279</v>
      </c>
      <c r="W15" s="37" t="s">
        <v>281</v>
      </c>
      <c r="X15" s="37" t="s">
        <v>283</v>
      </c>
      <c r="Y15" s="37" t="s">
        <v>285</v>
      </c>
      <c r="Z15" s="39" t="s">
        <v>290</v>
      </c>
      <c r="AA15" s="40" t="s">
        <v>286</v>
      </c>
    </row>
    <row r="16" spans="1:27" ht="18.75">
      <c r="A16" s="1">
        <v>8</v>
      </c>
      <c r="B16" s="1" t="s">
        <v>2</v>
      </c>
      <c r="C16" s="32">
        <v>1</v>
      </c>
      <c r="D16" s="42" t="s">
        <v>305</v>
      </c>
      <c r="E16" s="44" t="s">
        <v>308</v>
      </c>
      <c r="F16" s="37" t="s">
        <v>22</v>
      </c>
      <c r="G16" s="31">
        <v>900</v>
      </c>
      <c r="H16" s="46" t="s">
        <v>322</v>
      </c>
      <c r="I16" s="1" t="s">
        <v>227</v>
      </c>
      <c r="J16" s="1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328</v>
      </c>
      <c r="T16" s="29"/>
      <c r="U16" s="30" t="s">
        <v>344</v>
      </c>
      <c r="V16" s="37" t="s">
        <v>279</v>
      </c>
      <c r="W16" s="37" t="s">
        <v>281</v>
      </c>
      <c r="X16" s="37" t="s">
        <v>283</v>
      </c>
      <c r="Y16" s="37" t="s">
        <v>285</v>
      </c>
      <c r="Z16" s="39" t="s">
        <v>290</v>
      </c>
      <c r="AA16" s="40" t="s">
        <v>287</v>
      </c>
    </row>
    <row r="17" spans="1:27" ht="18.75">
      <c r="A17" s="1">
        <v>9</v>
      </c>
      <c r="B17" s="1" t="s">
        <v>2</v>
      </c>
      <c r="C17" s="32">
        <v>1</v>
      </c>
      <c r="D17" s="42" t="s">
        <v>306</v>
      </c>
      <c r="E17" s="44" t="s">
        <v>308</v>
      </c>
      <c r="F17" s="37" t="s">
        <v>22</v>
      </c>
      <c r="G17" s="31">
        <v>900</v>
      </c>
      <c r="H17" s="46" t="s">
        <v>322</v>
      </c>
      <c r="I17" s="1" t="s">
        <v>227</v>
      </c>
      <c r="J17" s="1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329</v>
      </c>
      <c r="T17" s="29"/>
      <c r="U17" s="30" t="s">
        <v>345</v>
      </c>
      <c r="V17" s="37" t="s">
        <v>279</v>
      </c>
      <c r="W17" s="37" t="s">
        <v>281</v>
      </c>
      <c r="X17" s="37" t="s">
        <v>283</v>
      </c>
      <c r="Y17" s="37" t="s">
        <v>285</v>
      </c>
      <c r="Z17" s="39" t="s">
        <v>292</v>
      </c>
      <c r="AA17" s="40" t="s">
        <v>287</v>
      </c>
    </row>
    <row r="18" spans="1:27" ht="45.75" hidden="1" outlineLevel="1">
      <c r="A18" s="1">
        <v>15</v>
      </c>
      <c r="B18" s="1" t="s">
        <v>1</v>
      </c>
      <c r="C18" s="32">
        <v>1</v>
      </c>
      <c r="D18" s="43"/>
      <c r="E18" s="43"/>
      <c r="F18" s="37" t="s">
        <v>23</v>
      </c>
      <c r="G18" s="31"/>
      <c r="H18" s="46" t="s">
        <v>178</v>
      </c>
      <c r="I18" s="1" t="s">
        <v>4</v>
      </c>
      <c r="J18" s="1" t="s">
        <v>14</v>
      </c>
      <c r="K18" s="1"/>
      <c r="L18" s="1"/>
      <c r="M18" s="5"/>
      <c r="N18" s="5"/>
      <c r="O18" s="5"/>
      <c r="P18" s="5"/>
      <c r="Q18" s="1"/>
      <c r="R18" s="3"/>
      <c r="S18" s="6" t="s">
        <v>317</v>
      </c>
      <c r="T18" s="29" t="s">
        <v>313</v>
      </c>
      <c r="U18" s="30" t="s">
        <v>314</v>
      </c>
      <c r="V18" s="37" t="s">
        <v>280</v>
      </c>
      <c r="W18" s="37" t="s">
        <v>282</v>
      </c>
      <c r="X18" s="37" t="s">
        <v>284</v>
      </c>
      <c r="Y18" s="37" t="s">
        <v>285</v>
      </c>
      <c r="Z18" s="39" t="s">
        <v>292</v>
      </c>
      <c r="AA18" s="40" t="s">
        <v>293</v>
      </c>
    </row>
    <row r="19" spans="1:27" ht="18.75" collapsed="1">
      <c r="A19" s="1">
        <v>10</v>
      </c>
      <c r="B19" s="1" t="s">
        <v>253</v>
      </c>
      <c r="C19" s="32">
        <v>1</v>
      </c>
      <c r="D19" s="42">
        <v>2070</v>
      </c>
      <c r="E19" s="44" t="s">
        <v>310</v>
      </c>
      <c r="F19" s="37" t="s">
        <v>23</v>
      </c>
      <c r="G19" s="31"/>
      <c r="H19" s="46" t="s">
        <v>322</v>
      </c>
      <c r="I19" s="1" t="s">
        <v>227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326</v>
      </c>
      <c r="T19" s="29"/>
      <c r="U19" s="30" t="s">
        <v>346</v>
      </c>
      <c r="V19" s="37" t="s">
        <v>279</v>
      </c>
      <c r="W19" s="37" t="s">
        <v>281</v>
      </c>
      <c r="X19" s="37" t="s">
        <v>284</v>
      </c>
      <c r="Y19" s="37" t="s">
        <v>285</v>
      </c>
      <c r="Z19" s="39" t="s">
        <v>294</v>
      </c>
      <c r="AA19" s="40" t="s">
        <v>289</v>
      </c>
    </row>
    <row r="20" spans="1:27" ht="18.75">
      <c r="A20" s="1">
        <v>11</v>
      </c>
      <c r="B20" s="1" t="s">
        <v>253</v>
      </c>
      <c r="C20" s="32">
        <v>1</v>
      </c>
      <c r="D20" s="42" t="s">
        <v>306</v>
      </c>
      <c r="E20" s="44" t="s">
        <v>310</v>
      </c>
      <c r="F20" s="37" t="s">
        <v>22</v>
      </c>
      <c r="G20" s="31"/>
      <c r="H20" s="46" t="s">
        <v>322</v>
      </c>
      <c r="I20" s="45" t="s">
        <v>227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330</v>
      </c>
      <c r="T20" s="29"/>
      <c r="U20" s="30" t="s">
        <v>347</v>
      </c>
      <c r="V20" s="37" t="s">
        <v>279</v>
      </c>
      <c r="W20" s="37" t="s">
        <v>281</v>
      </c>
      <c r="X20" s="37" t="s">
        <v>283</v>
      </c>
      <c r="Y20" s="37" t="s">
        <v>285</v>
      </c>
      <c r="Z20" s="39" t="s">
        <v>294</v>
      </c>
      <c r="AA20" s="40" t="s">
        <v>286</v>
      </c>
    </row>
    <row r="21" spans="1:27" ht="18.75">
      <c r="A21" s="1">
        <v>12</v>
      </c>
      <c r="B21" s="1" t="s">
        <v>253</v>
      </c>
      <c r="C21" s="32">
        <v>1</v>
      </c>
      <c r="D21" s="42" t="s">
        <v>306</v>
      </c>
      <c r="E21" s="44" t="s">
        <v>310</v>
      </c>
      <c r="F21" s="37" t="s">
        <v>22</v>
      </c>
      <c r="G21" s="31"/>
      <c r="H21" s="46" t="s">
        <v>322</v>
      </c>
      <c r="I21" s="1" t="s">
        <v>227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331</v>
      </c>
      <c r="T21" s="29"/>
      <c r="U21" s="30" t="s">
        <v>348</v>
      </c>
      <c r="V21" s="37" t="s">
        <v>279</v>
      </c>
      <c r="W21" s="37" t="s">
        <v>281</v>
      </c>
      <c r="X21" s="37" t="s">
        <v>283</v>
      </c>
      <c r="Y21" s="37" t="s">
        <v>285</v>
      </c>
      <c r="Z21" s="39" t="s">
        <v>294</v>
      </c>
      <c r="AA21" s="40" t="s">
        <v>286</v>
      </c>
    </row>
    <row r="22" spans="1:27" ht="18.75">
      <c r="A22" s="1">
        <v>13</v>
      </c>
      <c r="B22" s="1" t="s">
        <v>2</v>
      </c>
      <c r="C22" s="32">
        <v>1</v>
      </c>
      <c r="D22" s="42" t="s">
        <v>304</v>
      </c>
      <c r="E22" s="44" t="s">
        <v>308</v>
      </c>
      <c r="F22" s="37" t="s">
        <v>22</v>
      </c>
      <c r="G22" s="31">
        <v>900</v>
      </c>
      <c r="H22" s="46" t="s">
        <v>322</v>
      </c>
      <c r="I22" s="1" t="s">
        <v>227</v>
      </c>
      <c r="J22" s="1" t="s">
        <v>14</v>
      </c>
      <c r="K22" s="1">
        <v>2</v>
      </c>
      <c r="L22" s="1">
        <v>2</v>
      </c>
      <c r="M22" s="5"/>
      <c r="N22" s="5"/>
      <c r="O22" s="5"/>
      <c r="P22" s="5"/>
      <c r="Q22" s="1"/>
      <c r="R22" s="3"/>
      <c r="S22" s="6" t="s">
        <v>323</v>
      </c>
      <c r="T22" s="29"/>
      <c r="U22" s="30" t="s">
        <v>349</v>
      </c>
      <c r="V22" s="37" t="s">
        <v>279</v>
      </c>
      <c r="W22" s="37" t="s">
        <v>281</v>
      </c>
      <c r="X22" s="37" t="s">
        <v>283</v>
      </c>
      <c r="Y22" s="37" t="s">
        <v>285</v>
      </c>
      <c r="Z22" s="39" t="s">
        <v>294</v>
      </c>
      <c r="AA22" s="40" t="s">
        <v>287</v>
      </c>
    </row>
    <row r="23" spans="1:27" ht="18.75">
      <c r="A23" s="1">
        <v>14</v>
      </c>
      <c r="B23" s="1" t="s">
        <v>1</v>
      </c>
      <c r="C23" s="32">
        <v>1</v>
      </c>
      <c r="D23" s="42" t="s">
        <v>304</v>
      </c>
      <c r="E23" s="44" t="s">
        <v>309</v>
      </c>
      <c r="F23" s="37" t="s">
        <v>22</v>
      </c>
      <c r="G23" s="31"/>
      <c r="H23" s="46" t="s">
        <v>171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6" t="s">
        <v>332</v>
      </c>
      <c r="T23" s="29"/>
      <c r="U23" s="30" t="s">
        <v>350</v>
      </c>
      <c r="V23" s="37" t="s">
        <v>280</v>
      </c>
      <c r="W23" s="37" t="s">
        <v>282</v>
      </c>
      <c r="X23" s="37" t="s">
        <v>283</v>
      </c>
      <c r="Y23" s="37" t="s">
        <v>285</v>
      </c>
      <c r="Z23" s="39" t="s">
        <v>294</v>
      </c>
      <c r="AA23" s="40" t="s">
        <v>288</v>
      </c>
    </row>
    <row r="24" spans="1:27" ht="18.75">
      <c r="A24" s="1">
        <v>15</v>
      </c>
      <c r="B24" s="1" t="s">
        <v>2</v>
      </c>
      <c r="C24" s="32">
        <v>1</v>
      </c>
      <c r="D24" s="42" t="s">
        <v>306</v>
      </c>
      <c r="E24" s="44" t="s">
        <v>308</v>
      </c>
      <c r="F24" s="37" t="s">
        <v>22</v>
      </c>
      <c r="G24" s="31">
        <v>900</v>
      </c>
      <c r="H24" s="46" t="s">
        <v>322</v>
      </c>
      <c r="I24" s="1" t="s">
        <v>227</v>
      </c>
      <c r="J24" s="1" t="s">
        <v>14</v>
      </c>
      <c r="K24" s="1">
        <v>2</v>
      </c>
      <c r="L24" s="1">
        <v>2</v>
      </c>
      <c r="M24" s="5"/>
      <c r="N24" s="5"/>
      <c r="O24" s="5"/>
      <c r="P24" s="5"/>
      <c r="Q24" s="1"/>
      <c r="R24" s="3"/>
      <c r="S24" s="6" t="s">
        <v>333</v>
      </c>
      <c r="T24" s="29"/>
      <c r="U24" s="30" t="s">
        <v>351</v>
      </c>
      <c r="V24" s="37" t="s">
        <v>279</v>
      </c>
      <c r="W24" s="37" t="s">
        <v>281</v>
      </c>
      <c r="X24" s="37" t="s">
        <v>283</v>
      </c>
      <c r="Y24" s="37" t="s">
        <v>285</v>
      </c>
      <c r="Z24" s="41" t="s">
        <v>291</v>
      </c>
      <c r="AA24" s="40" t="s">
        <v>287</v>
      </c>
    </row>
    <row r="25" spans="1:27" ht="18.75">
      <c r="A25" s="1">
        <v>16</v>
      </c>
      <c r="B25" s="1" t="s">
        <v>2</v>
      </c>
      <c r="C25" s="32">
        <v>1</v>
      </c>
      <c r="D25" s="42" t="s">
        <v>305</v>
      </c>
      <c r="E25" s="44" t="s">
        <v>311</v>
      </c>
      <c r="F25" s="37" t="s">
        <v>22</v>
      </c>
      <c r="G25" s="31">
        <v>900</v>
      </c>
      <c r="H25" s="46" t="s">
        <v>322</v>
      </c>
      <c r="I25" s="1" t="s">
        <v>227</v>
      </c>
      <c r="J25" s="1" t="s">
        <v>14</v>
      </c>
      <c r="K25" s="1">
        <v>2</v>
      </c>
      <c r="L25" s="1">
        <v>2</v>
      </c>
      <c r="M25" s="5"/>
      <c r="N25" s="5"/>
      <c r="O25" s="5"/>
      <c r="P25" s="5"/>
      <c r="Q25" s="1"/>
      <c r="R25" s="3"/>
      <c r="S25" s="6" t="s">
        <v>334</v>
      </c>
      <c r="T25" s="29"/>
      <c r="U25" s="30" t="s">
        <v>352</v>
      </c>
      <c r="V25" s="37" t="s">
        <v>279</v>
      </c>
      <c r="W25" s="37" t="s">
        <v>281</v>
      </c>
      <c r="X25" s="37" t="s">
        <v>283</v>
      </c>
      <c r="Y25" s="37" t="s">
        <v>285</v>
      </c>
      <c r="Z25" s="39" t="s">
        <v>287</v>
      </c>
      <c r="AA25" s="40" t="s">
        <v>287</v>
      </c>
    </row>
    <row r="26" spans="1:27" ht="18.75">
      <c r="A26" s="21">
        <v>17</v>
      </c>
      <c r="B26" s="1" t="s">
        <v>253</v>
      </c>
      <c r="C26" s="32">
        <v>1</v>
      </c>
      <c r="D26" s="42" t="s">
        <v>304</v>
      </c>
      <c r="E26" s="44" t="s">
        <v>312</v>
      </c>
      <c r="F26" s="37" t="s">
        <v>23</v>
      </c>
      <c r="G26" s="31"/>
      <c r="H26" s="46" t="s">
        <v>322</v>
      </c>
      <c r="I26" s="1" t="s">
        <v>227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6" t="s">
        <v>331</v>
      </c>
      <c r="T26" s="29"/>
      <c r="U26" s="30" t="s">
        <v>353</v>
      </c>
      <c r="V26" s="37" t="s">
        <v>279</v>
      </c>
      <c r="W26" s="37" t="s">
        <v>281</v>
      </c>
      <c r="X26" s="37" t="s">
        <v>284</v>
      </c>
      <c r="Y26" s="37" t="s">
        <v>285</v>
      </c>
      <c r="Z26" s="39" t="s">
        <v>287</v>
      </c>
      <c r="AA26" s="40" t="s">
        <v>289</v>
      </c>
    </row>
    <row r="27" spans="1:27" ht="45.75" hidden="1" outlineLevel="1">
      <c r="A27" s="21">
        <v>30</v>
      </c>
      <c r="B27" s="1" t="s">
        <v>1</v>
      </c>
      <c r="C27" s="32">
        <v>1</v>
      </c>
      <c r="D27" s="43"/>
      <c r="E27" s="43"/>
      <c r="F27" s="37" t="s">
        <v>22</v>
      </c>
      <c r="G27" s="31"/>
      <c r="H27" s="46" t="s">
        <v>178</v>
      </c>
      <c r="I27" s="1" t="s">
        <v>4</v>
      </c>
      <c r="J27" s="1" t="s">
        <v>14</v>
      </c>
      <c r="K27" s="1"/>
      <c r="L27" s="1"/>
      <c r="M27" s="5"/>
      <c r="N27" s="5"/>
      <c r="O27" s="5"/>
      <c r="P27" s="5"/>
      <c r="Q27" s="1"/>
      <c r="R27" s="3"/>
      <c r="S27" s="6" t="s">
        <v>317</v>
      </c>
      <c r="T27" s="29" t="s">
        <v>313</v>
      </c>
      <c r="U27" s="30" t="s">
        <v>315</v>
      </c>
      <c r="V27" s="37" t="s">
        <v>280</v>
      </c>
      <c r="W27" s="37" t="s">
        <v>282</v>
      </c>
      <c r="X27" s="37" t="s">
        <v>283</v>
      </c>
      <c r="Y27" s="37" t="s">
        <v>285</v>
      </c>
      <c r="Z27" s="39" t="s">
        <v>287</v>
      </c>
      <c r="AA27" s="40" t="s">
        <v>293</v>
      </c>
    </row>
    <row r="28" spans="1:27" ht="18.75" collapsed="1">
      <c r="A28" s="21">
        <v>18</v>
      </c>
      <c r="B28" s="1" t="s">
        <v>2</v>
      </c>
      <c r="C28" s="32">
        <v>1</v>
      </c>
      <c r="D28" s="42" t="s">
        <v>306</v>
      </c>
      <c r="E28" s="44" t="s">
        <v>308</v>
      </c>
      <c r="F28" s="37" t="s">
        <v>22</v>
      </c>
      <c r="G28" s="31">
        <v>900</v>
      </c>
      <c r="H28" s="46" t="s">
        <v>322</v>
      </c>
      <c r="I28" s="1" t="s">
        <v>227</v>
      </c>
      <c r="J28" s="1" t="s">
        <v>14</v>
      </c>
      <c r="K28" s="1">
        <v>2</v>
      </c>
      <c r="L28" s="1">
        <v>2</v>
      </c>
      <c r="M28" s="5"/>
      <c r="N28" s="5"/>
      <c r="O28" s="5"/>
      <c r="P28" s="5"/>
      <c r="Q28" s="1"/>
      <c r="R28" s="3"/>
      <c r="S28" s="6" t="s">
        <v>334</v>
      </c>
      <c r="T28" s="29"/>
      <c r="U28" s="30" t="s">
        <v>354</v>
      </c>
      <c r="V28" s="37" t="s">
        <v>279</v>
      </c>
      <c r="W28" s="37" t="s">
        <v>281</v>
      </c>
      <c r="X28" s="37" t="s">
        <v>283</v>
      </c>
      <c r="Y28" s="37" t="s">
        <v>285</v>
      </c>
      <c r="Z28" s="41" t="s">
        <v>295</v>
      </c>
      <c r="AA28" s="40" t="s">
        <v>287</v>
      </c>
    </row>
    <row r="29" spans="1:27" ht="18.75">
      <c r="A29" s="21">
        <v>19</v>
      </c>
      <c r="B29" s="1" t="s">
        <v>2</v>
      </c>
      <c r="C29" s="32">
        <v>1</v>
      </c>
      <c r="D29" s="44" t="s">
        <v>305</v>
      </c>
      <c r="E29" s="44" t="s">
        <v>308</v>
      </c>
      <c r="F29" s="37" t="s">
        <v>22</v>
      </c>
      <c r="G29" s="31">
        <v>900</v>
      </c>
      <c r="H29" s="46" t="s">
        <v>322</v>
      </c>
      <c r="I29" s="1" t="s">
        <v>227</v>
      </c>
      <c r="J29" s="1" t="s">
        <v>14</v>
      </c>
      <c r="K29" s="1">
        <v>2</v>
      </c>
      <c r="L29" s="1">
        <v>2</v>
      </c>
      <c r="M29" s="5"/>
      <c r="N29" s="5"/>
      <c r="O29" s="5"/>
      <c r="P29" s="5"/>
      <c r="Q29" s="1"/>
      <c r="R29" s="3"/>
      <c r="S29" s="6" t="s">
        <v>335</v>
      </c>
      <c r="T29" s="29"/>
      <c r="U29" s="30" t="s">
        <v>355</v>
      </c>
      <c r="V29" s="37" t="s">
        <v>279</v>
      </c>
      <c r="W29" s="37" t="s">
        <v>281</v>
      </c>
      <c r="X29" s="37" t="s">
        <v>283</v>
      </c>
      <c r="Y29" s="37" t="s">
        <v>285</v>
      </c>
      <c r="Z29" s="41" t="s">
        <v>296</v>
      </c>
      <c r="AA29" s="40" t="s">
        <v>287</v>
      </c>
    </row>
    <row r="30" spans="1:27" ht="45.75" hidden="1" outlineLevel="1">
      <c r="A30" s="21">
        <v>36</v>
      </c>
      <c r="B30" s="1" t="s">
        <v>1</v>
      </c>
      <c r="C30" s="32">
        <v>1</v>
      </c>
      <c r="D30" s="43"/>
      <c r="E30" s="43"/>
      <c r="F30" s="37" t="s">
        <v>22</v>
      </c>
      <c r="G30" s="31"/>
      <c r="H30" s="46" t="s">
        <v>178</v>
      </c>
      <c r="I30" s="1" t="s">
        <v>4</v>
      </c>
      <c r="J30" s="1" t="s">
        <v>14</v>
      </c>
      <c r="K30" s="1"/>
      <c r="L30" s="1"/>
      <c r="M30" s="5"/>
      <c r="N30" s="5"/>
      <c r="O30" s="5"/>
      <c r="P30" s="5"/>
      <c r="Q30" s="1"/>
      <c r="R30" s="3"/>
      <c r="S30" s="6" t="s">
        <v>317</v>
      </c>
      <c r="T30" s="29" t="s">
        <v>313</v>
      </c>
      <c r="U30" s="30" t="s">
        <v>316</v>
      </c>
      <c r="V30" s="37" t="s">
        <v>280</v>
      </c>
      <c r="W30" s="37" t="s">
        <v>282</v>
      </c>
      <c r="X30" s="37" t="s">
        <v>283</v>
      </c>
      <c r="Y30" s="37" t="s">
        <v>285</v>
      </c>
      <c r="Z30" s="41" t="s">
        <v>296</v>
      </c>
      <c r="AA30" s="40" t="s">
        <v>293</v>
      </c>
    </row>
    <row r="31" spans="1:27" ht="18.75" collapsed="1">
      <c r="A31" s="21">
        <v>20</v>
      </c>
      <c r="B31" s="1" t="s">
        <v>2</v>
      </c>
      <c r="C31" s="32">
        <v>1</v>
      </c>
      <c r="D31" s="42" t="s">
        <v>304</v>
      </c>
      <c r="E31" s="44" t="s">
        <v>308</v>
      </c>
      <c r="F31" s="37" t="s">
        <v>22</v>
      </c>
      <c r="G31" s="31">
        <v>900</v>
      </c>
      <c r="H31" s="46" t="s">
        <v>322</v>
      </c>
      <c r="I31" s="1" t="s">
        <v>227</v>
      </c>
      <c r="J31" s="1" t="s">
        <v>14</v>
      </c>
      <c r="K31" s="1">
        <v>2</v>
      </c>
      <c r="L31" s="1">
        <v>2</v>
      </c>
      <c r="M31" s="5"/>
      <c r="N31" s="5"/>
      <c r="O31" s="5"/>
      <c r="P31" s="5"/>
      <c r="Q31" s="1"/>
      <c r="R31" s="3"/>
      <c r="S31" s="6" t="s">
        <v>336</v>
      </c>
      <c r="T31" s="29"/>
      <c r="U31" s="30" t="s">
        <v>356</v>
      </c>
      <c r="V31" s="37" t="s">
        <v>279</v>
      </c>
      <c r="W31" s="37" t="s">
        <v>281</v>
      </c>
      <c r="X31" s="37" t="s">
        <v>283</v>
      </c>
      <c r="Y31" s="37" t="s">
        <v>285</v>
      </c>
      <c r="Z31" s="37" t="s">
        <v>297</v>
      </c>
      <c r="AA31" s="40" t="s">
        <v>287</v>
      </c>
    </row>
    <row r="32" spans="1:27">
      <c r="A32" s="38"/>
      <c r="B32" s="4"/>
      <c r="C32" s="7">
        <f>SUM(C9:C31)-3</f>
        <v>20</v>
      </c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ht="18.75">
      <c r="A35" s="4"/>
      <c r="B35" s="12" t="s">
        <v>271</v>
      </c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10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34" t="s">
        <v>277</v>
      </c>
      <c r="C37" s="35">
        <f>C32*7</f>
        <v>140</v>
      </c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36" t="s">
        <v>318</v>
      </c>
      <c r="C38" s="7"/>
      <c r="D38" s="8"/>
      <c r="E38" s="8"/>
      <c r="F38" s="4"/>
      <c r="G38" s="11" t="s">
        <v>243</v>
      </c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36" t="s">
        <v>319</v>
      </c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ht="18.75">
      <c r="A40" s="4"/>
      <c r="B40" s="4"/>
      <c r="C40" s="13" t="s">
        <v>244</v>
      </c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4"/>
    </row>
    <row r="66" spans="1:21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4"/>
    </row>
    <row r="67" spans="1:21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4"/>
    </row>
    <row r="68" spans="1:21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4"/>
      <c r="S70" s="4"/>
      <c r="T70" s="4"/>
      <c r="U70" s="4"/>
    </row>
    <row r="71" spans="1:21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  <c r="U71" s="4"/>
    </row>
    <row r="72" spans="1:21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Q9:Q31">
      <formula1>Фрамуга</formula1>
    </dataValidation>
    <dataValidation type="list" allowBlank="1" showInputMessage="1" showErrorMessage="1" sqref="B9:B3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8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8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2018-08-27T10:13:03Z</dcterms:modified>
</cp:coreProperties>
</file>