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20490" windowHeight="775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Заказ!$A$8:$U$10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Заказ!$A$1:$T$18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calcChain.xml><?xml version="1.0" encoding="utf-8"?>
<calcChain xmlns="http://schemas.openxmlformats.org/spreadsheetml/2006/main">
  <c r="C13" i="1"/>
</calcChain>
</file>

<file path=xl/sharedStrings.xml><?xml version="1.0" encoding="utf-8"?>
<sst xmlns="http://schemas.openxmlformats.org/spreadsheetml/2006/main" count="296" uniqueCount="280">
  <si>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</si>
  <si>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</si>
  <si>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</si>
  <si>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</si>
  <si>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</si>
  <si>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</si>
  <si>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</si>
  <si>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</si>
  <si>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</si>
  <si>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</si>
  <si>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</si>
  <si>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</si>
  <si>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</si>
  <si>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</si>
  <si>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</si>
  <si>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</si>
  <si>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</si>
  <si>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</si>
  <si>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</si>
  <si>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</si>
  <si>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</si>
  <si>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</si>
  <si>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</si>
  <si>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</si>
  <si>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</si>
  <si>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</si>
  <si>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</si>
  <si>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</si>
  <si>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</si>
  <si>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</si>
  <si>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</si>
  <si>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</si>
  <si>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</si>
  <si>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</si>
  <si>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</si>
  <si>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</si>
  <si>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</si>
  <si>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</si>
  <si>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</si>
  <si>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</si>
  <si>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</si>
  <si>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</si>
  <si>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</si>
  <si>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</si>
  <si>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</si>
  <si>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</si>
  <si>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</si>
  <si>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</si>
  <si>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</si>
  <si>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</si>
  <si>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</si>
  <si>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</si>
  <si>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</si>
  <si>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</si>
  <si>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</si>
  <si>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</si>
  <si>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</si>
  <si>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</si>
  <si>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</si>
  <si>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</si>
  <si>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</si>
  <si>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</si>
  <si>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</si>
  <si>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</si>
  <si>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</si>
  <si>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</si>
  <si>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</si>
  <si>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</si>
  <si>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</si>
  <si>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</si>
  <si>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</si>
  <si>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</si>
  <si>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</si>
  <si>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</si>
  <si>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</si>
  <si>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</si>
  <si>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</si>
  <si>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</si>
  <si>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</si>
  <si>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</si>
  <si>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</si>
  <si>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</si>
  <si>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</si>
  <si>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</si>
  <si>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</si>
  <si>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</si>
  <si>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</si>
  <si>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</si>
  <si>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</si>
  <si>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</si>
  <si>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</si>
  <si>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</si>
  <si>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</si>
  <si>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</si>
  <si>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</si>
  <si>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</si>
  <si>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</si>
  <si>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</si>
  <si>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</si>
  <si>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</si>
  <si>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</si>
  <si>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</si>
  <si>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</si>
  <si>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</si>
  <si>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</si>
  <si>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</si>
  <si>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</si>
  <si>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</si>
  <si>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</si>
  <si>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</si>
  <si>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</si>
  <si>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</si>
  <si>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</si>
  <si>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</si>
  <si>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</si>
  <si>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</si>
  <si>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</si>
  <si>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</si>
  <si>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</si>
  <si>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</si>
  <si>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</si>
  <si>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</si>
  <si>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</si>
  <si>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</si>
  <si>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</si>
  <si>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</si>
  <si>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</si>
  <si>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</si>
  <si>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</si>
  <si>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</si>
  <si>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</si>
  <si>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</si>
  <si>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</si>
  <si>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</si>
  <si>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</si>
  <si>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</si>
  <si>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</si>
  <si>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</si>
  <si>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</si>
  <si>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</si>
  <si>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</si>
  <si>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</si>
  <si>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</si>
  <si>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</si>
  <si>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</si>
  <si>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</si>
  <si>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</si>
  <si>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</si>
  <si>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</si>
  <si>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</si>
  <si>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</si>
  <si>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</si>
  <si>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</si>
  <si>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</si>
  <si>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</si>
  <si>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</si>
  <si>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</si>
  <si>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</si>
  <si>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</si>
  <si>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</si>
  <si>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</si>
  <si>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</si>
  <si>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</si>
  <si>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</si>
  <si>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</si>
  <si>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</si>
  <si>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</si>
  <si>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</si>
  <si>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</si>
  <si>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</si>
  <si>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</si>
  <si>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</si>
  <si>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</si>
  <si>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</si>
  <si>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</si>
  <si>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</si>
  <si>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</si>
  <si>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</si>
  <si>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</si>
  <si>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</si>
  <si>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</si>
  <si>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</si>
  <si>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</si>
  <si>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</si>
  <si>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</si>
  <si>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</si>
  <si>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</si>
  <si>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</si>
  <si>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</si>
  <si>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</si>
  <si>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</si>
  <si>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</si>
  <si>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</si>
  <si>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</si>
  <si>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</si>
  <si>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</si>
  <si>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</si>
  <si>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</si>
  <si>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</si>
  <si>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</si>
  <si>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</si>
  <si>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</si>
  <si>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</si>
  <si>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</si>
  <si>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</si>
  <si>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</si>
  <si>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</si>
  <si>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</si>
  <si>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</si>
  <si>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</si>
  <si>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</si>
  <si>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</si>
  <si>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</si>
  <si>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</si>
  <si>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</si>
  <si>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</si>
  <si>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</si>
  <si>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</si>
  <si>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</si>
  <si>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</si>
  <si>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</si>
  <si>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</si>
  <si>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</si>
  <si>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</si>
  <si>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</si>
  <si>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</si>
  <si>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</si>
  <si>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</si>
  <si>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</si>
  <si>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</si>
  <si>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</si>
  <si>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</si>
  <si>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</si>
  <si>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</si>
  <si>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</si>
  <si>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</si>
  <si>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</si>
  <si>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</si>
  <si>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</si>
  <si>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</si>
  <si>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</si>
  <si>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</si>
  <si>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</si>
  <si>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</si>
  <si>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</si>
  <si>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</si>
  <si>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</si>
  <si>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</si>
  <si>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</si>
  <si>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</si>
  <si>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</si>
  <si>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</si>
  <si>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</si>
  <si>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</si>
  <si>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</si>
  <si>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</si>
  <si>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</si>
  <si>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</si>
  <si>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</si>
  <si>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</si>
  <si>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</si>
  <si>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</si>
  <si>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</si>
  <si>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</si>
  <si>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</si>
  <si>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</si>
  <si>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</si>
  <si>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</si>
  <si>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</si>
  <si>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</si>
  <si>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</si>
  <si>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</si>
  <si>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</si>
  <si>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</si>
  <si>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</si>
  <si>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>ООО "ДВЕРИ-ИНТЕРРА", Москва</t>
  </si>
  <si>
    <t>Пр</t>
  </si>
  <si>
    <t>Лев</t>
  </si>
  <si>
    <r>
      <t xml:space="preserve">Порог с притвором 43мм. </t>
    </r>
    <r>
      <rPr>
        <sz val="11"/>
        <rFont val="Calibri"/>
        <family val="2"/>
        <charset val="204"/>
      </rPr>
      <t xml:space="preserve">                                        Резиновый уплотнитель.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</rPr>
      <t xml:space="preserve">                                                                      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</rPr>
      <t xml:space="preserve">                                       </t>
    </r>
    <r>
      <rPr>
        <b/>
        <sz val="11"/>
        <rFont val="Calibri"/>
        <family val="2"/>
        <charset val="204"/>
      </rPr>
      <t xml:space="preserve">                                   </t>
    </r>
    <r>
      <rPr>
        <sz val="11"/>
        <rFont val="Calibri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</rPr>
      <t xml:space="preserve">  </t>
    </r>
    <r>
      <rPr>
        <sz val="11"/>
        <rFont val="Calibri"/>
        <family val="2"/>
        <charset val="204"/>
      </rPr>
      <t xml:space="preserve">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 Термовспучку прорезать в углах                                                                                                                                                                             </t>
    </r>
  </si>
  <si>
    <r>
      <t xml:space="preserve">Порог с притвором 43мм. </t>
    </r>
    <r>
      <rPr>
        <sz val="11"/>
        <rFont val="Calibri"/>
        <family val="2"/>
        <charset val="204"/>
      </rPr>
      <t xml:space="preserve">                                        Резиновый уплотнитель.                                                    </t>
    </r>
    <r>
      <rPr>
        <sz val="11"/>
        <rFont val="Calibri"/>
        <family val="2"/>
        <charset val="204"/>
      </rPr>
      <t xml:space="preserve">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</rPr>
      <t xml:space="preserve">                                                                      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</rPr>
      <t xml:space="preserve">                                       </t>
    </r>
    <r>
      <rPr>
        <b/>
        <sz val="11"/>
        <rFont val="Calibri"/>
        <family val="2"/>
        <charset val="204"/>
      </rPr>
      <t xml:space="preserve">                                   </t>
    </r>
    <r>
      <rPr>
        <sz val="11"/>
        <rFont val="Calibri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</rPr>
      <t xml:space="preserve">  </t>
    </r>
    <r>
      <rPr>
        <sz val="11"/>
        <rFont val="Calibri"/>
        <family val="2"/>
        <charset val="204"/>
      </rPr>
      <t xml:space="preserve">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пластины.Термовспучку прорезать в углах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</si>
</sst>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9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0" fontId="0" fillId="0" borderId="0" xfId="0" applyFill="1"/>
    <xf numFmtId="49" fontId="7" fillId="0" borderId="0" xfId="0" applyNumberFormat="1" applyFont="1" applyFill="1" applyBorder="1" applyAlignment="1">
      <alignment horizontal="left" vertical="center" wrapText="1"/>
    </xf>
    <xf numFmtId="3" fontId="0" fillId="3" borderId="1" xfId="0" applyNumberFormat="1" applyFill="1" applyBorder="1"/>
    <xf numFmtId="0" fontId="0" fillId="3" borderId="1" xfId="0" applyFill="1" applyBorder="1"/>
    <xf numFmtId="3" fontId="7" fillId="3" borderId="1" xfId="0" applyNumberFormat="1" applyFont="1" applyFill="1" applyBorder="1"/>
    <xf numFmtId="1" fontId="0" fillId="3" borderId="1" xfId="0" applyNumberFormat="1" applyFill="1" applyBorder="1"/>
    <xf numFmtId="0" fontId="7" fillId="3" borderId="1" xfId="0" applyFont="1" applyFill="1" applyBorder="1"/>
    <xf numFmtId="49" fontId="0" fillId="3" borderId="1" xfId="0" applyNumberForma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2" fontId="7" fillId="3" borderId="1" xfId="0" applyNumberFormat="1" applyFont="1" applyFill="1" applyBorder="1" applyAlignment="1">
      <alignment horizontal="left" vertical="top" wrapText="1"/>
    </xf>
    <xf numFmtId="1" fontId="0" fillId="3" borderId="1" xfId="0" applyNumberFormat="1" applyFill="1" applyBorder="1" applyAlignment="1">
      <alignment wrapText="1"/>
    </xf>
    <xf numFmtId="0" fontId="6" fillId="4" borderId="2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94"/>
  <sheetViews>
    <sheetView tabSelected="1" view="pageBreakPreview" topLeftCell="C1" zoomScale="80" zoomScaleNormal="100" zoomScaleSheetLayoutView="80" workbookViewId="0">
      <selection activeCell="S10" sqref="S10"/>
    </sheetView>
  </sheetViews>
  <sheetFormatPr defaultRowHeight="15"/>
  <cols>
    <col min="1" max="1" width="4.5703125" customWidth="1"/>
    <col min="2" max="2" width="24.7109375" customWidth="1"/>
    <col min="4" max="5" width="10.7109375" customWidth="1"/>
    <col min="6" max="6" width="14.57031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61" customWidth="1"/>
    <col min="20" max="20" width="15" customWidth="1"/>
  </cols>
  <sheetData>
    <row r="1" spans="1:21" ht="24" thickBot="1">
      <c r="B1" s="2"/>
      <c r="C1" s="41" t="s">
        <v>272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21" ht="21">
      <c r="B2" s="2"/>
      <c r="C2" s="42" t="s">
        <v>242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39" t="s">
        <v>274</v>
      </c>
    </row>
    <row r="3" spans="1:21" ht="18.75" customHeight="1">
      <c r="B3" s="2" t="s">
        <v>241</v>
      </c>
      <c r="C3" s="43" t="s">
        <v>275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0"/>
    </row>
    <row r="4" spans="1:21" ht="18.75" customHeight="1">
      <c r="B4" s="2" t="s">
        <v>269</v>
      </c>
      <c r="C4" s="43" t="s">
        <v>273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0"/>
    </row>
    <row r="5" spans="1:21" ht="18.75">
      <c r="B5" s="2" t="s">
        <v>270</v>
      </c>
      <c r="C5" s="44" t="s">
        <v>271</v>
      </c>
      <c r="D5" s="44"/>
      <c r="E5" s="44"/>
      <c r="F5" s="44"/>
      <c r="G5" s="44"/>
      <c r="S5" s="40"/>
    </row>
    <row r="6" spans="1:21">
      <c r="S6" s="40"/>
    </row>
    <row r="7" spans="1:21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1" ht="78.75" customHeight="1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240</v>
      </c>
      <c r="T8" s="15" t="s">
        <v>268</v>
      </c>
    </row>
    <row r="9" spans="1:21" ht="112.5" customHeight="1">
      <c r="A9" s="31">
        <v>1</v>
      </c>
      <c r="B9" s="31" t="s">
        <v>3</v>
      </c>
      <c r="C9" s="33">
        <v>17</v>
      </c>
      <c r="D9" s="30">
        <v>880</v>
      </c>
      <c r="E9" s="30">
        <v>960</v>
      </c>
      <c r="F9" s="31" t="s">
        <v>23</v>
      </c>
      <c r="G9" s="32"/>
      <c r="H9" s="34" t="s">
        <v>175</v>
      </c>
      <c r="I9" s="31" t="s">
        <v>4</v>
      </c>
      <c r="J9" s="36" t="s">
        <v>227</v>
      </c>
      <c r="K9" s="31"/>
      <c r="L9" s="31"/>
      <c r="M9" s="38"/>
      <c r="N9" s="33"/>
      <c r="O9" s="33"/>
      <c r="P9" s="33"/>
      <c r="Q9" s="31"/>
      <c r="R9" s="30"/>
      <c r="S9" s="37" t="s">
        <v>278</v>
      </c>
      <c r="T9" s="35" t="s">
        <v>276</v>
      </c>
      <c r="U9" s="28"/>
    </row>
    <row r="10" spans="1:21" ht="112.5" customHeight="1">
      <c r="A10" s="31">
        <v>2</v>
      </c>
      <c r="B10" s="31" t="s">
        <v>3</v>
      </c>
      <c r="C10" s="33">
        <v>20</v>
      </c>
      <c r="D10" s="30">
        <v>880</v>
      </c>
      <c r="E10" s="30">
        <v>960</v>
      </c>
      <c r="F10" s="31" t="s">
        <v>22</v>
      </c>
      <c r="G10" s="32"/>
      <c r="H10" s="34" t="s">
        <v>175</v>
      </c>
      <c r="I10" s="31" t="s">
        <v>4</v>
      </c>
      <c r="J10" s="36" t="s">
        <v>227</v>
      </c>
      <c r="K10" s="31"/>
      <c r="L10" s="31"/>
      <c r="M10" s="38"/>
      <c r="N10" s="33"/>
      <c r="O10" s="33"/>
      <c r="P10" s="33"/>
      <c r="Q10" s="31"/>
      <c r="R10" s="30"/>
      <c r="S10" s="37" t="s">
        <v>279</v>
      </c>
      <c r="T10" s="35" t="s">
        <v>277</v>
      </c>
      <c r="U10" s="28"/>
    </row>
    <row r="11" spans="1:21">
      <c r="A11" s="3"/>
      <c r="B11" s="20"/>
      <c r="C11" s="21"/>
      <c r="D11" s="22"/>
      <c r="E11" s="22"/>
      <c r="F11" s="20"/>
      <c r="G11" s="23"/>
      <c r="H11" s="24"/>
      <c r="I11" s="20"/>
      <c r="J11" s="25"/>
      <c r="K11" s="20"/>
      <c r="L11" s="20"/>
      <c r="M11" s="21"/>
      <c r="N11" s="21"/>
      <c r="O11" s="21"/>
      <c r="P11" s="21"/>
      <c r="Q11" s="20"/>
      <c r="R11" s="22"/>
      <c r="S11" s="29"/>
      <c r="T11" s="27"/>
    </row>
    <row r="12" spans="1:21">
      <c r="A12" s="3"/>
      <c r="B12" s="20"/>
      <c r="C12" s="21"/>
      <c r="D12" s="22"/>
      <c r="E12" s="22"/>
      <c r="F12" s="20"/>
      <c r="G12" s="23"/>
      <c r="H12" s="24"/>
      <c r="I12" s="20"/>
      <c r="J12" s="25"/>
      <c r="K12" s="20"/>
      <c r="L12" s="20"/>
      <c r="M12" s="21"/>
      <c r="N12" s="21"/>
      <c r="O12" s="21"/>
      <c r="P12" s="21"/>
      <c r="Q12" s="20"/>
      <c r="R12" s="22"/>
      <c r="S12" s="26"/>
      <c r="T12" s="27"/>
    </row>
    <row r="13" spans="1:21">
      <c r="A13" s="3"/>
      <c r="B13" s="18" t="s">
        <v>267</v>
      </c>
      <c r="C13" s="17">
        <f>SUM(C9:C10)</f>
        <v>37</v>
      </c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19"/>
    </row>
    <row r="14" spans="1:21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19"/>
    </row>
    <row r="15" spans="1:21" ht="18.75">
      <c r="A15" s="3"/>
      <c r="B15" s="11"/>
      <c r="C15" s="12" t="s">
        <v>244</v>
      </c>
      <c r="D15" s="13"/>
      <c r="E15" s="13"/>
      <c r="F15" s="11"/>
      <c r="G15" s="13"/>
      <c r="H15" s="11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19"/>
    </row>
    <row r="16" spans="1:21">
      <c r="A16" s="3"/>
      <c r="B16" s="7"/>
      <c r="C16" s="8"/>
      <c r="D16" s="9"/>
      <c r="E16" s="9"/>
      <c r="F16" s="7"/>
      <c r="G16" s="9"/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19"/>
    </row>
    <row r="17" spans="1:20">
      <c r="A17" s="3"/>
      <c r="B17" s="7"/>
      <c r="C17" s="8"/>
      <c r="D17" s="9"/>
      <c r="E17" s="9"/>
      <c r="F17" s="7"/>
      <c r="G17" s="10" t="s">
        <v>243</v>
      </c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9"/>
    </row>
    <row r="18" spans="1:20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1:20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1:20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20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2:20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2:20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2:20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2:20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</sheetData>
  <autoFilter ref="A8:U10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A8" sqref="A8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14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253</v>
      </c>
      <c r="C8" t="s">
        <v>31</v>
      </c>
    </row>
    <row r="9" spans="1:6">
      <c r="A9" s="14" t="s">
        <v>254</v>
      </c>
      <c r="C9" t="s">
        <v>32</v>
      </c>
    </row>
    <row r="10" spans="1:6">
      <c r="A10" s="1" t="s">
        <v>255</v>
      </c>
      <c r="C10" t="s">
        <v>33</v>
      </c>
    </row>
    <row r="11" spans="1:6">
      <c r="A11" s="1" t="s">
        <v>261</v>
      </c>
      <c r="C11" t="s">
        <v>34</v>
      </c>
    </row>
    <row r="12" spans="1:6">
      <c r="A12" s="1" t="s">
        <v>251</v>
      </c>
      <c r="C12" t="s">
        <v>35</v>
      </c>
    </row>
    <row r="13" spans="1:6">
      <c r="A13" s="1" t="s">
        <v>263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257</v>
      </c>
      <c r="C15" t="s">
        <v>38</v>
      </c>
    </row>
    <row r="16" spans="1:6">
      <c r="A16" s="1" t="s">
        <v>256</v>
      </c>
      <c r="C16" t="s">
        <v>39</v>
      </c>
    </row>
    <row r="17" spans="1:3">
      <c r="A17" s="1" t="s">
        <v>262</v>
      </c>
      <c r="C17" t="s">
        <v>40</v>
      </c>
    </row>
    <row r="18" spans="1:3">
      <c r="A18" s="1" t="s">
        <v>252</v>
      </c>
      <c r="C18" t="s">
        <v>41</v>
      </c>
    </row>
    <row r="19" spans="1:3">
      <c r="A19" s="1" t="s">
        <v>264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258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259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260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249</v>
      </c>
      <c r="C27" t="s">
        <v>50</v>
      </c>
    </row>
    <row r="28" spans="1:3">
      <c r="A28" s="1" t="s">
        <v>265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248</v>
      </c>
      <c r="C30" t="s">
        <v>53</v>
      </c>
    </row>
    <row r="31" spans="1:3">
      <c r="A31" s="1" t="s">
        <v>266</v>
      </c>
      <c r="C31" t="s">
        <v>54</v>
      </c>
    </row>
    <row r="32" spans="1:3">
      <c r="A32" s="14" t="s">
        <v>250</v>
      </c>
      <c r="C32" t="s">
        <v>55</v>
      </c>
    </row>
    <row r="33" spans="3:3">
      <c r="C33" t="s">
        <v>56</v>
      </c>
    </row>
    <row r="34" spans="3:3">
      <c r="C34" t="s">
        <v>57</v>
      </c>
    </row>
    <row r="35" spans="3:3">
      <c r="C35" t="s">
        <v>58</v>
      </c>
    </row>
    <row r="36" spans="3:3">
      <c r="C36" t="s">
        <v>59</v>
      </c>
    </row>
    <row r="37" spans="3:3">
      <c r="C37" t="s">
        <v>60</v>
      </c>
    </row>
    <row r="38" spans="3:3">
      <c r="C38" t="s">
        <v>61</v>
      </c>
    </row>
    <row r="39" spans="3:3">
      <c r="C39" t="s">
        <v>62</v>
      </c>
    </row>
    <row r="40" spans="3:3">
      <c r="C40" t="s">
        <v>63</v>
      </c>
    </row>
    <row r="41" spans="3:3">
      <c r="C41" t="s">
        <v>64</v>
      </c>
    </row>
    <row r="42" spans="3:3">
      <c r="C42" t="s">
        <v>65</v>
      </c>
    </row>
    <row r="43" spans="3:3">
      <c r="C43" t="s">
        <v>66</v>
      </c>
    </row>
    <row r="44" spans="3:3">
      <c r="C44" t="s">
        <v>67</v>
      </c>
    </row>
    <row r="45" spans="3:3">
      <c r="C45" t="s">
        <v>68</v>
      </c>
    </row>
    <row r="46" spans="3:3">
      <c r="C46" t="s">
        <v>69</v>
      </c>
    </row>
    <row r="47" spans="3:3">
      <c r="C47" t="s">
        <v>70</v>
      </c>
    </row>
    <row r="48" spans="3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246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2018-08-06T11:40:40Z</dcterms:modified>
</cp:coreProperties>
</file>