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350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E17" i="1" l="1"/>
  <c r="C15" i="1"/>
</calcChain>
</file>

<file path=xl/sharedStrings.xml><?xml version="1.0" encoding="utf-8"?>
<sst xmlns="http://schemas.openxmlformats.org/spreadsheetml/2006/main" count="333" uniqueCount="295">
  <si>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</si>
  <si>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</si>
  <si>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</si>
  <si>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</si>
  <si>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</si>
  <si>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</si>
  <si>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</si>
  <si>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</si>
  <si>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</si>
  <si>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</si>
  <si>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</si>
  <si>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</si>
  <si>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</si>
  <si>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</si>
  <si>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</si>
  <si>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</si>
  <si>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</si>
  <si>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</si>
  <si>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</si>
  <si>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</si>
  <si>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</si>
  <si>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</si>
  <si>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</si>
  <si>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</si>
  <si>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</si>
  <si>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</si>
  <si>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</si>
  <si>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</si>
  <si>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</si>
  <si>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</si>
  <si>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</si>
  <si>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</si>
  <si>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</si>
  <si>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</si>
  <si>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</si>
  <si>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</si>
  <si>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</si>
  <si>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</si>
  <si>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</si>
  <si>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</si>
  <si>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</si>
  <si>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</si>
  <si>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</si>
  <si>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</si>
  <si>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</si>
  <si>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</si>
  <si>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</si>
  <si>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</si>
  <si>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</si>
  <si>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</si>
  <si>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</si>
  <si>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</si>
  <si>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</si>
  <si>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</si>
  <si>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</si>
  <si>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</si>
  <si>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</si>
  <si>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</si>
  <si>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</si>
  <si>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</si>
  <si>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</si>
  <si>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</si>
  <si>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</si>
  <si>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</si>
  <si>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</si>
  <si>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</si>
  <si>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</si>
  <si>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</si>
  <si>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</si>
  <si>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</si>
  <si>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</si>
  <si>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</si>
  <si>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</si>
  <si>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</si>
  <si>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</si>
  <si>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</si>
  <si>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</si>
  <si>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</si>
  <si>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</si>
  <si>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</si>
  <si>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</si>
  <si>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</si>
  <si>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</si>
  <si>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</si>
  <si>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</si>
  <si>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</si>
  <si>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</si>
  <si>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</si>
  <si>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</si>
  <si>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</si>
  <si>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</si>
  <si>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</si>
  <si>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</si>
  <si>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</si>
  <si>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</si>
  <si>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</si>
  <si>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</si>
  <si>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</si>
  <si>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</si>
  <si>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</si>
  <si>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</si>
  <si>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</si>
  <si>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</si>
  <si>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</si>
  <si>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</si>
  <si>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</si>
  <si>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</si>
  <si>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</si>
  <si>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</si>
  <si>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</si>
  <si>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</si>
  <si>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</si>
  <si>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</si>
  <si>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</si>
  <si>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</si>
  <si>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</si>
  <si>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</si>
  <si>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</si>
  <si>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</si>
  <si>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</si>
  <si>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</si>
  <si>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</si>
  <si>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</si>
  <si>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</si>
  <si>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</si>
  <si>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</si>
  <si>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</si>
  <si>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</si>
  <si>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</si>
  <si>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</si>
  <si>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</si>
  <si>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</si>
  <si>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</si>
  <si>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</si>
  <si>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</si>
  <si>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</si>
  <si>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</si>
  <si>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</si>
  <si>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</si>
  <si>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</si>
  <si>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</si>
  <si>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</si>
  <si>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</si>
  <si>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</si>
  <si>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</si>
  <si>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</si>
  <si>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</si>
  <si>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</si>
  <si>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</si>
  <si>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</si>
  <si>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</si>
  <si>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</si>
  <si>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</si>
  <si>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</si>
  <si>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</si>
  <si>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</si>
  <si>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</si>
  <si>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</si>
  <si>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</si>
  <si>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</si>
  <si>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</si>
  <si>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</si>
  <si>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</si>
  <si>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</si>
  <si>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</si>
  <si>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</si>
  <si>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</si>
  <si>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</si>
  <si>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</si>
  <si>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</si>
  <si>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</si>
  <si>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</si>
  <si>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</si>
  <si>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</si>
  <si>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</si>
  <si>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</si>
  <si>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</si>
  <si>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</si>
  <si>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</si>
  <si>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</si>
  <si>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</si>
  <si>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</si>
  <si>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</si>
  <si>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</si>
  <si>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</si>
  <si>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</si>
  <si>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</si>
  <si>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</si>
  <si>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</si>
  <si>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</si>
  <si>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</si>
  <si>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</si>
  <si>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</si>
  <si>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</si>
  <si>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</si>
  <si>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</si>
  <si>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</si>
  <si>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</si>
  <si>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</si>
  <si>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</si>
  <si>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</si>
  <si>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</si>
  <si>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</si>
  <si>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</si>
  <si>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</si>
  <si>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</si>
  <si>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</si>
  <si>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</si>
  <si>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</si>
  <si>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</si>
  <si>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</si>
  <si>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</si>
  <si>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</si>
  <si>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</si>
  <si>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</si>
  <si>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</si>
  <si>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</si>
  <si>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</si>
  <si>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</si>
  <si>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</si>
  <si>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</si>
  <si>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</si>
  <si>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</si>
  <si>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</si>
  <si>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</si>
  <si>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</si>
  <si>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</si>
  <si>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</si>
  <si>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</si>
  <si>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</si>
  <si>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</si>
  <si>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</si>
  <si>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</si>
  <si>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</si>
  <si>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</si>
  <si>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</si>
  <si>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</si>
  <si>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</si>
  <si>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</si>
  <si>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</si>
  <si>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</si>
  <si>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</si>
  <si>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</si>
  <si>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</si>
  <si>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</si>
  <si>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</si>
  <si>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</si>
  <si>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</si>
  <si>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</si>
  <si>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</si>
  <si>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</si>
  <si>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</si>
  <si>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</si>
  <si>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</si>
  <si>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</si>
  <si>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</si>
  <si>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</si>
  <si>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</si>
  <si>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</si>
  <si>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</si>
  <si>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</si>
  <si>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</si>
  <si>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</si>
  <si>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</si>
  <si>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</si>
  <si>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</si>
  <si>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</si>
  <si>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</si>
  <si>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</si>
  <si>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</si>
  <si>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</si>
  <si>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</si>
  <si>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</si>
  <si>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</si>
  <si>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</si>
  <si>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</si>
  <si>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</si>
  <si>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</si>
  <si>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t>доводчкики не отгружать</t>
  </si>
  <si>
    <t>заглушками для анкеров комплектовать</t>
  </si>
  <si>
    <t>ВНИМАНИЕ - ОБЪЕКТ "ТОМИЛИНО".  Договор № МС-106-18 от 01.03.2018 (корпус 15, секция 1,6 - 6 часть)</t>
  </si>
  <si>
    <t>RAL 7046 2слоя</t>
  </si>
  <si>
    <r>
      <t>Толщина металла 1,5 мм,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</t>
    </r>
    <r>
      <rPr>
        <sz val="11"/>
        <color rgb="FFFF0000"/>
        <rFont val="Calibri"/>
        <family val="2"/>
        <charset val="204"/>
        <scheme val="minor"/>
      </rPr>
      <t xml:space="preserve">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</si>
  <si>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мм - армированное стекло,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</si>
  <si>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мм -армированное стекло рамка объемная с 2-х сторон. Подготовка под доводчик</t>
    </r>
  </si>
  <si>
    <t>RAL 70462 слоя</t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</si>
  <si>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600х600мм-  армированное стекло,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</si>
  <si>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600х600мм-  армированное стекло ,рамка объемная с 2-х сторон. Подготовка под доводчик</t>
    </r>
  </si>
  <si>
    <r>
      <t>ДЫМОГАЗ!!!Толщина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</si>
  <si>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t>ДМ5, с.1, эт 8</t>
  </si>
  <si>
    <t>ДМО6*, с.1, эт 2,3,4,5,6,7,8,9</t>
  </si>
  <si>
    <t>ДМ19, с.1, эт 8</t>
  </si>
  <si>
    <t>ДМО6, с. 6, эт 13,15</t>
  </si>
  <si>
    <t>ДМО6,с. 5, эт 14,16,17</t>
  </si>
  <si>
    <t>ДМО6*, с.6, эт 13,14,15,16,17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</si>
</sst>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="73" zoomScaleNormal="73" workbookViewId="0">
      <selection activeCell="U16" sqref="U16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9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6.85546875" customWidth="1"/>
    <col min="20" max="20" width="4.28515625" customWidth="1"/>
    <col min="21" max="21" width="15.5703125" customWidth="1"/>
  </cols>
  <sheetData>
    <row r="1" spans="1:21" ht="23.25" x14ac:dyDescent="0.35">
      <c r="B1" s="2"/>
      <c r="C1" s="44" t="s">
        <v>274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276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21" ht="18.75" x14ac:dyDescent="0.3">
      <c r="B6" s="2" t="s">
        <v>267</v>
      </c>
      <c r="C6" s="47">
        <v>43359</v>
      </c>
      <c r="D6" s="47"/>
      <c r="E6" s="47"/>
      <c r="F6" s="47"/>
      <c r="G6" s="47"/>
      <c r="H6" s="31"/>
      <c r="I6" s="32" t="s">
        <v>280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86.25" customHeight="1" x14ac:dyDescent="0.25">
      <c r="A9" s="1">
        <v>1</v>
      </c>
      <c r="B9" s="1" t="s">
        <v>256</v>
      </c>
      <c r="C9" s="5">
        <v>1</v>
      </c>
      <c r="D9" s="3">
        <v>2090</v>
      </c>
      <c r="E9" s="34">
        <v>1270</v>
      </c>
      <c r="F9" s="1" t="s">
        <v>23</v>
      </c>
      <c r="G9" s="3">
        <v>1000</v>
      </c>
      <c r="H9" s="26" t="s">
        <v>275</v>
      </c>
      <c r="I9" s="24" t="s">
        <v>4</v>
      </c>
      <c r="J9" s="24" t="s">
        <v>4</v>
      </c>
      <c r="K9" s="1">
        <v>3</v>
      </c>
      <c r="L9" s="1">
        <v>3</v>
      </c>
      <c r="M9" s="41"/>
      <c r="N9" s="41"/>
      <c r="O9" s="5"/>
      <c r="P9" s="5"/>
      <c r="Q9" s="1"/>
      <c r="R9" s="3"/>
      <c r="S9" s="6" t="s">
        <v>288</v>
      </c>
      <c r="T9" s="6"/>
      <c r="U9" s="6" t="s">
        <v>289</v>
      </c>
    </row>
    <row r="10" spans="1:21" ht="132.75" customHeight="1" x14ac:dyDescent="0.25">
      <c r="A10" s="1">
        <v>2</v>
      </c>
      <c r="B10" s="1" t="s">
        <v>254</v>
      </c>
      <c r="C10" s="5">
        <v>8</v>
      </c>
      <c r="D10" s="3">
        <v>2060</v>
      </c>
      <c r="E10" s="34">
        <v>980</v>
      </c>
      <c r="F10" s="1" t="s">
        <v>22</v>
      </c>
      <c r="G10" s="3" t="s">
        <v>227</v>
      </c>
      <c r="H10" s="26" t="s">
        <v>281</v>
      </c>
      <c r="I10" s="24" t="s">
        <v>227</v>
      </c>
      <c r="J10" s="24" t="s">
        <v>4</v>
      </c>
      <c r="K10" s="1">
        <v>2</v>
      </c>
      <c r="L10" s="1"/>
      <c r="M10" s="41">
        <v>1</v>
      </c>
      <c r="N10" s="41"/>
      <c r="O10" s="5"/>
      <c r="P10" s="5"/>
      <c r="Q10" s="1"/>
      <c r="R10" s="3"/>
      <c r="S10" s="42" t="s">
        <v>287</v>
      </c>
      <c r="T10" s="6"/>
      <c r="U10" s="6" t="s">
        <v>290</v>
      </c>
    </row>
    <row r="11" spans="1:21" ht="94.5" customHeight="1" x14ac:dyDescent="0.25">
      <c r="A11" s="1">
        <v>3</v>
      </c>
      <c r="B11" s="1" t="s">
        <v>1</v>
      </c>
      <c r="C11" s="5">
        <v>1</v>
      </c>
      <c r="D11" s="3">
        <v>1760</v>
      </c>
      <c r="E11" s="34">
        <v>660</v>
      </c>
      <c r="F11" s="1" t="s">
        <v>23</v>
      </c>
      <c r="G11" s="3" t="s">
        <v>227</v>
      </c>
      <c r="H11" s="26" t="s">
        <v>281</v>
      </c>
      <c r="I11" s="24" t="s">
        <v>4</v>
      </c>
      <c r="J11" s="24" t="s">
        <v>14</v>
      </c>
      <c r="K11" s="1">
        <v>2</v>
      </c>
      <c r="L11" s="1"/>
      <c r="M11" s="41"/>
      <c r="N11" s="41"/>
      <c r="O11" s="5"/>
      <c r="P11" s="5"/>
      <c r="Q11" s="1"/>
      <c r="R11" s="3"/>
      <c r="S11" s="6" t="s">
        <v>282</v>
      </c>
      <c r="T11" s="6"/>
      <c r="U11" s="6" t="s">
        <v>291</v>
      </c>
    </row>
    <row r="12" spans="1:21" ht="133.5" customHeight="1" x14ac:dyDescent="0.25">
      <c r="A12" s="1">
        <v>4</v>
      </c>
      <c r="B12" s="1" t="s">
        <v>254</v>
      </c>
      <c r="C12" s="41">
        <v>2</v>
      </c>
      <c r="D12" s="3">
        <v>2030</v>
      </c>
      <c r="E12" s="34">
        <v>1000</v>
      </c>
      <c r="F12" s="1" t="s">
        <v>23</v>
      </c>
      <c r="G12" s="3" t="s">
        <v>227</v>
      </c>
      <c r="H12" s="26" t="s">
        <v>281</v>
      </c>
      <c r="I12" s="24" t="s">
        <v>227</v>
      </c>
      <c r="J12" s="24" t="s">
        <v>4</v>
      </c>
      <c r="K12" s="1">
        <v>3</v>
      </c>
      <c r="L12" s="1"/>
      <c r="M12" s="41">
        <v>1</v>
      </c>
      <c r="N12" s="41"/>
      <c r="O12" s="5"/>
      <c r="P12" s="5"/>
      <c r="Q12" s="1"/>
      <c r="R12" s="3"/>
      <c r="S12" s="42" t="s">
        <v>286</v>
      </c>
      <c r="T12" s="6"/>
      <c r="U12" s="6" t="s">
        <v>292</v>
      </c>
    </row>
    <row r="13" spans="1:21" ht="133.5" customHeight="1" x14ac:dyDescent="0.25">
      <c r="A13" s="1">
        <v>5</v>
      </c>
      <c r="B13" s="1" t="s">
        <v>254</v>
      </c>
      <c r="C13" s="41">
        <v>3</v>
      </c>
      <c r="D13" s="3">
        <v>2050</v>
      </c>
      <c r="E13" s="34">
        <v>1000</v>
      </c>
      <c r="F13" s="1" t="s">
        <v>23</v>
      </c>
      <c r="G13" s="3" t="s">
        <v>227</v>
      </c>
      <c r="H13" s="26" t="s">
        <v>281</v>
      </c>
      <c r="I13" s="24" t="s">
        <v>227</v>
      </c>
      <c r="J13" s="24" t="s">
        <v>4</v>
      </c>
      <c r="K13" s="1">
        <v>3</v>
      </c>
      <c r="L13" s="1"/>
      <c r="M13" s="41">
        <v>1</v>
      </c>
      <c r="N13" s="41"/>
      <c r="O13" s="5"/>
      <c r="P13" s="5"/>
      <c r="Q13" s="1"/>
      <c r="R13" s="3"/>
      <c r="S13" s="42" t="s">
        <v>283</v>
      </c>
      <c r="T13" s="6"/>
      <c r="U13" s="6" t="s">
        <v>293</v>
      </c>
    </row>
    <row r="14" spans="1:21" ht="132.75" customHeight="1" x14ac:dyDescent="0.25">
      <c r="A14" s="1">
        <v>6</v>
      </c>
      <c r="B14" s="1" t="s">
        <v>254</v>
      </c>
      <c r="C14" s="5">
        <v>5</v>
      </c>
      <c r="D14" s="3">
        <v>2040</v>
      </c>
      <c r="E14" s="34">
        <v>980</v>
      </c>
      <c r="F14" s="1" t="s">
        <v>22</v>
      </c>
      <c r="G14" s="3" t="s">
        <v>227</v>
      </c>
      <c r="H14" s="26" t="s">
        <v>285</v>
      </c>
      <c r="I14" s="24" t="s">
        <v>227</v>
      </c>
      <c r="J14" s="24" t="s">
        <v>4</v>
      </c>
      <c r="K14" s="1">
        <v>2</v>
      </c>
      <c r="L14" s="1"/>
      <c r="M14" s="41">
        <v>1</v>
      </c>
      <c r="N14" s="41"/>
      <c r="O14" s="5"/>
      <c r="P14" s="5"/>
      <c r="Q14" s="1"/>
      <c r="R14" s="3"/>
      <c r="S14" s="42" t="s">
        <v>284</v>
      </c>
      <c r="T14" s="6"/>
      <c r="U14" s="6" t="s">
        <v>294</v>
      </c>
    </row>
    <row r="15" spans="1:21" x14ac:dyDescent="0.25">
      <c r="A15" s="4"/>
      <c r="B15" s="4"/>
      <c r="C15" s="7">
        <f>SUM(C9:C14)</f>
        <v>20</v>
      </c>
      <c r="D15" s="8"/>
      <c r="E15" s="8"/>
      <c r="F15" s="4"/>
      <c r="G15" s="8"/>
      <c r="H15" s="28"/>
      <c r="I15" s="4"/>
      <c r="J15" s="40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0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6" t="s">
        <v>279</v>
      </c>
      <c r="C17" s="37"/>
      <c r="D17" s="38"/>
      <c r="E17" s="38">
        <f>7*C15</f>
        <v>140</v>
      </c>
      <c r="F17" s="4"/>
      <c r="G17" s="8"/>
      <c r="H17" s="28"/>
      <c r="I17" s="4"/>
      <c r="J17" s="40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6" t="s">
        <v>277</v>
      </c>
      <c r="C18" s="37"/>
      <c r="D18" s="38"/>
      <c r="E18" s="38"/>
      <c r="F18" s="4"/>
      <c r="G18" s="8"/>
      <c r="H18" s="28"/>
      <c r="I18" s="4"/>
      <c r="J18" s="40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36" t="s">
        <v>278</v>
      </c>
      <c r="C19" s="37"/>
      <c r="D19" s="38"/>
      <c r="E19" s="38"/>
      <c r="F19" s="4"/>
      <c r="G19" s="8"/>
      <c r="H19" s="28"/>
      <c r="I19" s="4"/>
      <c r="J19" s="40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0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10"/>
      <c r="C21" s="11"/>
      <c r="D21" s="12"/>
      <c r="E21" s="12"/>
      <c r="F21" s="10"/>
      <c r="G21" s="12"/>
      <c r="H21" s="30"/>
      <c r="I21" s="4"/>
      <c r="J21" s="40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0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0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0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0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0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0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0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0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0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0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0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0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0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0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0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0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0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0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0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0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0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0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0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0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0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0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0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0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0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0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0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0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0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0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0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0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0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0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0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0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0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0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0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0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0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0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0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0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0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0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0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0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0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0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0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0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0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0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0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0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0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0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0"/>
      <c r="K84" s="4"/>
      <c r="L84" s="4"/>
      <c r="M84" s="7"/>
      <c r="N84" s="7"/>
      <c r="O84" s="7"/>
      <c r="P84" s="7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0"/>
      <c r="K85" s="4"/>
      <c r="L85" s="4"/>
      <c r="M85" s="7"/>
      <c r="N85" s="7"/>
      <c r="O85" s="7"/>
      <c r="P85" s="7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0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0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0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0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0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0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0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0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0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0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0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0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0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0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0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4">
      <formula1>Фрамуга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2018-09-25T08:45:57Z</dcterms:modified>
</cp:coreProperties>
</file>