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31" i="1" l="1"/>
  <c r="E33" i="1" l="1"/>
</calcChain>
</file>

<file path=xl/sharedStrings.xml><?xml version="1.0" encoding="utf-8"?>
<sst xmlns="http://schemas.openxmlformats.org/spreadsheetml/2006/main" count="447" uniqueCount="318">
  <si>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</si>
  <si>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</si>
  <si>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</si>
  <si>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</si>
  <si>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</si>
  <si>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</si>
  <si>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</si>
  <si>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</si>
  <si>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</si>
  <si>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</si>
  <si>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</si>
  <si>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</si>
  <si>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</si>
  <si>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</si>
  <si>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</si>
  <si>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</si>
  <si>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</si>
  <si>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</si>
  <si>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</si>
  <si>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</si>
  <si>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</si>
  <si>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</si>
  <si>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</si>
  <si>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</si>
  <si>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</si>
  <si>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</si>
  <si>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</si>
  <si>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</si>
  <si>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</si>
  <si>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</si>
  <si>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</si>
  <si>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</si>
  <si>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</si>
  <si>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</si>
  <si>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</si>
  <si>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</si>
  <si>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</si>
  <si>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</si>
  <si>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</si>
  <si>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</si>
  <si>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</si>
  <si>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</si>
  <si>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</si>
  <si>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</si>
  <si>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</si>
  <si>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</si>
  <si>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</si>
  <si>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</si>
  <si>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</si>
  <si>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</si>
  <si>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</si>
  <si>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</si>
  <si>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</si>
  <si>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</si>
  <si>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</si>
  <si>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</si>
  <si>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</si>
  <si>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</si>
  <si>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</si>
  <si>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</si>
  <si>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</si>
  <si>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</si>
  <si>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</si>
  <si>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</si>
  <si>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</si>
  <si>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</si>
  <si>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</si>
  <si>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</si>
  <si>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</si>
  <si>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</si>
  <si>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</si>
  <si>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</si>
  <si>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</si>
  <si>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</si>
  <si>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</si>
  <si>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</si>
  <si>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</si>
  <si>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</si>
  <si>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</si>
  <si>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</si>
  <si>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</si>
  <si>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</si>
  <si>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</si>
  <si>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</si>
  <si>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</si>
  <si>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</si>
  <si>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</si>
  <si>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</si>
  <si>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</si>
  <si>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</si>
  <si>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</si>
  <si>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</si>
  <si>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</si>
  <si>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</si>
  <si>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</si>
  <si>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</si>
  <si>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</si>
  <si>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</si>
  <si>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</si>
  <si>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</si>
  <si>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</si>
  <si>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</si>
  <si>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</si>
  <si>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</si>
  <si>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</si>
  <si>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</si>
  <si>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</si>
  <si>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</si>
  <si>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</si>
  <si>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</si>
  <si>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</si>
  <si>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</si>
  <si>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</si>
  <si>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</si>
  <si>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</si>
  <si>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</si>
  <si>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</si>
  <si>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</si>
  <si>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</si>
  <si>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</si>
  <si>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</si>
  <si>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</si>
  <si>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</si>
  <si>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</si>
  <si>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</si>
  <si>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</si>
  <si>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</si>
  <si>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</si>
  <si>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</si>
  <si>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</si>
  <si>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</si>
  <si>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</si>
  <si>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</si>
  <si>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</si>
  <si>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</si>
  <si>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</si>
  <si>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</si>
  <si>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</si>
  <si>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</si>
  <si>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</si>
  <si>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</si>
  <si>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</si>
  <si>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</si>
  <si>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</si>
  <si>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</si>
  <si>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</si>
  <si>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</si>
  <si>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</si>
  <si>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</si>
  <si>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</si>
  <si>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</si>
  <si>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</si>
  <si>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</si>
  <si>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</si>
  <si>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</si>
  <si>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</si>
  <si>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</si>
  <si>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</si>
  <si>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</si>
  <si>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</si>
  <si>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</si>
  <si>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</si>
  <si>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</si>
  <si>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</si>
  <si>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</si>
  <si>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</si>
  <si>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</si>
  <si>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</si>
  <si>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</si>
  <si>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</si>
  <si>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</si>
  <si>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</si>
  <si>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</si>
  <si>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</si>
  <si>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</si>
  <si>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</si>
  <si>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</si>
  <si>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</si>
  <si>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</si>
  <si>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</si>
  <si>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</si>
  <si>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</si>
  <si>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</si>
  <si>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</si>
  <si>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</si>
  <si>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</si>
  <si>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</si>
  <si>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</si>
  <si>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</si>
  <si>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</si>
  <si>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</si>
  <si>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</si>
  <si>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</si>
  <si>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</si>
  <si>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</si>
  <si>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</si>
  <si>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</si>
  <si>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</si>
  <si>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</si>
  <si>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</si>
  <si>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</si>
  <si>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</si>
  <si>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</si>
  <si>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</si>
  <si>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</si>
  <si>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</si>
  <si>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</si>
  <si>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</si>
  <si>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</si>
  <si>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</si>
  <si>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</si>
  <si>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</si>
  <si>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</si>
  <si>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</si>
  <si>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</si>
  <si>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</si>
  <si>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</si>
  <si>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</si>
  <si>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</si>
  <si>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</si>
  <si>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</si>
  <si>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</si>
  <si>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</si>
  <si>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</si>
  <si>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</si>
  <si>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</si>
  <si>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</si>
  <si>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</si>
  <si>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</si>
  <si>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</si>
  <si>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</si>
  <si>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</si>
  <si>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</si>
  <si>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</si>
  <si>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</si>
  <si>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</si>
  <si>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</si>
  <si>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</si>
  <si>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</si>
  <si>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</si>
  <si>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</si>
  <si>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</si>
  <si>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</si>
  <si>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</si>
  <si>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</si>
  <si>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</si>
  <si>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</si>
  <si>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</si>
  <si>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</si>
  <si>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</si>
  <si>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</si>
  <si>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</si>
  <si>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</si>
  <si>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</si>
  <si>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</si>
  <si>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</si>
  <si>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</si>
  <si>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</si>
  <si>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</si>
  <si>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</si>
  <si>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</si>
  <si>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</si>
  <si>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</si>
  <si>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</si>
  <si>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</si>
  <si>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</si>
  <si>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</si>
  <si>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</si>
  <si>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</si>
  <si>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</si>
  <si>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</si>
  <si>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</si>
  <si>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</si>
  <si>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</si>
  <si>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</si>
  <si>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RAL 7046</t>
  </si>
  <si>
    <t>ООО "Мегастрой-МО"</t>
  </si>
  <si>
    <t>Упаковка в защитную пленку</t>
  </si>
  <si>
    <r>
      <t xml:space="preserve"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7046. </t>
    </r>
    <r>
      <rPr>
        <sz val="11"/>
        <color rgb="FFFF0000"/>
        <rFont val="Calibri"/>
        <family val="2"/>
        <charset val="204"/>
        <scheme val="minor"/>
      </rPr>
      <t>ШИЛЬД EI60 на дверь.Подготовка под доводчик</t>
    </r>
  </si>
  <si>
    <t>доводчкики не отгружать</t>
  </si>
  <si>
    <t>заглушками для анкеров комплектовать</t>
  </si>
  <si>
    <t>ВНИМАНИЕ - ОБЪЕКТ "ТОМИЛИНО".  Договор № МС-106-18 от 01.03.2018 (корпус 15, секция 2,4,5,6 - 5 часть)</t>
  </si>
  <si>
    <t xml:space="preserve">Дымогаз!Толщина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</si>
  <si>
    <t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</t>
  </si>
  <si>
    <t>RAL 7046+цинк</t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</si>
  <si>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 Остекление 600х600-6 мм  армированное стекло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</si>
  <si>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600х600-6  мм  армированное стекло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</si>
  <si>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600х600-6 мм  армированное стекло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</si>
  <si>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пленку.Остекление 600х600-6 мм  армированное стекло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</si>
  <si>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600х60-6 мм  армированное стекло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</si>
  <si>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600х600-6мм  армированное стекло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</si>
  <si>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600х600 -6мм  армированное стекло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</si>
  <si>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пленку.Остекление 600х600 -6мм  армированное стекло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</si>
  <si>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Остекление 600х600-6 мм  армированное стекло рамка объемная с 2-х сторон. Подготовка под доводчик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</si>
  <si>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(расстояние от внешнего края рамы до начала петли не менее 15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Остек-ние 600х600-6 мм  армированное стекло рамка объемная с 2-х сторон. Подготовка под доводчик</t>
    </r>
  </si>
  <si>
    <t>ДМО6*, с.4, эт 11</t>
  </si>
  <si>
    <t>ДМО6*, с.4, эт 7</t>
  </si>
  <si>
    <t>ДМО6*, с.2, эт 4,14</t>
  </si>
  <si>
    <t>ДМО6*, с.2, эт 5,8,9,13,15,16,17</t>
  </si>
  <si>
    <t>ДМО6*, с.2, эт 2,3,6,7,10,11,12</t>
  </si>
  <si>
    <t>ДМО6*, с.6, эт 2,3,4,5,6,7,8,9,10,11,12</t>
  </si>
  <si>
    <t>ДМО6*, с.5, эт 11,13</t>
  </si>
  <si>
    <t>ДМО6*, с.5, эт 8,9,10,12,14</t>
  </si>
  <si>
    <t>ДМО6*, с.5, эт 3</t>
  </si>
  <si>
    <t>ДМО6*, с.5, эт 2,4,5,6,7,15,16,17</t>
  </si>
  <si>
    <t>ДМО6, с. 4, эт 11</t>
  </si>
  <si>
    <t>ДМО6, с. 6, эт 3,4,11</t>
  </si>
  <si>
    <t>ДМО6, с. 6, эт 2,5,6,7,8,9,10,12</t>
  </si>
  <si>
    <t>ДМО6, с. 5, эт 11,13</t>
  </si>
  <si>
    <t>ДМО6, с. 5, эт 8,10,16</t>
  </si>
  <si>
    <t>ДМО6, с. 5, эт 3</t>
  </si>
  <si>
    <t>ДМО6, с. 5, эт 2,4,5,6,7,9,12,14,15,17</t>
  </si>
  <si>
    <t>ДМ9*, с.6, эт 2,10,11,12,13,14,15,16,17</t>
  </si>
  <si>
    <t>ДМ9*, с.5, эт 13,14,15,16,17</t>
  </si>
  <si>
    <t>ДМ5, с.6, эт 13,14</t>
  </si>
  <si>
    <t>ДМ5, с.6, эт 2,10,11,12,15,16,17</t>
  </si>
  <si>
    <t>ДМ5, с.5, эт 14</t>
  </si>
  <si>
    <t>ДМ5, с.5, эт 13,15,16,17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</si>
</sst>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49" fontId="1" fillId="2" borderId="7" xfId="0" applyNumberFormat="1" applyFont="1" applyFill="1" applyBorder="1" applyAlignment="1">
      <alignment horizontal="left" vertical="top" wrapText="1"/>
    </xf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0" fillId="0" borderId="0" xfId="0" applyFill="1"/>
    <xf numFmtId="0" fontId="0" fillId="0" borderId="0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49" fontId="0" fillId="0" borderId="6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6"/>
  <sheetViews>
    <sheetView tabSelected="1" zoomScale="84" zoomScaleNormal="84" workbookViewId="0">
      <selection activeCell="T8" sqref="T8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style="39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53.140625" customWidth="1"/>
    <col min="20" max="20" width="6.5703125" customWidth="1"/>
    <col min="21" max="21" width="16.42578125" customWidth="1"/>
  </cols>
  <sheetData>
    <row r="1" spans="1:21" ht="23.25" x14ac:dyDescent="0.35">
      <c r="B1" s="2"/>
      <c r="C1" s="44" t="s">
        <v>274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1" ht="21" x14ac:dyDescent="0.35">
      <c r="B2" s="2"/>
      <c r="C2" s="45" t="s">
        <v>270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</row>
    <row r="3" spans="1:21" ht="18.75" x14ac:dyDescent="0.3">
      <c r="B3" s="2" t="s">
        <v>241</v>
      </c>
      <c r="C3" s="46" t="s">
        <v>276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21" ht="18.75" x14ac:dyDescent="0.3">
      <c r="B4" s="2" t="s">
        <v>242</v>
      </c>
      <c r="C4" s="46" t="s">
        <v>272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21" ht="18.75" x14ac:dyDescent="0.3">
      <c r="B5" s="2" t="s">
        <v>267</v>
      </c>
      <c r="C5" s="47">
        <v>43336</v>
      </c>
      <c r="D5" s="47"/>
      <c r="E5" s="47"/>
      <c r="F5" s="47"/>
      <c r="G5" s="47"/>
      <c r="H5" s="31"/>
      <c r="I5" s="32" t="s">
        <v>281</v>
      </c>
    </row>
    <row r="6" spans="1:21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26">
        <v>8</v>
      </c>
      <c r="I6" s="33">
        <v>9</v>
      </c>
      <c r="J6" s="24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">
        <v>17</v>
      </c>
      <c r="R6" s="1">
        <v>18</v>
      </c>
      <c r="S6" s="1">
        <v>19</v>
      </c>
      <c r="T6" s="1">
        <v>20</v>
      </c>
      <c r="U6" s="1">
        <v>21</v>
      </c>
    </row>
    <row r="7" spans="1:21" ht="78.75" customHeight="1" x14ac:dyDescent="0.25">
      <c r="A7" s="17" t="s">
        <v>0</v>
      </c>
      <c r="B7" s="22" t="s">
        <v>19</v>
      </c>
      <c r="C7" s="19" t="s">
        <v>230</v>
      </c>
      <c r="D7" s="20" t="s">
        <v>16</v>
      </c>
      <c r="E7" s="18" t="s">
        <v>17</v>
      </c>
      <c r="F7" s="18" t="s">
        <v>18</v>
      </c>
      <c r="G7" s="18" t="s">
        <v>20</v>
      </c>
      <c r="H7" s="27" t="s">
        <v>235</v>
      </c>
      <c r="I7" s="18" t="s">
        <v>225</v>
      </c>
      <c r="J7" s="18" t="s">
        <v>226</v>
      </c>
      <c r="K7" s="18" t="s">
        <v>229</v>
      </c>
      <c r="L7" s="18" t="s">
        <v>236</v>
      </c>
      <c r="M7" s="18" t="s">
        <v>231</v>
      </c>
      <c r="N7" s="18" t="s">
        <v>232</v>
      </c>
      <c r="O7" s="18" t="s">
        <v>233</v>
      </c>
      <c r="P7" s="18" t="s">
        <v>234</v>
      </c>
      <c r="Q7" s="18" t="s">
        <v>237</v>
      </c>
      <c r="R7" s="18" t="s">
        <v>238</v>
      </c>
      <c r="S7" s="35" t="s">
        <v>240</v>
      </c>
      <c r="T7" s="22" t="s">
        <v>273</v>
      </c>
      <c r="U7" s="1"/>
    </row>
    <row r="8" spans="1:21" ht="86.25" customHeight="1" x14ac:dyDescent="0.25">
      <c r="A8" s="1">
        <v>3</v>
      </c>
      <c r="B8" s="1" t="s">
        <v>256</v>
      </c>
      <c r="C8" s="5">
        <v>4</v>
      </c>
      <c r="D8" s="3">
        <v>2100</v>
      </c>
      <c r="E8" s="34">
        <v>1270</v>
      </c>
      <c r="F8" s="1" t="s">
        <v>23</v>
      </c>
      <c r="G8" s="3">
        <v>1000</v>
      </c>
      <c r="H8" s="26" t="s">
        <v>275</v>
      </c>
      <c r="I8" s="24" t="s">
        <v>4</v>
      </c>
      <c r="J8" s="24" t="s">
        <v>4</v>
      </c>
      <c r="K8" s="1">
        <v>3</v>
      </c>
      <c r="L8" s="1">
        <v>3</v>
      </c>
      <c r="M8" s="42"/>
      <c r="N8" s="42"/>
      <c r="O8" s="5"/>
      <c r="P8" s="5"/>
      <c r="Q8" s="1"/>
      <c r="R8" s="3"/>
      <c r="S8" s="6" t="s">
        <v>282</v>
      </c>
      <c r="T8" s="6"/>
      <c r="U8" s="6" t="s">
        <v>317</v>
      </c>
    </row>
    <row r="9" spans="1:21" ht="86.25" customHeight="1" x14ac:dyDescent="0.25">
      <c r="A9" s="1">
        <v>4</v>
      </c>
      <c r="B9" s="1" t="s">
        <v>256</v>
      </c>
      <c r="C9" s="5">
        <v>1</v>
      </c>
      <c r="D9" s="3">
        <v>2120</v>
      </c>
      <c r="E9" s="34">
        <v>1270</v>
      </c>
      <c r="F9" s="1" t="s">
        <v>23</v>
      </c>
      <c r="G9" s="3">
        <v>1000</v>
      </c>
      <c r="H9" s="26" t="s">
        <v>275</v>
      </c>
      <c r="I9" s="24" t="s">
        <v>4</v>
      </c>
      <c r="J9" s="24" t="s">
        <v>4</v>
      </c>
      <c r="K9" s="1">
        <v>3</v>
      </c>
      <c r="L9" s="1">
        <v>3</v>
      </c>
      <c r="M9" s="42"/>
      <c r="N9" s="42"/>
      <c r="O9" s="5"/>
      <c r="P9" s="5"/>
      <c r="Q9" s="1"/>
      <c r="R9" s="3"/>
      <c r="S9" s="6" t="s">
        <v>282</v>
      </c>
      <c r="T9" s="6"/>
      <c r="U9" s="6" t="s">
        <v>316</v>
      </c>
    </row>
    <row r="10" spans="1:21" ht="86.25" customHeight="1" x14ac:dyDescent="0.25">
      <c r="A10" s="1">
        <v>5</v>
      </c>
      <c r="B10" s="1" t="s">
        <v>256</v>
      </c>
      <c r="C10" s="5">
        <v>7</v>
      </c>
      <c r="D10" s="3">
        <v>2090</v>
      </c>
      <c r="E10" s="34">
        <v>1270</v>
      </c>
      <c r="F10" s="1" t="s">
        <v>23</v>
      </c>
      <c r="G10" s="3">
        <v>1000</v>
      </c>
      <c r="H10" s="26" t="s">
        <v>275</v>
      </c>
      <c r="I10" s="24" t="s">
        <v>4</v>
      </c>
      <c r="J10" s="24" t="s">
        <v>4</v>
      </c>
      <c r="K10" s="1">
        <v>3</v>
      </c>
      <c r="L10" s="1">
        <v>3</v>
      </c>
      <c r="M10" s="42"/>
      <c r="N10" s="42"/>
      <c r="O10" s="5"/>
      <c r="P10" s="5"/>
      <c r="Q10" s="1"/>
      <c r="R10" s="3"/>
      <c r="S10" s="6" t="s">
        <v>282</v>
      </c>
      <c r="T10" s="6"/>
      <c r="U10" s="6" t="s">
        <v>315</v>
      </c>
    </row>
    <row r="11" spans="1:21" ht="86.25" customHeight="1" x14ac:dyDescent="0.25">
      <c r="A11" s="1">
        <v>6</v>
      </c>
      <c r="B11" s="1" t="s">
        <v>256</v>
      </c>
      <c r="C11" s="5">
        <v>2</v>
      </c>
      <c r="D11" s="3">
        <v>2110</v>
      </c>
      <c r="E11" s="34">
        <v>1270</v>
      </c>
      <c r="F11" s="1" t="s">
        <v>23</v>
      </c>
      <c r="G11" s="3">
        <v>1000</v>
      </c>
      <c r="H11" s="26" t="s">
        <v>275</v>
      </c>
      <c r="I11" s="24" t="s">
        <v>4</v>
      </c>
      <c r="J11" s="24" t="s">
        <v>4</v>
      </c>
      <c r="K11" s="1">
        <v>3</v>
      </c>
      <c r="L11" s="1">
        <v>3</v>
      </c>
      <c r="M11" s="42"/>
      <c r="N11" s="42"/>
      <c r="O11" s="5"/>
      <c r="P11" s="5"/>
      <c r="Q11" s="1"/>
      <c r="R11" s="3"/>
      <c r="S11" s="6" t="s">
        <v>282</v>
      </c>
      <c r="T11" s="6"/>
      <c r="U11" s="6" t="s">
        <v>314</v>
      </c>
    </row>
    <row r="12" spans="1:21" ht="80.25" customHeight="1" x14ac:dyDescent="0.25">
      <c r="A12" s="1">
        <v>4</v>
      </c>
      <c r="B12" s="1" t="s">
        <v>1</v>
      </c>
      <c r="C12" s="5">
        <v>5</v>
      </c>
      <c r="D12" s="3">
        <v>2080</v>
      </c>
      <c r="E12" s="34">
        <v>1000</v>
      </c>
      <c r="F12" s="1" t="s">
        <v>22</v>
      </c>
      <c r="G12" s="3"/>
      <c r="H12" s="26" t="s">
        <v>275</v>
      </c>
      <c r="I12" s="24" t="s">
        <v>4</v>
      </c>
      <c r="J12" s="24" t="s">
        <v>4</v>
      </c>
      <c r="K12" s="1">
        <v>3</v>
      </c>
      <c r="L12" s="1"/>
      <c r="M12" s="42"/>
      <c r="N12" s="42"/>
      <c r="O12" s="5"/>
      <c r="P12" s="5"/>
      <c r="Q12" s="1"/>
      <c r="R12" s="3"/>
      <c r="S12" s="6" t="s">
        <v>278</v>
      </c>
      <c r="T12" s="41"/>
      <c r="U12" s="41" t="s">
        <v>313</v>
      </c>
    </row>
    <row r="13" spans="1:21" ht="83.25" customHeight="1" x14ac:dyDescent="0.25">
      <c r="A13" s="1">
        <v>5</v>
      </c>
      <c r="B13" s="1" t="s">
        <v>1</v>
      </c>
      <c r="C13" s="5">
        <v>9</v>
      </c>
      <c r="D13" s="3">
        <v>2080</v>
      </c>
      <c r="E13" s="34">
        <v>1010</v>
      </c>
      <c r="F13" s="1" t="s">
        <v>22</v>
      </c>
      <c r="G13" s="3"/>
      <c r="H13" s="26" t="s">
        <v>275</v>
      </c>
      <c r="I13" s="24" t="s">
        <v>4</v>
      </c>
      <c r="J13" s="24" t="s">
        <v>4</v>
      </c>
      <c r="K13" s="1">
        <v>3</v>
      </c>
      <c r="L13" s="1"/>
      <c r="M13" s="42"/>
      <c r="N13" s="42"/>
      <c r="O13" s="5"/>
      <c r="P13" s="5"/>
      <c r="Q13" s="1"/>
      <c r="R13" s="3"/>
      <c r="S13" s="6" t="s">
        <v>283</v>
      </c>
      <c r="T13" s="41"/>
      <c r="U13" s="41" t="s">
        <v>312</v>
      </c>
    </row>
    <row r="14" spans="1:21" ht="133.5" customHeight="1" x14ac:dyDescent="0.25">
      <c r="A14" s="1">
        <v>6</v>
      </c>
      <c r="B14" s="1" t="s">
        <v>254</v>
      </c>
      <c r="C14" s="42">
        <v>10</v>
      </c>
      <c r="D14" s="3">
        <v>2060</v>
      </c>
      <c r="E14" s="34">
        <v>1000</v>
      </c>
      <c r="F14" s="1" t="s">
        <v>23</v>
      </c>
      <c r="G14" s="3"/>
      <c r="H14" s="26" t="s">
        <v>284</v>
      </c>
      <c r="I14" s="24" t="s">
        <v>227</v>
      </c>
      <c r="J14" s="24" t="s">
        <v>4</v>
      </c>
      <c r="K14" s="1">
        <v>3</v>
      </c>
      <c r="L14" s="1"/>
      <c r="M14" s="42">
        <v>1</v>
      </c>
      <c r="N14" s="42"/>
      <c r="O14" s="5"/>
      <c r="P14" s="5"/>
      <c r="Q14" s="1"/>
      <c r="R14" s="3"/>
      <c r="S14" s="43" t="s">
        <v>285</v>
      </c>
      <c r="T14" s="6"/>
      <c r="U14" s="6" t="s">
        <v>311</v>
      </c>
    </row>
    <row r="15" spans="1:21" ht="133.5" customHeight="1" x14ac:dyDescent="0.25">
      <c r="A15" s="1">
        <v>7</v>
      </c>
      <c r="B15" s="1" t="s">
        <v>254</v>
      </c>
      <c r="C15" s="42">
        <v>1</v>
      </c>
      <c r="D15" s="3">
        <v>2120</v>
      </c>
      <c r="E15" s="34">
        <v>1000</v>
      </c>
      <c r="F15" s="1" t="s">
        <v>23</v>
      </c>
      <c r="G15" s="3"/>
      <c r="H15" s="26" t="s">
        <v>284</v>
      </c>
      <c r="I15" s="24" t="s">
        <v>227</v>
      </c>
      <c r="J15" s="24" t="s">
        <v>4</v>
      </c>
      <c r="K15" s="1">
        <v>3</v>
      </c>
      <c r="L15" s="1"/>
      <c r="M15" s="42">
        <v>1</v>
      </c>
      <c r="N15" s="42"/>
      <c r="O15" s="5"/>
      <c r="P15" s="5"/>
      <c r="Q15" s="1"/>
      <c r="R15" s="3"/>
      <c r="S15" s="43" t="s">
        <v>286</v>
      </c>
      <c r="T15" s="6"/>
      <c r="U15" s="6" t="s">
        <v>310</v>
      </c>
    </row>
    <row r="16" spans="1:21" ht="133.5" customHeight="1" x14ac:dyDescent="0.25">
      <c r="A16" s="1">
        <v>8</v>
      </c>
      <c r="B16" s="1" t="s">
        <v>254</v>
      </c>
      <c r="C16" s="42">
        <v>3</v>
      </c>
      <c r="D16" s="3">
        <v>2080</v>
      </c>
      <c r="E16" s="34">
        <v>1000</v>
      </c>
      <c r="F16" s="1" t="s">
        <v>23</v>
      </c>
      <c r="G16" s="3"/>
      <c r="H16" s="26" t="s">
        <v>284</v>
      </c>
      <c r="I16" s="24" t="s">
        <v>227</v>
      </c>
      <c r="J16" s="24" t="s">
        <v>4</v>
      </c>
      <c r="K16" s="1">
        <v>3</v>
      </c>
      <c r="L16" s="1"/>
      <c r="M16" s="42">
        <v>1</v>
      </c>
      <c r="N16" s="42"/>
      <c r="O16" s="5"/>
      <c r="P16" s="5"/>
      <c r="Q16" s="1"/>
      <c r="R16" s="3"/>
      <c r="S16" s="43" t="s">
        <v>287</v>
      </c>
      <c r="T16" s="6"/>
      <c r="U16" s="6" t="s">
        <v>309</v>
      </c>
    </row>
    <row r="17" spans="1:21" ht="133.5" customHeight="1" x14ac:dyDescent="0.25">
      <c r="A17" s="1">
        <v>8</v>
      </c>
      <c r="B17" s="1" t="s">
        <v>254</v>
      </c>
      <c r="C17" s="42">
        <v>2</v>
      </c>
      <c r="D17" s="3">
        <v>2040</v>
      </c>
      <c r="E17" s="34">
        <v>1000</v>
      </c>
      <c r="F17" s="1" t="s">
        <v>23</v>
      </c>
      <c r="G17" s="3"/>
      <c r="H17" s="26" t="s">
        <v>284</v>
      </c>
      <c r="I17" s="24" t="s">
        <v>227</v>
      </c>
      <c r="J17" s="24" t="s">
        <v>4</v>
      </c>
      <c r="K17" s="1">
        <v>3</v>
      </c>
      <c r="L17" s="1"/>
      <c r="M17" s="42">
        <v>1</v>
      </c>
      <c r="N17" s="42"/>
      <c r="O17" s="5"/>
      <c r="P17" s="5"/>
      <c r="Q17" s="1"/>
      <c r="R17" s="3"/>
      <c r="S17" s="43" t="s">
        <v>287</v>
      </c>
      <c r="T17" s="6"/>
      <c r="U17" s="6" t="s">
        <v>308</v>
      </c>
    </row>
    <row r="18" spans="1:21" ht="133.5" customHeight="1" x14ac:dyDescent="0.25">
      <c r="A18" s="1">
        <v>9</v>
      </c>
      <c r="B18" s="1" t="s">
        <v>254</v>
      </c>
      <c r="C18" s="42">
        <v>8</v>
      </c>
      <c r="D18" s="3">
        <v>2060</v>
      </c>
      <c r="E18" s="34">
        <v>1000</v>
      </c>
      <c r="F18" s="1" t="s">
        <v>23</v>
      </c>
      <c r="G18" s="3"/>
      <c r="H18" s="26" t="s">
        <v>284</v>
      </c>
      <c r="I18" s="24" t="s">
        <v>227</v>
      </c>
      <c r="J18" s="24" t="s">
        <v>4</v>
      </c>
      <c r="K18" s="1">
        <v>3</v>
      </c>
      <c r="L18" s="1"/>
      <c r="M18" s="42">
        <v>1</v>
      </c>
      <c r="N18" s="42"/>
      <c r="O18" s="5"/>
      <c r="P18" s="5"/>
      <c r="Q18" s="1"/>
      <c r="R18" s="3"/>
      <c r="S18" s="43" t="s">
        <v>288</v>
      </c>
      <c r="T18" s="6"/>
      <c r="U18" s="6" t="s">
        <v>307</v>
      </c>
    </row>
    <row r="19" spans="1:21" ht="133.5" customHeight="1" x14ac:dyDescent="0.25">
      <c r="A19" s="1">
        <v>10</v>
      </c>
      <c r="B19" s="1" t="s">
        <v>254</v>
      </c>
      <c r="C19" s="42">
        <v>3</v>
      </c>
      <c r="D19" s="3">
        <v>2080</v>
      </c>
      <c r="E19" s="34">
        <v>1000</v>
      </c>
      <c r="F19" s="1" t="s">
        <v>23</v>
      </c>
      <c r="G19" s="3"/>
      <c r="H19" s="26" t="s">
        <v>284</v>
      </c>
      <c r="I19" s="24" t="s">
        <v>227</v>
      </c>
      <c r="J19" s="24" t="s">
        <v>4</v>
      </c>
      <c r="K19" s="1">
        <v>3</v>
      </c>
      <c r="L19" s="1"/>
      <c r="M19" s="42">
        <v>1</v>
      </c>
      <c r="N19" s="42"/>
      <c r="O19" s="5"/>
      <c r="P19" s="5"/>
      <c r="Q19" s="1"/>
      <c r="R19" s="3"/>
      <c r="S19" s="43" t="s">
        <v>289</v>
      </c>
      <c r="T19" s="6"/>
      <c r="U19" s="6" t="s">
        <v>306</v>
      </c>
    </row>
    <row r="20" spans="1:21" ht="133.5" customHeight="1" x14ac:dyDescent="0.25">
      <c r="A20" s="1">
        <v>11</v>
      </c>
      <c r="B20" s="1" t="s">
        <v>254</v>
      </c>
      <c r="C20" s="42">
        <v>1</v>
      </c>
      <c r="D20" s="3">
        <v>2050</v>
      </c>
      <c r="E20" s="34">
        <v>1000</v>
      </c>
      <c r="F20" s="1" t="s">
        <v>23</v>
      </c>
      <c r="G20" s="3"/>
      <c r="H20" s="26" t="s">
        <v>284</v>
      </c>
      <c r="I20" s="24" t="s">
        <v>227</v>
      </c>
      <c r="J20" s="24" t="s">
        <v>4</v>
      </c>
      <c r="K20" s="1">
        <v>3</v>
      </c>
      <c r="L20" s="1"/>
      <c r="M20" s="42">
        <v>1</v>
      </c>
      <c r="N20" s="42"/>
      <c r="O20" s="5"/>
      <c r="P20" s="5"/>
      <c r="Q20" s="1"/>
      <c r="R20" s="3"/>
      <c r="S20" s="43" t="s">
        <v>290</v>
      </c>
      <c r="T20" s="6"/>
      <c r="U20" s="6" t="s">
        <v>305</v>
      </c>
    </row>
    <row r="21" spans="1:21" ht="132.75" customHeight="1" x14ac:dyDescent="0.25">
      <c r="A21" s="1">
        <v>12</v>
      </c>
      <c r="B21" s="1" t="s">
        <v>254</v>
      </c>
      <c r="C21" s="5">
        <v>8</v>
      </c>
      <c r="D21" s="3">
        <v>2050</v>
      </c>
      <c r="E21" s="34">
        <v>970</v>
      </c>
      <c r="F21" s="1" t="s">
        <v>22</v>
      </c>
      <c r="G21" s="3"/>
      <c r="H21" s="26" t="s">
        <v>284</v>
      </c>
      <c r="I21" s="24" t="s">
        <v>227</v>
      </c>
      <c r="J21" s="24" t="s">
        <v>4</v>
      </c>
      <c r="K21" s="1">
        <v>2</v>
      </c>
      <c r="L21" s="1"/>
      <c r="M21" s="42">
        <v>1</v>
      </c>
      <c r="N21" s="42"/>
      <c r="O21" s="5"/>
      <c r="P21" s="5"/>
      <c r="Q21" s="1"/>
      <c r="R21" s="3"/>
      <c r="S21" s="43" t="s">
        <v>287</v>
      </c>
      <c r="T21" s="6"/>
      <c r="U21" s="6" t="s">
        <v>304</v>
      </c>
    </row>
    <row r="22" spans="1:21" ht="132.75" customHeight="1" x14ac:dyDescent="0.25">
      <c r="A22" s="1">
        <v>13</v>
      </c>
      <c r="B22" s="1" t="s">
        <v>254</v>
      </c>
      <c r="C22" s="5">
        <v>1</v>
      </c>
      <c r="D22" s="3">
        <v>2090</v>
      </c>
      <c r="E22" s="34">
        <v>970</v>
      </c>
      <c r="F22" s="1" t="s">
        <v>22</v>
      </c>
      <c r="G22" s="3"/>
      <c r="H22" s="26" t="s">
        <v>284</v>
      </c>
      <c r="I22" s="24" t="s">
        <v>227</v>
      </c>
      <c r="J22" s="24" t="s">
        <v>4</v>
      </c>
      <c r="K22" s="1">
        <v>2</v>
      </c>
      <c r="L22" s="1"/>
      <c r="M22" s="42">
        <v>1</v>
      </c>
      <c r="N22" s="42"/>
      <c r="O22" s="5"/>
      <c r="P22" s="5"/>
      <c r="Q22" s="1"/>
      <c r="R22" s="3"/>
      <c r="S22" s="43" t="s">
        <v>285</v>
      </c>
      <c r="T22" s="6"/>
      <c r="U22" s="6" t="s">
        <v>303</v>
      </c>
    </row>
    <row r="23" spans="1:21" ht="132.75" customHeight="1" x14ac:dyDescent="0.25">
      <c r="A23" s="1">
        <v>14</v>
      </c>
      <c r="B23" s="1" t="s">
        <v>254</v>
      </c>
      <c r="C23" s="5">
        <v>5</v>
      </c>
      <c r="D23" s="3">
        <v>2060</v>
      </c>
      <c r="E23" s="34">
        <v>990</v>
      </c>
      <c r="F23" s="1" t="s">
        <v>22</v>
      </c>
      <c r="G23" s="3"/>
      <c r="H23" s="26" t="s">
        <v>284</v>
      </c>
      <c r="I23" s="24" t="s">
        <v>227</v>
      </c>
      <c r="J23" s="24" t="s">
        <v>4</v>
      </c>
      <c r="K23" s="1">
        <v>2</v>
      </c>
      <c r="L23" s="1"/>
      <c r="M23" s="42">
        <v>1</v>
      </c>
      <c r="N23" s="42"/>
      <c r="O23" s="5"/>
      <c r="P23" s="5"/>
      <c r="Q23" s="1"/>
      <c r="R23" s="3"/>
      <c r="S23" s="43" t="s">
        <v>291</v>
      </c>
      <c r="T23" s="6"/>
      <c r="U23" s="6" t="s">
        <v>302</v>
      </c>
    </row>
    <row r="24" spans="1:21" ht="132.75" customHeight="1" x14ac:dyDescent="0.25">
      <c r="A24" s="1">
        <v>15</v>
      </c>
      <c r="B24" s="1" t="s">
        <v>254</v>
      </c>
      <c r="C24" s="5">
        <v>2</v>
      </c>
      <c r="D24" s="3">
        <v>2030</v>
      </c>
      <c r="E24" s="34">
        <v>980</v>
      </c>
      <c r="F24" s="1" t="s">
        <v>22</v>
      </c>
      <c r="G24" s="3"/>
      <c r="H24" s="26" t="s">
        <v>284</v>
      </c>
      <c r="I24" s="24" t="s">
        <v>227</v>
      </c>
      <c r="J24" s="24" t="s">
        <v>4</v>
      </c>
      <c r="K24" s="1">
        <v>2</v>
      </c>
      <c r="L24" s="1"/>
      <c r="M24" s="42">
        <v>1</v>
      </c>
      <c r="N24" s="42"/>
      <c r="O24" s="5"/>
      <c r="P24" s="5"/>
      <c r="Q24" s="1"/>
      <c r="R24" s="3"/>
      <c r="S24" s="43" t="s">
        <v>287</v>
      </c>
      <c r="T24" s="6"/>
      <c r="U24" s="6" t="s">
        <v>301</v>
      </c>
    </row>
    <row r="25" spans="1:21" ht="132.75" customHeight="1" x14ac:dyDescent="0.25">
      <c r="A25" s="1">
        <v>16</v>
      </c>
      <c r="B25" s="1" t="s">
        <v>254</v>
      </c>
      <c r="C25" s="5">
        <v>11</v>
      </c>
      <c r="D25" s="3">
        <v>2050</v>
      </c>
      <c r="E25" s="34">
        <v>980</v>
      </c>
      <c r="F25" s="1" t="s">
        <v>22</v>
      </c>
      <c r="G25" s="3"/>
      <c r="H25" s="26" t="s">
        <v>284</v>
      </c>
      <c r="I25" s="24" t="s">
        <v>227</v>
      </c>
      <c r="J25" s="24" t="s">
        <v>4</v>
      </c>
      <c r="K25" s="1">
        <v>2</v>
      </c>
      <c r="L25" s="1"/>
      <c r="M25" s="42">
        <v>1</v>
      </c>
      <c r="N25" s="42"/>
      <c r="O25" s="5"/>
      <c r="P25" s="5"/>
      <c r="Q25" s="1"/>
      <c r="R25" s="3"/>
      <c r="S25" s="43" t="s">
        <v>287</v>
      </c>
      <c r="T25" s="6"/>
      <c r="U25" s="6" t="s">
        <v>300</v>
      </c>
    </row>
    <row r="26" spans="1:21" ht="132.75" customHeight="1" x14ac:dyDescent="0.25">
      <c r="A26" s="1">
        <v>17</v>
      </c>
      <c r="B26" s="1" t="s">
        <v>254</v>
      </c>
      <c r="C26" s="5">
        <v>7</v>
      </c>
      <c r="D26" s="3">
        <v>2060</v>
      </c>
      <c r="E26" s="34">
        <v>970</v>
      </c>
      <c r="F26" s="1" t="s">
        <v>22</v>
      </c>
      <c r="G26" s="3"/>
      <c r="H26" s="26" t="s">
        <v>284</v>
      </c>
      <c r="I26" s="24" t="s">
        <v>227</v>
      </c>
      <c r="J26" s="24" t="s">
        <v>4</v>
      </c>
      <c r="K26" s="1">
        <v>2</v>
      </c>
      <c r="L26" s="1"/>
      <c r="M26" s="42">
        <v>1</v>
      </c>
      <c r="N26" s="42"/>
      <c r="O26" s="5"/>
      <c r="P26" s="5"/>
      <c r="Q26" s="1"/>
      <c r="R26" s="3"/>
      <c r="S26" s="43" t="s">
        <v>288</v>
      </c>
      <c r="T26" s="6"/>
      <c r="U26" s="6" t="s">
        <v>299</v>
      </c>
    </row>
    <row r="27" spans="1:21" ht="132.75" customHeight="1" x14ac:dyDescent="0.25">
      <c r="A27" s="1">
        <v>18</v>
      </c>
      <c r="B27" s="1" t="s">
        <v>254</v>
      </c>
      <c r="C27" s="5">
        <v>7</v>
      </c>
      <c r="D27" s="3">
        <v>2040</v>
      </c>
      <c r="E27" s="34">
        <v>970</v>
      </c>
      <c r="F27" s="1" t="s">
        <v>22</v>
      </c>
      <c r="G27" s="3"/>
      <c r="H27" s="26" t="s">
        <v>284</v>
      </c>
      <c r="I27" s="24" t="s">
        <v>227</v>
      </c>
      <c r="J27" s="24" t="s">
        <v>4</v>
      </c>
      <c r="K27" s="1">
        <v>2</v>
      </c>
      <c r="L27" s="1"/>
      <c r="M27" s="42">
        <v>1</v>
      </c>
      <c r="N27" s="42"/>
      <c r="O27" s="5"/>
      <c r="P27" s="5"/>
      <c r="Q27" s="1"/>
      <c r="R27" s="3"/>
      <c r="S27" s="43" t="s">
        <v>288</v>
      </c>
      <c r="T27" s="6"/>
      <c r="U27" s="6" t="s">
        <v>298</v>
      </c>
    </row>
    <row r="28" spans="1:21" ht="132.75" customHeight="1" x14ac:dyDescent="0.25">
      <c r="A28" s="1">
        <v>19</v>
      </c>
      <c r="B28" s="1" t="s">
        <v>254</v>
      </c>
      <c r="C28" s="5">
        <v>2</v>
      </c>
      <c r="D28" s="3">
        <v>2020</v>
      </c>
      <c r="E28" s="34">
        <v>970</v>
      </c>
      <c r="F28" s="1" t="s">
        <v>22</v>
      </c>
      <c r="G28" s="3"/>
      <c r="H28" s="26" t="s">
        <v>284</v>
      </c>
      <c r="I28" s="24" t="s">
        <v>227</v>
      </c>
      <c r="J28" s="24" t="s">
        <v>4</v>
      </c>
      <c r="K28" s="1">
        <v>2</v>
      </c>
      <c r="L28" s="1"/>
      <c r="M28" s="42">
        <v>1</v>
      </c>
      <c r="N28" s="42"/>
      <c r="O28" s="5"/>
      <c r="P28" s="5"/>
      <c r="Q28" s="1"/>
      <c r="R28" s="3"/>
      <c r="S28" s="43" t="s">
        <v>292</v>
      </c>
      <c r="T28" s="6"/>
      <c r="U28" s="6" t="s">
        <v>297</v>
      </c>
    </row>
    <row r="29" spans="1:21" ht="132.75" customHeight="1" x14ac:dyDescent="0.25">
      <c r="A29" s="1">
        <v>20</v>
      </c>
      <c r="B29" s="1" t="s">
        <v>254</v>
      </c>
      <c r="C29" s="5">
        <v>1</v>
      </c>
      <c r="D29" s="3">
        <v>2080</v>
      </c>
      <c r="E29" s="34">
        <v>1000</v>
      </c>
      <c r="F29" s="1" t="s">
        <v>22</v>
      </c>
      <c r="G29" s="3"/>
      <c r="H29" s="26" t="s">
        <v>284</v>
      </c>
      <c r="I29" s="24" t="s">
        <v>227</v>
      </c>
      <c r="J29" s="24" t="s">
        <v>4</v>
      </c>
      <c r="K29" s="1">
        <v>3</v>
      </c>
      <c r="L29" s="1"/>
      <c r="M29" s="42">
        <v>1</v>
      </c>
      <c r="N29" s="42"/>
      <c r="O29" s="5"/>
      <c r="P29" s="5"/>
      <c r="Q29" s="1"/>
      <c r="R29" s="3"/>
      <c r="S29" s="43" t="s">
        <v>293</v>
      </c>
      <c r="T29" s="6"/>
      <c r="U29" s="6" t="s">
        <v>296</v>
      </c>
    </row>
    <row r="30" spans="1:21" ht="132.75" customHeight="1" x14ac:dyDescent="0.25">
      <c r="A30" s="1">
        <v>21</v>
      </c>
      <c r="B30" s="1" t="s">
        <v>254</v>
      </c>
      <c r="C30" s="5">
        <v>1</v>
      </c>
      <c r="D30" s="3">
        <v>2050</v>
      </c>
      <c r="E30" s="34">
        <v>980</v>
      </c>
      <c r="F30" s="1" t="s">
        <v>22</v>
      </c>
      <c r="G30" s="3"/>
      <c r="H30" s="26" t="s">
        <v>284</v>
      </c>
      <c r="I30" s="24" t="s">
        <v>227</v>
      </c>
      <c r="J30" s="24" t="s">
        <v>4</v>
      </c>
      <c r="K30" s="1">
        <v>2</v>
      </c>
      <c r="L30" s="1"/>
      <c r="M30" s="42">
        <v>1</v>
      </c>
      <c r="N30" s="42"/>
      <c r="O30" s="5"/>
      <c r="P30" s="5"/>
      <c r="Q30" s="1"/>
      <c r="R30" s="3"/>
      <c r="S30" s="43" t="s">
        <v>294</v>
      </c>
      <c r="T30" s="6"/>
      <c r="U30" s="6" t="s">
        <v>295</v>
      </c>
    </row>
    <row r="31" spans="1:21" x14ac:dyDescent="0.25">
      <c r="A31" s="4"/>
      <c r="B31" s="4"/>
      <c r="C31" s="7">
        <f>SUM(C8:C30)</f>
        <v>101</v>
      </c>
      <c r="D31" s="8"/>
      <c r="E31" s="8"/>
      <c r="F31" s="4"/>
      <c r="G31" s="8"/>
      <c r="H31" s="28"/>
      <c r="I31" s="4"/>
      <c r="J31" s="40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0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36" t="s">
        <v>280</v>
      </c>
      <c r="C33" s="37"/>
      <c r="D33" s="38"/>
      <c r="E33" s="38">
        <f>7*C31</f>
        <v>707</v>
      </c>
      <c r="F33" s="4"/>
      <c r="G33" s="8"/>
      <c r="H33" s="28"/>
      <c r="I33" s="4"/>
      <c r="J33" s="40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36" t="s">
        <v>277</v>
      </c>
      <c r="C34" s="37"/>
      <c r="D34" s="38"/>
      <c r="E34" s="38"/>
      <c r="F34" s="4"/>
      <c r="G34" s="8"/>
      <c r="H34" s="28"/>
      <c r="I34" s="4"/>
      <c r="J34" s="40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36" t="s">
        <v>279</v>
      </c>
      <c r="C35" s="37"/>
      <c r="D35" s="38"/>
      <c r="E35" s="38"/>
      <c r="F35" s="4"/>
      <c r="G35" s="8"/>
      <c r="H35" s="28"/>
      <c r="I35" s="4"/>
      <c r="J35" s="40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ht="18.75" x14ac:dyDescent="0.3">
      <c r="A36" s="4"/>
      <c r="B36" s="14" t="s">
        <v>271</v>
      </c>
      <c r="C36" s="15" t="s">
        <v>244</v>
      </c>
      <c r="D36" s="16"/>
      <c r="E36" s="16"/>
      <c r="F36" s="14"/>
      <c r="G36" s="16"/>
      <c r="H36" s="29"/>
      <c r="I36" s="4"/>
      <c r="J36" s="40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10"/>
      <c r="C37" s="11"/>
      <c r="D37" s="12"/>
      <c r="E37" s="12"/>
      <c r="F37" s="10"/>
      <c r="G37" s="12"/>
      <c r="H37" s="30"/>
      <c r="I37" s="4"/>
      <c r="J37" s="40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10"/>
      <c r="C38" s="11"/>
      <c r="D38" s="12"/>
      <c r="E38" s="12"/>
      <c r="F38" s="10"/>
      <c r="G38" s="13" t="s">
        <v>243</v>
      </c>
      <c r="H38" s="30"/>
      <c r="I38" s="4"/>
      <c r="J38" s="40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0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0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0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0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0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0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0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0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0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0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0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0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0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0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0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0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0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0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0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0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0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0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0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0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0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0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0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0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0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0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0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0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0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0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0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0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0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0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0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0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0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0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0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40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0" x14ac:dyDescent="0.25">
      <c r="A83" s="4"/>
      <c r="B83" s="4"/>
      <c r="C83" s="7"/>
      <c r="D83" s="8"/>
      <c r="E83" s="8"/>
      <c r="F83" s="4"/>
      <c r="G83" s="8"/>
      <c r="H83" s="28"/>
      <c r="I83" s="4"/>
      <c r="J83" s="40"/>
      <c r="K83" s="4"/>
      <c r="L83" s="4"/>
      <c r="M83" s="7"/>
      <c r="N83" s="7"/>
      <c r="O83" s="7"/>
      <c r="P83" s="7"/>
      <c r="Q83" s="4"/>
      <c r="R83" s="8"/>
      <c r="S83" s="9"/>
      <c r="T83" s="9"/>
    </row>
    <row r="84" spans="1:20" x14ac:dyDescent="0.25">
      <c r="A84" s="4"/>
      <c r="B84" s="4"/>
      <c r="C84" s="7"/>
      <c r="D84" s="8"/>
      <c r="E84" s="8"/>
      <c r="F84" s="4"/>
      <c r="G84" s="8"/>
      <c r="H84" s="28"/>
      <c r="I84" s="4"/>
      <c r="J84" s="40"/>
      <c r="K84" s="4"/>
      <c r="L84" s="4"/>
      <c r="M84" s="7"/>
      <c r="N84" s="7"/>
      <c r="O84" s="7"/>
      <c r="P84" s="7"/>
      <c r="Q84" s="4"/>
      <c r="R84" s="8"/>
      <c r="S84" s="9"/>
      <c r="T84" s="9"/>
    </row>
    <row r="85" spans="1:20" x14ac:dyDescent="0.25">
      <c r="A85" s="4"/>
      <c r="B85" s="4"/>
      <c r="C85" s="7"/>
      <c r="D85" s="8"/>
      <c r="E85" s="8"/>
      <c r="F85" s="4"/>
      <c r="G85" s="8"/>
      <c r="H85" s="28"/>
      <c r="I85" s="4"/>
      <c r="J85" s="40"/>
      <c r="K85" s="4"/>
      <c r="L85" s="4"/>
      <c r="M85" s="7"/>
      <c r="N85" s="7"/>
      <c r="O85" s="7"/>
      <c r="P85" s="7"/>
      <c r="Q85" s="4"/>
      <c r="R85" s="8"/>
      <c r="S85" s="9"/>
      <c r="T85" s="9"/>
    </row>
    <row r="86" spans="1:20" x14ac:dyDescent="0.25">
      <c r="A86" s="4"/>
      <c r="B86" s="4"/>
      <c r="C86" s="7"/>
      <c r="D86" s="8"/>
      <c r="E86" s="8"/>
      <c r="F86" s="4"/>
      <c r="G86" s="8"/>
      <c r="H86" s="28"/>
      <c r="I86" s="4"/>
      <c r="J86" s="40"/>
      <c r="K86" s="4"/>
      <c r="L86" s="4"/>
      <c r="M86" s="7"/>
      <c r="N86" s="7"/>
      <c r="O86" s="7"/>
      <c r="P86" s="7"/>
      <c r="Q86" s="4"/>
      <c r="R86" s="8"/>
      <c r="S86" s="9"/>
      <c r="T86" s="9"/>
    </row>
    <row r="87" spans="1:20" x14ac:dyDescent="0.25">
      <c r="A87" s="4"/>
      <c r="B87" s="4"/>
      <c r="C87" s="7"/>
      <c r="D87" s="8"/>
      <c r="E87" s="8"/>
      <c r="F87" s="4"/>
      <c r="G87" s="8"/>
      <c r="H87" s="28"/>
      <c r="I87" s="4"/>
      <c r="J87" s="40"/>
      <c r="K87" s="4"/>
      <c r="L87" s="4"/>
      <c r="M87" s="7"/>
      <c r="N87" s="7"/>
      <c r="O87" s="7"/>
      <c r="P87" s="7"/>
      <c r="Q87" s="4"/>
      <c r="R87" s="8"/>
      <c r="S87" s="9"/>
      <c r="T87" s="9"/>
    </row>
    <row r="88" spans="1:20" x14ac:dyDescent="0.25">
      <c r="A88" s="4"/>
      <c r="B88" s="4"/>
      <c r="C88" s="7"/>
      <c r="D88" s="8"/>
      <c r="E88" s="8"/>
      <c r="F88" s="4"/>
      <c r="G88" s="8"/>
      <c r="H88" s="28"/>
      <c r="I88" s="4"/>
      <c r="J88" s="40"/>
      <c r="K88" s="4"/>
      <c r="L88" s="4"/>
      <c r="M88" s="7"/>
      <c r="N88" s="7"/>
      <c r="O88" s="7"/>
      <c r="P88" s="7"/>
      <c r="Q88" s="4"/>
      <c r="R88" s="8"/>
      <c r="S88" s="9"/>
      <c r="T88" s="9"/>
    </row>
    <row r="89" spans="1:20" x14ac:dyDescent="0.25">
      <c r="A89" s="4"/>
      <c r="B89" s="4"/>
      <c r="C89" s="7"/>
      <c r="D89" s="8"/>
      <c r="E89" s="8"/>
      <c r="F89" s="4"/>
      <c r="G89" s="8"/>
      <c r="H89" s="28"/>
      <c r="I89" s="4"/>
      <c r="J89" s="40"/>
      <c r="K89" s="4"/>
      <c r="L89" s="4"/>
      <c r="M89" s="7"/>
      <c r="N89" s="7"/>
      <c r="O89" s="7"/>
      <c r="P89" s="7"/>
      <c r="Q89" s="4"/>
      <c r="R89" s="8"/>
      <c r="S89" s="9"/>
      <c r="T89" s="9"/>
    </row>
    <row r="90" spans="1:20" x14ac:dyDescent="0.25">
      <c r="A90" s="4"/>
      <c r="B90" s="4"/>
      <c r="C90" s="7"/>
      <c r="D90" s="8"/>
      <c r="E90" s="8"/>
      <c r="F90" s="4"/>
      <c r="G90" s="8"/>
      <c r="H90" s="28"/>
      <c r="I90" s="4"/>
      <c r="J90" s="40"/>
      <c r="K90" s="4"/>
      <c r="L90" s="4"/>
      <c r="M90" s="7"/>
      <c r="N90" s="7"/>
      <c r="O90" s="7"/>
      <c r="P90" s="7"/>
      <c r="Q90" s="4"/>
      <c r="R90" s="8"/>
      <c r="S90" s="9"/>
      <c r="T90" s="9"/>
    </row>
    <row r="91" spans="1:20" x14ac:dyDescent="0.25">
      <c r="A91" s="4"/>
      <c r="B91" s="4"/>
      <c r="C91" s="7"/>
      <c r="D91" s="8"/>
      <c r="E91" s="8"/>
      <c r="F91" s="4"/>
      <c r="G91" s="8"/>
      <c r="H91" s="28"/>
      <c r="I91" s="4"/>
      <c r="J91" s="40"/>
      <c r="K91" s="4"/>
      <c r="L91" s="4"/>
      <c r="M91" s="7"/>
      <c r="N91" s="7"/>
      <c r="O91" s="7"/>
      <c r="P91" s="7"/>
      <c r="Q91" s="4"/>
      <c r="R91" s="8"/>
      <c r="S91" s="9"/>
      <c r="T91" s="9"/>
    </row>
    <row r="92" spans="1:20" x14ac:dyDescent="0.25">
      <c r="A92" s="4"/>
      <c r="B92" s="4"/>
      <c r="C92" s="7"/>
      <c r="D92" s="8"/>
      <c r="E92" s="8"/>
      <c r="F92" s="4"/>
      <c r="G92" s="8"/>
      <c r="H92" s="28"/>
      <c r="I92" s="4"/>
      <c r="J92" s="40"/>
      <c r="K92" s="4"/>
      <c r="L92" s="4"/>
      <c r="M92" s="7"/>
      <c r="N92" s="7"/>
      <c r="O92" s="7"/>
      <c r="P92" s="7"/>
      <c r="Q92" s="4"/>
      <c r="R92" s="8"/>
      <c r="S92" s="9"/>
      <c r="T92" s="9"/>
    </row>
    <row r="93" spans="1:20" x14ac:dyDescent="0.25">
      <c r="A93" s="4"/>
      <c r="B93" s="4"/>
      <c r="C93" s="7"/>
      <c r="D93" s="8"/>
      <c r="E93" s="8"/>
      <c r="F93" s="4"/>
      <c r="G93" s="8"/>
      <c r="H93" s="28"/>
      <c r="I93" s="4"/>
      <c r="J93" s="40"/>
      <c r="K93" s="4"/>
      <c r="L93" s="4"/>
      <c r="M93" s="7"/>
      <c r="N93" s="7"/>
      <c r="O93" s="7"/>
      <c r="P93" s="7"/>
      <c r="Q93" s="4"/>
      <c r="R93" s="8"/>
      <c r="S93" s="9"/>
      <c r="T93" s="9"/>
    </row>
    <row r="94" spans="1:20" x14ac:dyDescent="0.25">
      <c r="A94" s="4"/>
      <c r="B94" s="4"/>
      <c r="C94" s="7"/>
      <c r="D94" s="8"/>
      <c r="E94" s="8"/>
      <c r="F94" s="4"/>
      <c r="G94" s="8"/>
      <c r="H94" s="28"/>
      <c r="I94" s="4"/>
      <c r="J94" s="40"/>
      <c r="K94" s="4"/>
      <c r="L94" s="4"/>
      <c r="M94" s="7"/>
      <c r="N94" s="7"/>
      <c r="O94" s="7"/>
      <c r="P94" s="7"/>
      <c r="Q94" s="4"/>
      <c r="R94" s="8"/>
      <c r="S94" s="9"/>
      <c r="T94" s="9"/>
    </row>
    <row r="95" spans="1:20" x14ac:dyDescent="0.25">
      <c r="A95" s="4"/>
      <c r="B95" s="4"/>
      <c r="C95" s="7"/>
      <c r="D95" s="8"/>
      <c r="E95" s="8"/>
      <c r="F95" s="4"/>
      <c r="G95" s="8"/>
      <c r="H95" s="28"/>
      <c r="I95" s="4"/>
      <c r="J95" s="40"/>
      <c r="K95" s="4"/>
      <c r="L95" s="4"/>
      <c r="M95" s="7"/>
      <c r="N95" s="7"/>
      <c r="O95" s="7"/>
      <c r="P95" s="7"/>
      <c r="Q95" s="4"/>
      <c r="R95" s="8"/>
      <c r="S95" s="9"/>
      <c r="T95" s="9"/>
    </row>
    <row r="96" spans="1:20" x14ac:dyDescent="0.25">
      <c r="A96" s="4"/>
      <c r="B96" s="4"/>
      <c r="C96" s="7"/>
      <c r="D96" s="8"/>
      <c r="E96" s="8"/>
      <c r="F96" s="4"/>
      <c r="G96" s="8"/>
      <c r="H96" s="28"/>
      <c r="I96" s="4"/>
      <c r="J96" s="40"/>
      <c r="K96" s="4"/>
      <c r="L96" s="4"/>
      <c r="M96" s="7"/>
      <c r="N96" s="7"/>
      <c r="O96" s="7"/>
      <c r="P96" s="7"/>
      <c r="Q96" s="4"/>
      <c r="R96" s="8"/>
      <c r="S96" s="9"/>
      <c r="T96" s="9"/>
    </row>
    <row r="97" spans="1:20" x14ac:dyDescent="0.25">
      <c r="A97" s="4"/>
      <c r="B97" s="4"/>
      <c r="C97" s="7"/>
      <c r="D97" s="8"/>
      <c r="E97" s="8"/>
      <c r="F97" s="4"/>
      <c r="G97" s="8"/>
      <c r="H97" s="28"/>
      <c r="I97" s="4"/>
      <c r="J97" s="40"/>
      <c r="K97" s="4"/>
      <c r="L97" s="4"/>
      <c r="M97" s="7"/>
      <c r="N97" s="7"/>
      <c r="O97" s="7"/>
      <c r="P97" s="7"/>
      <c r="Q97" s="4"/>
      <c r="R97" s="8"/>
      <c r="S97" s="9"/>
      <c r="T97" s="9"/>
    </row>
    <row r="98" spans="1:20" x14ac:dyDescent="0.25">
      <c r="A98" s="4"/>
      <c r="B98" s="4"/>
      <c r="C98" s="7"/>
      <c r="D98" s="8"/>
      <c r="E98" s="8"/>
      <c r="F98" s="4"/>
      <c r="G98" s="8"/>
      <c r="H98" s="28"/>
      <c r="I98" s="4"/>
      <c r="J98" s="40"/>
      <c r="K98" s="4"/>
      <c r="L98" s="4"/>
      <c r="M98" s="7"/>
      <c r="N98" s="7"/>
      <c r="O98" s="7"/>
      <c r="P98" s="7"/>
      <c r="Q98" s="4"/>
      <c r="R98" s="8"/>
      <c r="S98" s="9"/>
      <c r="T98" s="9"/>
    </row>
    <row r="99" spans="1:20" x14ac:dyDescent="0.25">
      <c r="A99" s="4"/>
      <c r="B99" s="4"/>
      <c r="C99" s="7"/>
      <c r="D99" s="8"/>
      <c r="E99" s="8"/>
      <c r="F99" s="4"/>
      <c r="G99" s="8"/>
      <c r="H99" s="28"/>
      <c r="I99" s="4"/>
      <c r="J99" s="40"/>
      <c r="K99" s="4"/>
      <c r="L99" s="4"/>
      <c r="M99" s="7"/>
      <c r="N99" s="7"/>
      <c r="O99" s="7"/>
      <c r="P99" s="7"/>
      <c r="Q99" s="4"/>
      <c r="R99" s="8"/>
      <c r="S99" s="9"/>
      <c r="T99" s="9"/>
    </row>
    <row r="100" spans="1:20" x14ac:dyDescent="0.25">
      <c r="A100" s="4"/>
      <c r="B100" s="4"/>
      <c r="C100" s="7"/>
      <c r="D100" s="8"/>
      <c r="E100" s="8"/>
      <c r="F100" s="4"/>
      <c r="G100" s="8"/>
      <c r="H100" s="28"/>
      <c r="I100" s="4"/>
      <c r="J100" s="40"/>
      <c r="K100" s="4"/>
      <c r="L100" s="4"/>
      <c r="M100" s="7"/>
      <c r="N100" s="7"/>
      <c r="O100" s="7"/>
      <c r="P100" s="7"/>
      <c r="Q100" s="4"/>
      <c r="R100" s="4"/>
      <c r="S100" s="4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28"/>
      <c r="I101" s="4"/>
      <c r="J101" s="40"/>
      <c r="K101" s="4"/>
      <c r="L101" s="4"/>
      <c r="M101" s="7"/>
      <c r="N101" s="7"/>
      <c r="O101" s="7"/>
      <c r="P101" s="7"/>
      <c r="Q101" s="4"/>
      <c r="R101" s="4"/>
      <c r="S101" s="4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28"/>
      <c r="I102" s="4"/>
      <c r="J102" s="40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28"/>
      <c r="I103" s="4"/>
      <c r="J103" s="40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28"/>
      <c r="I104" s="4"/>
      <c r="J104" s="40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28"/>
      <c r="I105" s="4"/>
      <c r="J105" s="40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28"/>
      <c r="I106" s="4"/>
      <c r="J106" s="40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28"/>
      <c r="I107" s="4"/>
      <c r="J107" s="40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28"/>
      <c r="I108" s="4"/>
      <c r="J108" s="40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28"/>
      <c r="I109" s="4"/>
      <c r="J109" s="40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28"/>
      <c r="I110" s="4"/>
      <c r="J110" s="40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28"/>
      <c r="I111" s="4"/>
      <c r="J111" s="40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28"/>
      <c r="I112" s="4"/>
      <c r="J112" s="40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28"/>
      <c r="I113" s="4"/>
      <c r="J113" s="40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28"/>
      <c r="I114" s="4"/>
      <c r="J114" s="40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28"/>
      <c r="I115" s="4"/>
      <c r="J115" s="40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28"/>
      <c r="I116" s="4"/>
      <c r="J116" s="40"/>
      <c r="K116" s="4"/>
      <c r="L116" s="4"/>
      <c r="M116" s="4"/>
      <c r="N116" s="4"/>
      <c r="O116" s="4"/>
      <c r="P116" s="4"/>
      <c r="Q116" s="4"/>
      <c r="R116" s="4"/>
      <c r="S116" s="4"/>
      <c r="T11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8:Q30">
      <formula1>Фрамуга</formula1>
    </dataValidation>
    <dataValidation type="list" allowBlank="1" showInputMessage="1" showErrorMessage="1" sqref="F8:F30">
      <formula1>Способы_открывания</formula1>
    </dataValidation>
    <dataValidation type="list" allowBlank="1" showInputMessage="1" showErrorMessage="1" sqref="H8:H30">
      <formula1>Цвета_окраса</formula1>
    </dataValidation>
    <dataValidation type="list" allowBlank="1" showInputMessage="1" showErrorMessage="1" sqref="I8:I30">
      <formula1>Наличник</formula1>
    </dataValidation>
    <dataValidation type="list" allowBlank="1" showInputMessage="1" showErrorMessage="1" sqref="J8:J30">
      <formula1>Доводчик</formula1>
    </dataValidation>
    <dataValidation type="list" allowBlank="1" showInputMessage="1" showErrorMessage="1" sqref="B8:B3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2018-10-11T13:37:20Z</dcterms:modified>
</cp:coreProperties>
</file>