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<sst xmlns="http://schemas.openxmlformats.org/spreadsheetml/2006/main" count="414" uniqueCount="324">
  <si>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</si>
  <si>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</si>
  <si>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</si>
  <si>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</si>
  <si>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</si>
  <si>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</si>
  <si>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</si>
  <si>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</si>
  <si>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</si>
  <si>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</si>
  <si>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</si>
  <si>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</si>
  <si>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</si>
  <si>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</si>
  <si>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</si>
  <si>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</si>
  <si>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</si>
  <si>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</si>
  <si>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</si>
  <si>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</si>
  <si>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</si>
  <si>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</si>
  <si>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</si>
  <si>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</si>
  <si>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</si>
  <si>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</si>
  <si>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</si>
  <si>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</si>
  <si>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</si>
  <si>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</si>
  <si>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</si>
  <si>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</si>
  <si>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</si>
  <si>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</si>
  <si>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</si>
  <si>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</si>
  <si>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</si>
  <si>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</si>
  <si>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</si>
  <si>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</si>
  <si>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</si>
  <si>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</si>
  <si>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</si>
  <si>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</si>
  <si>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</si>
  <si>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</si>
  <si>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</si>
  <si>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</si>
  <si>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</si>
  <si>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</si>
  <si>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</si>
  <si>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</si>
  <si>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</si>
  <si>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</si>
  <si>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</si>
  <si>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</si>
  <si>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</si>
  <si>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</si>
  <si>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</si>
  <si>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</si>
  <si>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</si>
  <si>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</si>
  <si>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</si>
  <si>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</si>
  <si>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</si>
  <si>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</si>
  <si>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</si>
  <si>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</si>
  <si>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</si>
  <si>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</si>
  <si>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</si>
  <si>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</si>
  <si>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</si>
  <si>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</si>
  <si>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</si>
  <si>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</si>
  <si>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</si>
  <si>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</si>
  <si>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</si>
  <si>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</si>
  <si>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</si>
  <si>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</si>
  <si>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</si>
  <si>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</si>
  <si>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</si>
  <si>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</si>
  <si>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</si>
  <si>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</si>
  <si>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</si>
  <si>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</si>
  <si>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</si>
  <si>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</si>
  <si>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</si>
  <si>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</si>
  <si>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</si>
  <si>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</si>
  <si>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</si>
  <si>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</si>
  <si>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</si>
  <si>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</si>
  <si>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</si>
  <si>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</si>
  <si>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</si>
  <si>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</si>
  <si>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</si>
  <si>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</si>
  <si>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</si>
  <si>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</si>
  <si>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</si>
  <si>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</si>
  <si>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</si>
  <si>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</si>
  <si>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</si>
  <si>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</si>
  <si>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</si>
  <si>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</si>
  <si>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</si>
  <si>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</si>
  <si>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</si>
  <si>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</si>
  <si>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</si>
  <si>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</si>
  <si>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</si>
  <si>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</si>
  <si>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</si>
  <si>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</si>
  <si>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</si>
  <si>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</si>
  <si>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</si>
  <si>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</si>
  <si>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</si>
  <si>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</si>
  <si>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</si>
  <si>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</si>
  <si>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</si>
  <si>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</si>
  <si>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</si>
  <si>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</si>
  <si>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</si>
  <si>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</si>
  <si>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</si>
  <si>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</si>
  <si>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</si>
  <si>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</si>
  <si>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</si>
  <si>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</si>
  <si>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</si>
  <si>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</si>
  <si>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</si>
  <si>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</si>
  <si>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</si>
  <si>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</si>
  <si>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</si>
  <si>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</si>
  <si>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</si>
  <si>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</si>
  <si>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</si>
  <si>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</si>
  <si>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</si>
  <si>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</si>
  <si>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</si>
  <si>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</si>
  <si>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</si>
  <si>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</si>
  <si>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</si>
  <si>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</si>
  <si>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</si>
  <si>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</si>
  <si>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</si>
  <si>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</si>
  <si>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</si>
  <si>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</si>
  <si>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</si>
  <si>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</si>
  <si>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</si>
  <si>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</si>
  <si>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</si>
  <si>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</si>
  <si>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</si>
  <si>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</si>
  <si>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</si>
  <si>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</si>
  <si>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</si>
  <si>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</si>
  <si>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</si>
  <si>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</si>
  <si>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</si>
  <si>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</si>
  <si>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</si>
  <si>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</si>
  <si>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</si>
  <si>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</si>
  <si>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</si>
  <si>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</si>
  <si>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</si>
  <si>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</si>
  <si>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</si>
  <si>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</si>
  <si>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</si>
  <si>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</si>
  <si>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</si>
  <si>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</si>
  <si>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</si>
  <si>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</si>
  <si>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</si>
  <si>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</si>
  <si>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</si>
  <si>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</si>
  <si>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</si>
  <si>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</si>
  <si>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</si>
  <si>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</si>
  <si>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</si>
  <si>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</si>
  <si>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</si>
  <si>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</si>
  <si>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</si>
  <si>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</si>
  <si>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</si>
  <si>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</si>
  <si>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</si>
  <si>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</si>
  <si>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</si>
  <si>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</si>
  <si>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</si>
  <si>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</si>
  <si>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</si>
  <si>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</si>
  <si>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</si>
  <si>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</si>
  <si>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</si>
  <si>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</si>
  <si>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</si>
  <si>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</si>
  <si>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</si>
  <si>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</si>
  <si>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</si>
  <si>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</si>
  <si>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</si>
  <si>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</si>
  <si>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</si>
  <si>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</si>
  <si>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</si>
  <si>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</si>
  <si>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</si>
  <si>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</si>
  <si>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</si>
  <si>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</si>
  <si>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</si>
  <si>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</si>
  <si>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</si>
  <si>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</si>
  <si>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</si>
  <si>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</si>
  <si>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</si>
  <si>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</si>
  <si>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</si>
  <si>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</si>
  <si>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</si>
  <si>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</si>
  <si>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</si>
  <si>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</si>
  <si>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</si>
  <si>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</si>
  <si>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</si>
  <si>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</si>
  <si>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</si>
  <si>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</si>
  <si>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</si>
  <si>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</si>
  <si>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</si>
  <si>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</si>
  <si>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Назначение помещния (ПРОМАРКИРОВАТЬ НА ЭТИКЕТКЕ)</t>
  </si>
  <si>
    <t>1</t>
  </si>
  <si>
    <t>ИТОГО</t>
  </si>
  <si>
    <t>ПРЕДУСМОТРЕТЬ КРЕПЛЕНИЕ ЧЕРЕЗ КОРОБКУ и через пластины. МАРКИРОВКА ОБЯЗАТЕЛЬНА!!!! ТЗ ПРИЛОЖЕНО</t>
  </si>
  <si>
    <t>ООО "Мегастрой-МО"</t>
  </si>
  <si>
    <t>ООО "ПКСД"   ВНИМАНИЕ !!!!! ИЗГОТОВИТЬ В СТРОГОМ СООТВЕТСТВИИ С ТЗ!!! ОНО ПРИЛОЖЕНО!!!</t>
  </si>
  <si>
    <t>Защита в стрейч+картон с 2-х сторон</t>
  </si>
  <si>
    <t>Договор: МГ-334-18 от 6.05.2018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</si>
  <si>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</si>
  <si>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</si>
  <si>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</si>
  <si>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</si>
  <si>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</si>
  <si>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</si>
  <si>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</si>
  <si>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</si>
  <si>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</si>
  <si>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</si>
  <si>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</si>
  <si>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</si>
  <si>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</si>
  <si>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</si>
  <si>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</si>
  <si>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ВНИМАНИЕ -  Доставка - пригород лесное,к 28 типовые этажи</t>
  </si>
  <si>
    <t>Д-10*  левая (НАР, У), сек 1</t>
  </si>
  <si>
    <t>Д-10*  левая (НАР, У), сек 2</t>
  </si>
  <si>
    <t>Д-10* левая (НАР, У), сек 3</t>
  </si>
  <si>
    <t>Д-10*левая (НАР, У), секц</t>
  </si>
  <si>
    <t>Д-10*  левая (ВН, У), сек 1</t>
  </si>
  <si>
    <t>Д-10* 9 левая (ВН, У), сек 2</t>
  </si>
  <si>
    <t>Д-10* 0 левая (ВН, У), сек 3</t>
  </si>
  <si>
    <t>Д-10*  левая (ВН, У), сек 4</t>
  </si>
  <si>
    <t>Д-10 правая (НАР, У), секц1</t>
  </si>
  <si>
    <t>Д-10  правая (НАР, У), сек 2</t>
  </si>
  <si>
    <t>Д-10  правая (НАР, У), сек 3</t>
  </si>
  <si>
    <t>Д-10  правая (НАР, У), сек 4</t>
  </si>
  <si>
    <t>Д-10 правая (ВН, У), сек 1</t>
  </si>
  <si>
    <t>Д-10  правая (ВН, У), сек2</t>
  </si>
  <si>
    <t>Д-10 правая (ВН, У), сек 3</t>
  </si>
  <si>
    <t>Д-10  правая (ВН, У), сек4</t>
  </si>
  <si>
    <r>
      <rPr>
        <b/>
        <u/>
        <sz val="11"/>
        <rFont val="Calibri"/>
        <family val="2"/>
        <charset val="204"/>
        <scheme val="minor"/>
      </rPr>
      <t>наличник стандарт</t>
    </r>
    <r>
      <rPr>
        <sz val="11"/>
        <rFont val="Calibri"/>
        <family val="2"/>
        <charset val="204"/>
        <scheme val="minor"/>
      </rPr>
      <t>. Коробка угловая.  МЕТ/МДФ -  панель 6 мм пленка лиминированная Еврогрупп, цвет 4934 дуб светлый с внутренней стороны. Кор тол 100 мм из листа 1,5 мм, тол пол 72-75 мм, толщ мета на полотне 1,2 мм, наличник 70 мм, порог 50 мм с притвором, противосъемные ригели , два контура  уплотнителя по периметру.ЗАМКИ ГАРДИАН 12.11+10.01, усиление замковой зоны,  ночник , глазок , ручка разделка, броня. КОМПЛЕКТОВАТЬ: 6 анкеров на каждую дверь и заглушки к ним. Отверстия в коробке под анкера. Заглушки на ригели. Упаковка:</t>
    </r>
    <r>
      <rPr>
        <b/>
        <u/>
        <sz val="11"/>
        <rFont val="Calibri"/>
        <family val="2"/>
        <charset val="204"/>
        <scheme val="minor"/>
      </rPr>
      <t xml:space="preserve"> </t>
    </r>
    <r>
      <rPr>
        <b/>
        <u/>
        <sz val="11"/>
        <color rgb="FFFF0000"/>
        <rFont val="Calibri"/>
        <family val="2"/>
        <charset val="204"/>
        <scheme val="minor"/>
      </rPr>
      <t>Полотна двери и коробки упаковать в защитную стрейч-пленку! и в картон с 2-х сторон!!.</t>
    </r>
  </si>
  <si>
    <t>наличник стандарт. Коробка угловая.  МЕТ/МДФ -  панель 6 мм пленка лиминированная Еврогрупп, цвет 4934 дуб светлый с внутренней стороны. Кор тол 100 мм из листа 1,5 мм, тол пол 72-75 мм, толщ мета на полотне 1,2 мм, наличник 70 мм, порог 50 мм с притвором, противосъемные ригели , два контура  уплотнителя по периметру.ЗАМКИ ГАРДИАН 12.11+10.01, усиление замковой зоны,  ночник , глазок , ручка разделка, броня.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</si>
  <si>
    <r>
      <rPr>
        <b/>
        <u/>
        <sz val="11"/>
        <rFont val="Calibri"/>
        <family val="2"/>
        <charset val="204"/>
        <scheme val="minor"/>
      </rPr>
      <t xml:space="preserve"> открывание внутрь</t>
    </r>
    <r>
      <rPr>
        <sz val="11"/>
        <rFont val="Calibri"/>
        <family val="2"/>
        <charset val="204"/>
        <scheme val="minor"/>
      </rPr>
      <t>, наличник с обратной стороны. Коробка угловая. Коробка угловая.  МЕТ/МДФ -  панель 6 мм пленка лиминированная Еврогрупп, цвет 4934 дуб светлый с внутренней стороны. Кор тол 100 мм из листа 1,5 мм, тол пол 72-75 мм, толщ мета на полотне 1,2 мм, наличник 70 мм, порог 50 мм с притвором, противосъемные ригели , два контура  уплотнителя по периметру.ЗАМКИ ГАРДИАН 12.11+10.01, усиление замковой зоны,  ночник , глазок , ручка разделка, броня.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  </r>
  </si>
  <si>
    <r>
      <rPr>
        <b/>
        <u/>
        <sz val="11"/>
        <rFont val="Calibri"/>
        <family val="2"/>
        <charset val="204"/>
        <scheme val="minor"/>
      </rPr>
      <t xml:space="preserve"> открывание внутрь</t>
    </r>
    <r>
      <rPr>
        <sz val="11"/>
        <rFont val="Calibri"/>
        <family val="2"/>
        <charset val="204"/>
        <scheme val="minor"/>
      </rPr>
      <t>, наличник с обратной стороны. Коробка угловая.  МЕТ/МДФ -  панель 6 мм пленка лиминированная Еврогрупп, цвет 4934 дуб светлый с внутренней стороны. Кор тол 100 мм из листа 1,5 мм, тол пол 72-75 мм, толщ мета на полотне 1,2 мм, наличник 70 мм, порог 50 мм с притвором, противосъемные ригели , два контура  уплотнителя по периметру.ЗАМКИ ГАРДИАН 12.11+10.01, усиление замковой зоны,  ночник , глазок , ручка разделка, броня.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  </r>
  </si>
  <si>
    <r>
      <rPr>
        <b/>
        <u/>
        <sz val="11"/>
        <rFont val="Calibri"/>
        <family val="2"/>
        <charset val="204"/>
        <scheme val="minor"/>
      </rPr>
      <t xml:space="preserve"> открывание внутрь</t>
    </r>
    <r>
      <rPr>
        <sz val="11"/>
        <rFont val="Calibri"/>
        <family val="2"/>
        <charset val="204"/>
        <scheme val="minor"/>
      </rPr>
      <t>, наличник с обратной стороны.Коробка угловая. Коробка угловая.  МЕТ/МДФ -  панель 6 мм пленка лиминированная Еврогрупп, цвет 4934 дуб светлый с внутренней стороны. Кор тол 100 мм из листа 1,5 мм, тол пол 72-75 мм, толщ мета на полотне 1,2 мм, наличник 70 мм, порог 50 мм с притвором, противосъемные ригели , два контура  уплотнителя по периметру.ЗАМКИ ГАРДИАН 12.11+10.01, усиление замковой зоны,  ночник , глазок , ручка разделка, броня.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  </r>
  </si>
  <si>
    <r>
      <t xml:space="preserve"> </t>
    </r>
    <r>
      <rPr>
        <b/>
        <u/>
        <sz val="11"/>
        <rFont val="Calibri"/>
        <family val="2"/>
        <charset val="204"/>
        <scheme val="minor"/>
      </rPr>
      <t>открывание внутрь</t>
    </r>
    <r>
      <rPr>
        <sz val="11"/>
        <rFont val="Calibri"/>
        <family val="2"/>
        <charset val="204"/>
        <scheme val="minor"/>
      </rPr>
      <t>, наличник с обратной стороны. Коробка угловая.Коробка угловая.  МЕТ/МДФ -  панель 6 мм пленка лиминированная Еврогрупп, цвет 4934 дуб светлый с внутренней стороны. Кор тол 100 мм из листа 1,5 мм, тол пол 72-75 мм, толщ мета на полотне 1,2 мм, наличник 70 мм, порог 50 мм с притвором, противосъемные ригели , два контура  уплотнителя по периметру.ЗАМКИ ГАРДИАН 12.11+10.01, усиление замковой зоны,  ночник , глазок , ручка разделка, броня.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  </r>
  </si>
  <si>
    <r>
      <t xml:space="preserve"> </t>
    </r>
    <r>
      <rPr>
        <b/>
        <u/>
        <sz val="11"/>
        <rFont val="Calibri"/>
        <family val="2"/>
        <charset val="204"/>
        <scheme val="minor"/>
      </rPr>
      <t>открывание внутрь</t>
    </r>
    <r>
      <rPr>
        <sz val="11"/>
        <rFont val="Calibri"/>
        <family val="2"/>
        <charset val="204"/>
        <scheme val="minor"/>
      </rPr>
      <t>, наличник с обратной стороны. Коробка угловая.  Коробка угловая.  МЕТ/МДФ -  панель 6 мм пленка лиминированная Еврогрупп, цвет 4934 дуб светлый с внутренней стороны. Кор тол 100 мм из листа 1,5 мм, тол пол 72-75 мм, толщ мета на полотне 1,2 мм, наличник 70 мм, порог 50 мм с притвором, противосъемные ригели , два контура  уплотнителя по периметру.ЗАМКИ ГАРДИАН 12.11+10.01, усиление замковой зоны,  ночник , глазок , ручка разделка, броня.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  </r>
  </si>
  <si>
    <r>
      <rPr>
        <b/>
        <u/>
        <sz val="11"/>
        <rFont val="Calibri"/>
        <family val="2"/>
        <charset val="204"/>
        <scheme val="minor"/>
      </rPr>
      <t>открывание внутрь</t>
    </r>
    <r>
      <rPr>
        <sz val="11"/>
        <rFont val="Calibri"/>
        <family val="2"/>
        <charset val="204"/>
        <scheme val="minor"/>
      </rPr>
      <t>, наличник с обратной стороны. Коробка угловая.Коробка угловая.  МЕТ/МДФ -  панель 6 мм пленка лиминированная Еврогрупп, цвет 4934 дуб светлый с внутренней стороны. Кор тол 100 мм из листа 1,5 мм, тол пол 72-75 мм, толщ мета на полотне 1,2 мм, наличник 70 мм, порог 50 мм с притвором, противосъемные ригели , два контура  уплотнителя по периметру.ЗАМКИ ГАРДИАН 12.11+10.01, усиление замковой зоны,  ночник , глазок , ручка разделка, броня.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  </r>
  </si>
  <si>
    <t xml:space="preserve"> Коробка угловая. наличник стандарт. Коробка угловая.  МЕТ/МДФ -  панель 6 мм пленка лиминированная Еврогрупп, цвет 4934 дуб светлый с внутренней стороны. Кор тол 100 мм из листа 1,5 мм, тол пол 72-75 мм, толщ мета на полотне 1,2 мм, наличник 70 мм, порог 50 мм с притвором, противосъемные ригели , два контура  уплотнителя по периметру.ЗАМКИ ГАРДИАН 12.11+10.01, усиление замковой зоны,  ночник , глазок , ручка разделка, броня.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</si>
  <si>
    <r>
      <t xml:space="preserve"> </t>
    </r>
    <r>
      <rPr>
        <sz val="11"/>
        <rFont val="Calibri"/>
        <family val="2"/>
        <charset val="204"/>
        <scheme val="minor"/>
      </rPr>
      <t xml:space="preserve"> Коробка угловая. наличник стандарт. Коробка угловая.  МЕТ/МДФ -  панель 6 мм пленка лиминированная Еврогрупп, цвет 4934 дуб светлый с внутренней стороны. Кор тол 100 мм из листа 1,5 мм, тол пол 72-75 мм, толщ мета на полотне 1,2 мм, наличник 70 мм, порог 50 мм с притвором, противосъемные ригели , два контура  уплотнителя по периметру.ЗАМКИ ГАРДИАН 12.11+10.01, усиление замковой зоны,  ночник , глазок , ручка разделка, броня.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  </r>
  </si>
  <si>
    <t xml:space="preserve"> Коробка угловая.наличник стандарт. Коробка угловая.  МЕТ/МДФ -  панель 6 мм пленка лиминированная Еврогрупп, цвет 4934 дуб светлый с внутренней стороны. Кор тол 100 мм из листа 1,5 мм, тол пол 72-75 мм, толщ мета на полотне 1,2 мм, наличник 70 мм, порог 50 мм с притвором, противосъемные ригели , два контура  уплотнителя по периметру.ЗАМКИ ГАРДИАН 12.11+10.01, усиление замковой зоны,  ночник , глазок , ручка разделка, броня.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</si>
  <si>
    <t>Коробка угловая.наличник стандарт. Коробка угловая.  МЕТ/МДФ -  панель 6 мм пленка лиминированная Еврогрупп, цвет 4934 дуб светлый с внутренней стороны. Кор тол 100 мм из листа 1,5 мм, тол пол 72-75 мм, толщ мета на полотне 1,2 мм, наличник 70 мм, порог 50 мм с притвором, противосъемные ригели , два контура  уплотнителя по периметру.ЗАМКИ ГАРДИАН 12.11+10.01, усиление замковой зоны,  ночник , глазок , ручка разделка, броня.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</si>
</sst>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b/>
      <u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0" fontId="2" fillId="0" borderId="0" xfId="0" applyFont="1" applyAlignment="1"/>
    <xf numFmtId="0" fontId="15" fillId="0" borderId="0" xfId="0" applyFont="1" applyAlignment="1"/>
    <xf numFmtId="0" fontId="0" fillId="0" borderId="7" xfId="0" applyBorder="1"/>
    <xf numFmtId="0" fontId="14" fillId="0" borderId="7" xfId="0" applyFont="1" applyFill="1" applyBorder="1"/>
    <xf numFmtId="1" fontId="14" fillId="0" borderId="7" xfId="0" applyNumberFormat="1" applyFont="1" applyBorder="1"/>
    <xf numFmtId="49" fontId="13" fillId="0" borderId="1" xfId="0" applyNumberFormat="1" applyFont="1" applyBorder="1" applyAlignment="1">
      <alignment wrapText="1"/>
    </xf>
    <xf numFmtId="49" fontId="1" fillId="0" borderId="7" xfId="0" applyNumberFormat="1" applyFont="1" applyFill="1" applyBorder="1" applyAlignment="1">
      <alignment horizontal="left" vertical="top" wrapText="1"/>
    </xf>
    <xf numFmtId="0" fontId="0" fillId="4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1"/>
  <sheetViews>
    <sheetView tabSelected="1" zoomScale="77" zoomScaleNormal="77" workbookViewId="0">
      <selection activeCell="Q38" sqref="Q38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91.85546875" customWidth="1"/>
    <col min="20" max="20" width="4.7109375" customWidth="1"/>
    <col min="21" max="21" width="31.140625" customWidth="1"/>
  </cols>
  <sheetData>
    <row r="1" spans="1:21" ht="23.25" x14ac:dyDescent="0.35">
      <c r="B1" s="2"/>
      <c r="C1" s="47" t="s">
        <v>277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1" ht="21" x14ac:dyDescent="0.35">
      <c r="B2" s="2"/>
      <c r="C2" s="48" t="s">
        <v>269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1" ht="18.75" x14ac:dyDescent="0.3">
      <c r="B3" s="2" t="s">
        <v>241</v>
      </c>
      <c r="C3" s="49" t="s">
        <v>276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21" ht="18.75" x14ac:dyDescent="0.3">
      <c r="B4" s="2" t="s">
        <v>242</v>
      </c>
      <c r="C4" s="39" t="s">
        <v>271</v>
      </c>
      <c r="D4" s="39"/>
      <c r="E4" s="39"/>
      <c r="F4" s="39"/>
      <c r="G4" s="39"/>
      <c r="H4" s="39"/>
      <c r="I4" s="40" t="s">
        <v>279</v>
      </c>
      <c r="J4" s="39"/>
      <c r="K4" s="39"/>
      <c r="L4" s="39"/>
      <c r="M4" s="39"/>
      <c r="N4" s="39"/>
      <c r="O4" s="39"/>
      <c r="P4" s="39"/>
      <c r="Q4" s="39"/>
      <c r="R4" s="39"/>
    </row>
    <row r="5" spans="1:21" ht="18.75" x14ac:dyDescent="0.3">
      <c r="B5" s="2" t="s">
        <v>266</v>
      </c>
      <c r="C5" s="50">
        <v>43362</v>
      </c>
      <c r="D5" s="50"/>
      <c r="E5" s="50"/>
      <c r="F5" s="50"/>
      <c r="G5" s="50"/>
      <c r="H5" s="27"/>
      <c r="I5" s="28" t="s">
        <v>295</v>
      </c>
    </row>
    <row r="6" spans="1:21" x14ac:dyDescent="0.25">
      <c r="I6" s="34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15" t="s">
        <v>0</v>
      </c>
      <c r="B8" s="37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51" t="s">
        <v>272</v>
      </c>
      <c r="U8" s="1"/>
    </row>
    <row r="9" spans="1:21" s="36" customFormat="1" ht="204" customHeight="1" x14ac:dyDescent="0.25">
      <c r="A9" s="35" t="s">
        <v>273</v>
      </c>
      <c r="B9" s="1" t="s">
        <v>7</v>
      </c>
      <c r="C9" s="33">
        <v>16</v>
      </c>
      <c r="D9" s="31">
        <v>2050</v>
      </c>
      <c r="E9" s="31">
        <v>970</v>
      </c>
      <c r="F9" s="32" t="s">
        <v>22</v>
      </c>
      <c r="G9" s="31"/>
      <c r="H9" s="22" t="s">
        <v>197</v>
      </c>
      <c r="I9" s="1" t="s">
        <v>4</v>
      </c>
      <c r="J9" s="1" t="s">
        <v>227</v>
      </c>
      <c r="K9" s="46">
        <v>3</v>
      </c>
      <c r="L9" s="46"/>
      <c r="M9" s="5"/>
      <c r="N9" s="5"/>
      <c r="O9" s="5"/>
      <c r="P9" s="5"/>
      <c r="Q9" s="1"/>
      <c r="R9" s="3"/>
      <c r="S9" s="44" t="s">
        <v>312</v>
      </c>
      <c r="T9" s="30"/>
      <c r="U9" s="30" t="s">
        <v>296</v>
      </c>
    </row>
    <row r="10" spans="1:21" s="36" customFormat="1" ht="204" customHeight="1" x14ac:dyDescent="0.25">
      <c r="A10" s="35" t="s">
        <v>280</v>
      </c>
      <c r="B10" s="1" t="s">
        <v>7</v>
      </c>
      <c r="C10" s="33">
        <v>16</v>
      </c>
      <c r="D10" s="31">
        <v>2050</v>
      </c>
      <c r="E10" s="31">
        <v>970</v>
      </c>
      <c r="F10" s="32" t="s">
        <v>22</v>
      </c>
      <c r="G10" s="31"/>
      <c r="H10" s="22" t="s">
        <v>197</v>
      </c>
      <c r="I10" s="1" t="s">
        <v>4</v>
      </c>
      <c r="J10" s="1" t="s">
        <v>227</v>
      </c>
      <c r="K10" s="46">
        <v>3</v>
      </c>
      <c r="L10" s="46"/>
      <c r="M10" s="5"/>
      <c r="N10" s="5"/>
      <c r="O10" s="5"/>
      <c r="P10" s="5"/>
      <c r="Q10" s="1"/>
      <c r="R10" s="3"/>
      <c r="S10" s="44" t="s">
        <v>313</v>
      </c>
      <c r="T10" s="30"/>
      <c r="U10" s="30" t="s">
        <v>297</v>
      </c>
    </row>
    <row r="11" spans="1:21" s="36" customFormat="1" ht="204" customHeight="1" x14ac:dyDescent="0.25">
      <c r="A11" s="35" t="s">
        <v>281</v>
      </c>
      <c r="B11" s="1" t="s">
        <v>7</v>
      </c>
      <c r="C11" s="33">
        <v>16</v>
      </c>
      <c r="D11" s="31">
        <v>2050</v>
      </c>
      <c r="E11" s="31">
        <v>970</v>
      </c>
      <c r="F11" s="32" t="s">
        <v>22</v>
      </c>
      <c r="G11" s="31"/>
      <c r="H11" s="22" t="s">
        <v>197</v>
      </c>
      <c r="I11" s="1" t="s">
        <v>4</v>
      </c>
      <c r="J11" s="1" t="s">
        <v>227</v>
      </c>
      <c r="K11" s="46">
        <v>3</v>
      </c>
      <c r="L11" s="46"/>
      <c r="M11" s="5"/>
      <c r="N11" s="5"/>
      <c r="O11" s="5"/>
      <c r="P11" s="5"/>
      <c r="Q11" s="1"/>
      <c r="R11" s="3"/>
      <c r="S11" s="44" t="s">
        <v>313</v>
      </c>
      <c r="T11" s="30"/>
      <c r="U11" s="30" t="s">
        <v>298</v>
      </c>
    </row>
    <row r="12" spans="1:21" s="36" customFormat="1" ht="204" customHeight="1" x14ac:dyDescent="0.25">
      <c r="A12" s="35" t="s">
        <v>282</v>
      </c>
      <c r="B12" s="1" t="s">
        <v>7</v>
      </c>
      <c r="C12" s="33">
        <v>16</v>
      </c>
      <c r="D12" s="31">
        <v>2050</v>
      </c>
      <c r="E12" s="31">
        <v>970</v>
      </c>
      <c r="F12" s="32" t="s">
        <v>22</v>
      </c>
      <c r="G12" s="31"/>
      <c r="H12" s="22" t="s">
        <v>197</v>
      </c>
      <c r="I12" s="1" t="s">
        <v>4</v>
      </c>
      <c r="J12" s="1" t="s">
        <v>227</v>
      </c>
      <c r="K12" s="46">
        <v>3</v>
      </c>
      <c r="L12" s="46"/>
      <c r="M12" s="5"/>
      <c r="N12" s="5"/>
      <c r="O12" s="5"/>
      <c r="P12" s="5"/>
      <c r="Q12" s="1"/>
      <c r="R12" s="3"/>
      <c r="S12" s="44" t="s">
        <v>313</v>
      </c>
      <c r="T12" s="30"/>
      <c r="U12" s="30" t="s">
        <v>299</v>
      </c>
    </row>
    <row r="13" spans="1:21" s="36" customFormat="1" ht="52.5" customHeight="1" x14ac:dyDescent="0.25">
      <c r="A13" s="45" t="s">
        <v>283</v>
      </c>
      <c r="B13" s="1" t="s">
        <v>7</v>
      </c>
      <c r="C13" s="33">
        <v>32</v>
      </c>
      <c r="D13" s="31">
        <v>2050</v>
      </c>
      <c r="E13" s="31">
        <v>970</v>
      </c>
      <c r="F13" s="32" t="s">
        <v>22</v>
      </c>
      <c r="G13" s="31"/>
      <c r="H13" s="22" t="s">
        <v>197</v>
      </c>
      <c r="I13" s="1" t="s">
        <v>4</v>
      </c>
      <c r="J13" s="1" t="s">
        <v>227</v>
      </c>
      <c r="K13" s="46">
        <v>3</v>
      </c>
      <c r="L13" s="46"/>
      <c r="M13" s="5"/>
      <c r="N13" s="5"/>
      <c r="O13" s="5"/>
      <c r="P13" s="5"/>
      <c r="Q13" s="1"/>
      <c r="R13" s="3"/>
      <c r="S13" s="44" t="s">
        <v>316</v>
      </c>
      <c r="T13" s="30"/>
      <c r="U13" s="30" t="s">
        <v>300</v>
      </c>
    </row>
    <row r="14" spans="1:21" s="36" customFormat="1" ht="52.5" customHeight="1" x14ac:dyDescent="0.25">
      <c r="A14" s="45" t="s">
        <v>284</v>
      </c>
      <c r="B14" s="1" t="s">
        <v>7</v>
      </c>
      <c r="C14" s="33">
        <v>32</v>
      </c>
      <c r="D14" s="31">
        <v>2050</v>
      </c>
      <c r="E14" s="31">
        <v>970</v>
      </c>
      <c r="F14" s="32" t="s">
        <v>22</v>
      </c>
      <c r="G14" s="31"/>
      <c r="H14" s="22" t="s">
        <v>197</v>
      </c>
      <c r="I14" s="1" t="s">
        <v>4</v>
      </c>
      <c r="J14" s="1" t="s">
        <v>227</v>
      </c>
      <c r="K14" s="46">
        <v>3</v>
      </c>
      <c r="L14" s="46"/>
      <c r="M14" s="5"/>
      <c r="N14" s="5"/>
      <c r="O14" s="5"/>
      <c r="P14" s="5"/>
      <c r="Q14" s="1"/>
      <c r="R14" s="3"/>
      <c r="S14" s="44" t="s">
        <v>315</v>
      </c>
      <c r="T14" s="30"/>
      <c r="U14" s="30" t="s">
        <v>301</v>
      </c>
    </row>
    <row r="15" spans="1:21" s="36" customFormat="1" ht="52.5" customHeight="1" x14ac:dyDescent="0.25">
      <c r="A15" s="45" t="s">
        <v>285</v>
      </c>
      <c r="B15" s="1" t="s">
        <v>7</v>
      </c>
      <c r="C15" s="33">
        <v>32</v>
      </c>
      <c r="D15" s="31">
        <v>2050</v>
      </c>
      <c r="E15" s="31">
        <v>970</v>
      </c>
      <c r="F15" s="32" t="s">
        <v>22</v>
      </c>
      <c r="G15" s="31"/>
      <c r="H15" s="22" t="s">
        <v>197</v>
      </c>
      <c r="I15" s="1" t="s">
        <v>4</v>
      </c>
      <c r="J15" s="1" t="s">
        <v>227</v>
      </c>
      <c r="K15" s="46">
        <v>3</v>
      </c>
      <c r="L15" s="46"/>
      <c r="M15" s="5"/>
      <c r="N15" s="5"/>
      <c r="O15" s="5"/>
      <c r="P15" s="5"/>
      <c r="Q15" s="1"/>
      <c r="R15" s="3"/>
      <c r="S15" s="44" t="s">
        <v>315</v>
      </c>
      <c r="T15" s="30"/>
      <c r="U15" s="30" t="s">
        <v>302</v>
      </c>
    </row>
    <row r="16" spans="1:21" s="36" customFormat="1" ht="52.5" customHeight="1" x14ac:dyDescent="0.25">
      <c r="A16" s="45" t="s">
        <v>286</v>
      </c>
      <c r="B16" s="1" t="s">
        <v>7</v>
      </c>
      <c r="C16" s="33">
        <v>32</v>
      </c>
      <c r="D16" s="31">
        <v>2050</v>
      </c>
      <c r="E16" s="31">
        <v>970</v>
      </c>
      <c r="F16" s="32" t="s">
        <v>22</v>
      </c>
      <c r="G16" s="31"/>
      <c r="H16" s="22" t="s">
        <v>197</v>
      </c>
      <c r="I16" s="1" t="s">
        <v>4</v>
      </c>
      <c r="J16" s="1" t="s">
        <v>227</v>
      </c>
      <c r="K16" s="46">
        <v>3</v>
      </c>
      <c r="L16" s="46"/>
      <c r="M16" s="5"/>
      <c r="N16" s="5"/>
      <c r="O16" s="5"/>
      <c r="P16" s="5"/>
      <c r="Q16" s="1"/>
      <c r="R16" s="3"/>
      <c r="S16" s="44" t="s">
        <v>314</v>
      </c>
      <c r="T16" s="30"/>
      <c r="U16" s="30" t="s">
        <v>303</v>
      </c>
    </row>
    <row r="17" spans="1:21" s="36" customFormat="1" ht="52.5" customHeight="1" x14ac:dyDescent="0.25">
      <c r="A17" s="45" t="s">
        <v>287</v>
      </c>
      <c r="B17" s="1" t="s">
        <v>7</v>
      </c>
      <c r="C17" s="33">
        <v>16</v>
      </c>
      <c r="D17" s="31">
        <v>2050</v>
      </c>
      <c r="E17" s="31">
        <v>970</v>
      </c>
      <c r="F17" s="32" t="s">
        <v>23</v>
      </c>
      <c r="G17" s="31"/>
      <c r="H17" s="22" t="s">
        <v>197</v>
      </c>
      <c r="I17" s="1" t="s">
        <v>4</v>
      </c>
      <c r="J17" s="1" t="s">
        <v>227</v>
      </c>
      <c r="K17" s="46">
        <v>3</v>
      </c>
      <c r="L17" s="46"/>
      <c r="M17" s="5"/>
      <c r="N17" s="5"/>
      <c r="O17" s="5"/>
      <c r="P17" s="5"/>
      <c r="Q17" s="1"/>
      <c r="R17" s="3"/>
      <c r="S17" s="44" t="s">
        <v>320</v>
      </c>
      <c r="T17" s="30"/>
      <c r="U17" s="30" t="s">
        <v>304</v>
      </c>
    </row>
    <row r="18" spans="1:21" s="36" customFormat="1" ht="52.5" customHeight="1" x14ac:dyDescent="0.25">
      <c r="A18" s="45" t="s">
        <v>288</v>
      </c>
      <c r="B18" s="1" t="s">
        <v>7</v>
      </c>
      <c r="C18" s="33">
        <v>16</v>
      </c>
      <c r="D18" s="31">
        <v>2050</v>
      </c>
      <c r="E18" s="31">
        <v>970</v>
      </c>
      <c r="F18" s="32" t="s">
        <v>23</v>
      </c>
      <c r="G18" s="31"/>
      <c r="H18" s="22" t="s">
        <v>197</v>
      </c>
      <c r="I18" s="1" t="s">
        <v>4</v>
      </c>
      <c r="J18" s="1" t="s">
        <v>227</v>
      </c>
      <c r="K18" s="46">
        <v>3</v>
      </c>
      <c r="L18" s="46"/>
      <c r="M18" s="5"/>
      <c r="N18" s="5"/>
      <c r="O18" s="5"/>
      <c r="P18" s="5"/>
      <c r="Q18" s="1"/>
      <c r="R18" s="3"/>
      <c r="S18" s="44" t="s">
        <v>321</v>
      </c>
      <c r="T18" s="30"/>
      <c r="U18" s="30" t="s">
        <v>305</v>
      </c>
    </row>
    <row r="19" spans="1:21" s="36" customFormat="1" ht="52.5" customHeight="1" x14ac:dyDescent="0.25">
      <c r="A19" s="45" t="s">
        <v>289</v>
      </c>
      <c r="B19" s="1" t="s">
        <v>7</v>
      </c>
      <c r="C19" s="33">
        <v>16</v>
      </c>
      <c r="D19" s="31">
        <v>2050</v>
      </c>
      <c r="E19" s="31">
        <v>970</v>
      </c>
      <c r="F19" s="32" t="s">
        <v>23</v>
      </c>
      <c r="G19" s="31"/>
      <c r="H19" s="22" t="s">
        <v>197</v>
      </c>
      <c r="I19" s="1" t="s">
        <v>4</v>
      </c>
      <c r="J19" s="1" t="s">
        <v>227</v>
      </c>
      <c r="K19" s="46">
        <v>3</v>
      </c>
      <c r="L19" s="46"/>
      <c r="M19" s="5"/>
      <c r="N19" s="5"/>
      <c r="O19" s="5"/>
      <c r="P19" s="5"/>
      <c r="Q19" s="1"/>
      <c r="R19" s="3"/>
      <c r="S19" s="44" t="s">
        <v>322</v>
      </c>
      <c r="T19" s="30"/>
      <c r="U19" s="30" t="s">
        <v>306</v>
      </c>
    </row>
    <row r="20" spans="1:21" s="36" customFormat="1" ht="52.5" customHeight="1" x14ac:dyDescent="0.25">
      <c r="A20" s="45" t="s">
        <v>290</v>
      </c>
      <c r="B20" s="1" t="s">
        <v>7</v>
      </c>
      <c r="C20" s="33">
        <v>16</v>
      </c>
      <c r="D20" s="31">
        <v>2050</v>
      </c>
      <c r="E20" s="31">
        <v>970</v>
      </c>
      <c r="F20" s="32" t="s">
        <v>23</v>
      </c>
      <c r="G20" s="31"/>
      <c r="H20" s="22" t="s">
        <v>197</v>
      </c>
      <c r="I20" s="1" t="s">
        <v>4</v>
      </c>
      <c r="J20" s="1" t="s">
        <v>227</v>
      </c>
      <c r="K20" s="46">
        <v>3</v>
      </c>
      <c r="L20" s="46"/>
      <c r="M20" s="5"/>
      <c r="N20" s="5"/>
      <c r="O20" s="5"/>
      <c r="P20" s="5"/>
      <c r="Q20" s="1"/>
      <c r="R20" s="3"/>
      <c r="S20" s="44" t="s">
        <v>323</v>
      </c>
      <c r="T20" s="30"/>
      <c r="U20" s="30" t="s">
        <v>307</v>
      </c>
    </row>
    <row r="21" spans="1:21" s="36" customFormat="1" ht="48.75" customHeight="1" x14ac:dyDescent="0.25">
      <c r="A21" s="45" t="s">
        <v>291</v>
      </c>
      <c r="B21" s="1" t="s">
        <v>7</v>
      </c>
      <c r="C21" s="33">
        <v>48</v>
      </c>
      <c r="D21" s="31">
        <v>2050</v>
      </c>
      <c r="E21" s="31">
        <v>970</v>
      </c>
      <c r="F21" s="32" t="s">
        <v>23</v>
      </c>
      <c r="G21" s="31"/>
      <c r="H21" s="22" t="s">
        <v>197</v>
      </c>
      <c r="I21" s="1" t="s">
        <v>4</v>
      </c>
      <c r="J21" s="1" t="s">
        <v>227</v>
      </c>
      <c r="K21" s="46">
        <v>3</v>
      </c>
      <c r="L21" s="46"/>
      <c r="M21" s="5"/>
      <c r="N21" s="5"/>
      <c r="O21" s="5"/>
      <c r="P21" s="5"/>
      <c r="Q21" s="1"/>
      <c r="R21" s="3"/>
      <c r="S21" s="44" t="s">
        <v>317</v>
      </c>
      <c r="T21" s="30"/>
      <c r="U21" s="30" t="s">
        <v>308</v>
      </c>
    </row>
    <row r="22" spans="1:21" s="36" customFormat="1" ht="48.75" customHeight="1" x14ac:dyDescent="0.25">
      <c r="A22" s="45" t="s">
        <v>292</v>
      </c>
      <c r="B22" s="1" t="s">
        <v>7</v>
      </c>
      <c r="C22" s="33">
        <v>48</v>
      </c>
      <c r="D22" s="31">
        <v>2050</v>
      </c>
      <c r="E22" s="31">
        <v>970</v>
      </c>
      <c r="F22" s="32" t="s">
        <v>23</v>
      </c>
      <c r="G22" s="31"/>
      <c r="H22" s="22" t="s">
        <v>197</v>
      </c>
      <c r="I22" s="1" t="s">
        <v>4</v>
      </c>
      <c r="J22" s="1" t="s">
        <v>227</v>
      </c>
      <c r="K22" s="46">
        <v>3</v>
      </c>
      <c r="L22" s="46"/>
      <c r="M22" s="5"/>
      <c r="N22" s="5"/>
      <c r="O22" s="5"/>
      <c r="P22" s="5"/>
      <c r="Q22" s="1"/>
      <c r="R22" s="3"/>
      <c r="S22" s="44" t="s">
        <v>318</v>
      </c>
      <c r="T22" s="30"/>
      <c r="U22" s="30" t="s">
        <v>309</v>
      </c>
    </row>
    <row r="23" spans="1:21" s="36" customFormat="1" ht="48.75" customHeight="1" x14ac:dyDescent="0.25">
      <c r="A23" s="45" t="s">
        <v>293</v>
      </c>
      <c r="B23" s="1" t="s">
        <v>7</v>
      </c>
      <c r="C23" s="33">
        <v>48</v>
      </c>
      <c r="D23" s="31">
        <v>2050</v>
      </c>
      <c r="E23" s="31">
        <v>970</v>
      </c>
      <c r="F23" s="32" t="s">
        <v>23</v>
      </c>
      <c r="G23" s="31"/>
      <c r="H23" s="22" t="s">
        <v>197</v>
      </c>
      <c r="I23" s="1" t="s">
        <v>4</v>
      </c>
      <c r="J23" s="1" t="s">
        <v>227</v>
      </c>
      <c r="K23" s="46">
        <v>3</v>
      </c>
      <c r="L23" s="46"/>
      <c r="M23" s="5"/>
      <c r="N23" s="5"/>
      <c r="O23" s="5"/>
      <c r="P23" s="5"/>
      <c r="Q23" s="1"/>
      <c r="R23" s="3"/>
      <c r="S23" s="44" t="s">
        <v>319</v>
      </c>
      <c r="T23" s="30"/>
      <c r="U23" s="30" t="s">
        <v>310</v>
      </c>
    </row>
    <row r="24" spans="1:21" s="36" customFormat="1" ht="48.75" customHeight="1" x14ac:dyDescent="0.25">
      <c r="A24" s="45" t="s">
        <v>294</v>
      </c>
      <c r="B24" s="1" t="s">
        <v>7</v>
      </c>
      <c r="C24" s="33">
        <v>47</v>
      </c>
      <c r="D24" s="31">
        <v>2050</v>
      </c>
      <c r="E24" s="31">
        <v>970</v>
      </c>
      <c r="F24" s="32" t="s">
        <v>23</v>
      </c>
      <c r="G24" s="31"/>
      <c r="H24" s="22" t="s">
        <v>197</v>
      </c>
      <c r="I24" s="1" t="s">
        <v>4</v>
      </c>
      <c r="J24" s="1" t="s">
        <v>227</v>
      </c>
      <c r="K24" s="46">
        <v>3</v>
      </c>
      <c r="L24" s="46"/>
      <c r="M24" s="5"/>
      <c r="N24" s="5"/>
      <c r="O24" s="5"/>
      <c r="P24" s="5"/>
      <c r="Q24" s="1"/>
      <c r="R24" s="3"/>
      <c r="S24" s="44" t="s">
        <v>319</v>
      </c>
      <c r="T24" s="30"/>
      <c r="U24" s="30" t="s">
        <v>311</v>
      </c>
    </row>
    <row r="25" spans="1:21" ht="25.5" customHeight="1" x14ac:dyDescent="0.25">
      <c r="A25" s="41"/>
      <c r="B25" s="42" t="s">
        <v>274</v>
      </c>
      <c r="C25" s="43">
        <f>SUM(C9:C24)</f>
        <v>447</v>
      </c>
      <c r="D25" s="7"/>
      <c r="E25" s="7"/>
      <c r="F25" s="4"/>
      <c r="G25" s="7"/>
      <c r="H25" s="2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21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21" ht="18.75" x14ac:dyDescent="0.3">
      <c r="A27" s="4"/>
      <c r="B27" s="12" t="s">
        <v>270</v>
      </c>
      <c r="C27" s="13" t="s">
        <v>243</v>
      </c>
      <c r="D27" s="14"/>
      <c r="E27" s="14"/>
      <c r="F27" s="12"/>
      <c r="G27" s="14"/>
      <c r="H27" s="25"/>
      <c r="I27" s="4"/>
      <c r="J27" s="4"/>
      <c r="K27" s="4"/>
      <c r="L27" s="4"/>
      <c r="M27" s="6"/>
      <c r="N27" s="6"/>
      <c r="O27" s="8"/>
      <c r="P27" s="8"/>
      <c r="Q27" s="8"/>
      <c r="R27" s="8"/>
      <c r="S27" s="8"/>
    </row>
    <row r="28" spans="1:21" x14ac:dyDescent="0.25">
      <c r="A28" s="4"/>
      <c r="B28" s="9"/>
      <c r="C28" s="10"/>
      <c r="D28" s="11"/>
      <c r="E28" s="11"/>
      <c r="F28" s="9"/>
      <c r="G28" s="11"/>
      <c r="H28" s="26"/>
      <c r="I28" s="4"/>
      <c r="J28" s="4"/>
      <c r="K28" s="4"/>
      <c r="L28" s="4"/>
      <c r="M28" s="6"/>
      <c r="N28" s="6"/>
      <c r="O28" s="8"/>
      <c r="P28" s="8"/>
      <c r="Q28" s="8"/>
      <c r="R28" s="8"/>
      <c r="S28" s="8"/>
    </row>
    <row r="29" spans="1:21" x14ac:dyDescent="0.25">
      <c r="A29" s="4"/>
      <c r="B29" s="4"/>
      <c r="C29" s="6"/>
      <c r="D29" s="7"/>
      <c r="E29" s="7"/>
      <c r="F29" s="4"/>
      <c r="G29" s="7"/>
      <c r="H29" s="2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21" ht="15" hidden="1" customHeight="1" x14ac:dyDescent="0.25">
      <c r="A30" s="4"/>
      <c r="B30" s="38"/>
      <c r="C30" s="6"/>
      <c r="D30" s="7"/>
      <c r="E30" s="7"/>
      <c r="F30" s="4"/>
      <c r="G30" s="7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</row>
    <row r="31" spans="1:21" ht="15" hidden="1" customHeight="1" x14ac:dyDescent="0.25">
      <c r="A31" s="4"/>
      <c r="B31" s="38"/>
      <c r="C31" s="6"/>
      <c r="D31" s="7"/>
      <c r="E31" s="7"/>
      <c r="F31" s="4"/>
      <c r="G31" s="7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</row>
    <row r="32" spans="1:21" ht="15" hidden="1" customHeight="1" x14ac:dyDescent="0.25">
      <c r="A32" s="4"/>
      <c r="B32" s="38"/>
      <c r="C32" s="6"/>
      <c r="D32" s="7"/>
      <c r="E32" s="7"/>
      <c r="F32" s="4"/>
      <c r="G32" s="7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</row>
    <row r="33" spans="1:20" ht="15" hidden="1" customHeight="1" x14ac:dyDescent="0.25">
      <c r="A33" s="4"/>
      <c r="B33" s="38"/>
      <c r="C33" s="6"/>
      <c r="D33" s="7"/>
      <c r="E33" s="7"/>
      <c r="F33" s="4"/>
      <c r="G33" s="7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</row>
    <row r="34" spans="1:20" x14ac:dyDescent="0.25">
      <c r="A34" s="4"/>
      <c r="B34" s="38" t="s">
        <v>278</v>
      </c>
      <c r="C34" s="6"/>
      <c r="D34" s="7"/>
      <c r="E34" s="7"/>
      <c r="F34" s="4"/>
      <c r="G34" s="7"/>
      <c r="H34" s="2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4"/>
    </row>
    <row r="35" spans="1:20" x14ac:dyDescent="0.25">
      <c r="A35" s="4"/>
      <c r="B35" s="4"/>
      <c r="C35" s="6"/>
      <c r="D35" s="7"/>
      <c r="E35" s="7"/>
      <c r="F35" s="4"/>
      <c r="G35" s="7"/>
      <c r="H35" s="24"/>
      <c r="I35" s="4"/>
      <c r="J35" s="4"/>
      <c r="K35" s="4"/>
      <c r="L35" s="4"/>
      <c r="M35" s="6"/>
      <c r="N35" s="6"/>
      <c r="O35" s="6"/>
      <c r="P35" s="6"/>
      <c r="Q35" s="4"/>
      <c r="R35" s="4"/>
      <c r="S35" s="4"/>
      <c r="T35" s="4"/>
    </row>
    <row r="36" spans="1:20" x14ac:dyDescent="0.25">
      <c r="A36" s="4"/>
      <c r="B36" s="4"/>
      <c r="C36" s="6"/>
      <c r="D36" s="7"/>
      <c r="E36" s="7"/>
      <c r="F36" s="4"/>
      <c r="G36" s="7"/>
      <c r="H36" s="24"/>
      <c r="I36" s="4"/>
      <c r="J36" s="4"/>
      <c r="K36" s="4"/>
      <c r="L36" s="4"/>
      <c r="M36" s="6"/>
      <c r="N36" s="6"/>
      <c r="O36" s="6"/>
      <c r="P36" s="6"/>
      <c r="Q36" s="4"/>
      <c r="R36" s="4"/>
      <c r="S36" s="4"/>
      <c r="T36" s="4"/>
    </row>
    <row r="37" spans="1:20" x14ac:dyDescent="0.25">
      <c r="A37" s="4"/>
      <c r="B37" s="4"/>
      <c r="C37" s="6"/>
      <c r="D37" s="7"/>
      <c r="E37" s="7"/>
      <c r="F37" s="4"/>
      <c r="G37" s="7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6"/>
      <c r="D38" s="7"/>
      <c r="E38" s="7"/>
      <c r="F38" s="4"/>
      <c r="G38" s="7"/>
      <c r="H38" s="2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2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4"/>
      <c r="B40" s="4"/>
      <c r="C40" s="4"/>
      <c r="D40" s="4"/>
      <c r="E40" s="4"/>
      <c r="F40" s="4"/>
      <c r="G40" s="4"/>
      <c r="H40" s="2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4"/>
      <c r="B41" s="4"/>
      <c r="C41" s="4"/>
      <c r="D41" s="4"/>
      <c r="E41" s="4"/>
      <c r="F41" s="4"/>
      <c r="G41" s="4"/>
      <c r="H41" s="2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4"/>
      <c r="B42" s="4"/>
      <c r="C42" s="4"/>
      <c r="D42" s="4"/>
      <c r="E42" s="4"/>
      <c r="F42" s="4"/>
      <c r="G42" s="4"/>
      <c r="H42" s="2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5">
      <c r="A43" s="4"/>
      <c r="B43" s="4"/>
      <c r="C43" s="4"/>
      <c r="D43" s="4"/>
      <c r="E43" s="4"/>
      <c r="F43" s="4"/>
      <c r="G43" s="4"/>
      <c r="H43" s="2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5">
      <c r="A44" s="4"/>
      <c r="B44" s="4"/>
      <c r="C44" s="4"/>
      <c r="D44" s="4"/>
      <c r="E44" s="4"/>
      <c r="F44" s="4"/>
      <c r="G44" s="4"/>
      <c r="H44" s="2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5">
      <c r="A45" s="4"/>
      <c r="B45" s="4"/>
      <c r="C45" s="4"/>
      <c r="D45" s="4"/>
      <c r="E45" s="4"/>
      <c r="F45" s="4"/>
      <c r="G45" s="4"/>
      <c r="H45" s="2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25">
      <c r="A46" s="4"/>
      <c r="B46" s="4"/>
      <c r="C46" s="4"/>
      <c r="D46" s="4"/>
      <c r="E46" s="4"/>
      <c r="F46" s="4"/>
      <c r="G46" s="4"/>
      <c r="H46" s="2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5">
      <c r="A47" s="4"/>
      <c r="B47" s="4"/>
      <c r="C47" s="4"/>
      <c r="D47" s="4"/>
      <c r="E47" s="4"/>
      <c r="F47" s="4"/>
      <c r="G47" s="4"/>
      <c r="H47" s="2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25">
      <c r="A48" s="4"/>
      <c r="B48" s="4"/>
      <c r="C48" s="4"/>
      <c r="D48" s="4"/>
      <c r="E48" s="4"/>
      <c r="F48" s="4"/>
      <c r="G48" s="4"/>
      <c r="H48" s="2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25">
      <c r="A49" s="4"/>
      <c r="B49" s="4"/>
      <c r="C49" s="4"/>
      <c r="D49" s="4"/>
      <c r="E49" s="4"/>
      <c r="F49" s="4"/>
      <c r="G49" s="4"/>
      <c r="H49" s="2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25">
      <c r="A50" s="4"/>
      <c r="B50" s="4"/>
      <c r="C50" s="4"/>
      <c r="D50" s="4"/>
      <c r="E50" s="4"/>
      <c r="F50" s="4"/>
      <c r="G50" s="4"/>
      <c r="H50" s="2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25">
      <c r="A51" s="4"/>
      <c r="B51" s="4"/>
      <c r="C51" s="4"/>
      <c r="D51" s="4"/>
      <c r="E51" s="4"/>
      <c r="F51" s="4"/>
      <c r="G51" s="4"/>
      <c r="H51" s="2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:H24">
      <formula1>Цвета_окраса</formula1>
    </dataValidation>
    <dataValidation type="list" allowBlank="1" showInputMessage="1" showErrorMessage="1" sqref="I9:I24">
      <formula1>Наличник</formula1>
    </dataValidation>
    <dataValidation type="list" allowBlank="1" showInputMessage="1" showErrorMessage="1" sqref="J9:J24">
      <formula1>Доводчик</formula1>
    </dataValidation>
    <dataValidation type="list" allowBlank="1" showInputMessage="1" showErrorMessage="1" sqref="Q9:Q24">
      <formula1>Фрамуга</formula1>
    </dataValidation>
    <dataValidation type="list" allowBlank="1" showInputMessage="1" showErrorMessage="1" sqref="B9:B2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2018-11-08T16:20:32Z</dcterms:modified>
</cp:coreProperties>
</file>