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730" windowHeight="94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Заказ!$A$8:$T$63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Заказ!$A$1:$AC$71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66" i="1" l="1"/>
</calcChain>
</file>

<file path=xl/sharedStrings.xml><?xml version="1.0" encoding="utf-8"?>
<sst xmlns="http://schemas.openxmlformats.org/spreadsheetml/2006/main" count="684" uniqueCount="387">
  <si>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</si>
  <si>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</si>
  <si>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</si>
  <si>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</si>
  <si>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</si>
  <si>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</si>
  <si>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</si>
  <si>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</si>
  <si>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</si>
  <si>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</si>
  <si>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</si>
  <si>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</si>
  <si>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</si>
  <si>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</si>
  <si>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</si>
  <si>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</si>
  <si>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</si>
  <si>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</si>
  <si>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</si>
  <si>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</si>
  <si>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</si>
  <si>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</si>
  <si>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</si>
  <si>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</si>
  <si>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</si>
  <si>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</si>
  <si>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</si>
  <si>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</si>
  <si>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</si>
  <si>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</si>
  <si>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</si>
  <si>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</si>
  <si>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</si>
  <si>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</si>
  <si>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</si>
  <si>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</si>
  <si>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</si>
  <si>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</si>
  <si>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</si>
  <si>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</si>
  <si>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</si>
  <si>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</si>
  <si>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</si>
  <si>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</si>
  <si>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</si>
  <si>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</si>
  <si>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</si>
  <si>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</si>
  <si>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</si>
  <si>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</si>
  <si>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</si>
  <si>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</si>
  <si>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</si>
  <si>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</si>
  <si>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</si>
  <si>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</si>
  <si>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</si>
  <si>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</si>
  <si>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</si>
  <si>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</si>
  <si>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</si>
  <si>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</si>
  <si>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</si>
  <si>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</si>
  <si>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</si>
  <si>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</si>
  <si>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</si>
  <si>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</si>
  <si>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</si>
  <si>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</si>
  <si>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</si>
  <si>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</si>
  <si>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</si>
  <si>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</si>
  <si>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</si>
  <si>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</si>
  <si>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</si>
  <si>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</si>
  <si>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</si>
  <si>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</si>
  <si>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</si>
  <si>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</si>
  <si>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</si>
  <si>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</si>
  <si>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</si>
  <si>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</si>
  <si>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</si>
  <si>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</si>
  <si>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</si>
  <si>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</si>
  <si>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</si>
  <si>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</si>
  <si>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</si>
  <si>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</si>
  <si>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</si>
  <si>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</si>
  <si>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</si>
  <si>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</si>
  <si>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</si>
  <si>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</si>
  <si>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</si>
  <si>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</si>
  <si>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</si>
  <si>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</si>
  <si>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</si>
  <si>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</si>
  <si>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</si>
  <si>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</si>
  <si>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</si>
  <si>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</si>
  <si>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</si>
  <si>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</si>
  <si>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</si>
  <si>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</si>
  <si>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</si>
  <si>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</si>
  <si>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</si>
  <si>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</si>
  <si>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</si>
  <si>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</si>
  <si>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</si>
  <si>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</si>
  <si>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</si>
  <si>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</si>
  <si>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</si>
  <si>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</si>
  <si>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</si>
  <si>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</si>
  <si>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</si>
  <si>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</si>
  <si>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</si>
  <si>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</si>
  <si>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</si>
  <si>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</si>
  <si>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</si>
  <si>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</si>
  <si>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</si>
  <si>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</si>
  <si>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</si>
  <si>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</si>
  <si>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</si>
  <si>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</si>
  <si>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</si>
  <si>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</si>
  <si>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</si>
  <si>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</si>
  <si>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</si>
  <si>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</si>
  <si>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</si>
  <si>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</si>
  <si>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</si>
  <si>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</si>
  <si>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</si>
  <si>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</si>
  <si>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</si>
  <si>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</si>
  <si>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</si>
  <si>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</si>
  <si>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</si>
  <si>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</si>
  <si>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</si>
  <si>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</si>
  <si>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</si>
  <si>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</si>
  <si>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</si>
  <si>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</si>
  <si>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</si>
  <si>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</si>
  <si>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</si>
  <si>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</si>
  <si>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</si>
  <si>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</si>
  <si>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</si>
  <si>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</si>
  <si>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</si>
  <si>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</si>
  <si>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</si>
  <si>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</si>
  <si>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</si>
  <si>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</si>
  <si>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</si>
  <si>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</si>
  <si>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</si>
  <si>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</si>
  <si>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</si>
  <si>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</si>
  <si>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</si>
  <si>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</si>
  <si>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</si>
  <si>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</si>
  <si>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</si>
  <si>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</si>
  <si>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</si>
  <si>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</si>
  <si>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</si>
  <si>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</si>
  <si>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</si>
  <si>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</si>
  <si>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</si>
  <si>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</si>
  <si>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</si>
  <si>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</si>
  <si>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</si>
  <si>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</si>
  <si>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</si>
  <si>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</si>
  <si>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</si>
  <si>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</si>
  <si>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</si>
  <si>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</si>
  <si>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</si>
  <si>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</si>
  <si>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</si>
  <si>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</si>
  <si>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</si>
  <si>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</si>
  <si>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</si>
  <si>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</si>
  <si>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</si>
  <si>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</si>
  <si>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</si>
  <si>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</si>
  <si>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</si>
  <si>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</si>
  <si>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</si>
  <si>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</si>
  <si>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</si>
  <si>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</si>
  <si>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</si>
  <si>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</si>
  <si>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</si>
  <si>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</si>
  <si>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</si>
  <si>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</si>
  <si>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</si>
  <si>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</si>
  <si>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</si>
  <si>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</si>
  <si>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</si>
  <si>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</si>
  <si>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</si>
  <si>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</si>
  <si>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</si>
  <si>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</si>
  <si>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</si>
  <si>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</si>
  <si>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</si>
  <si>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</si>
  <si>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</si>
  <si>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</si>
  <si>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</si>
  <si>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</si>
  <si>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</si>
  <si>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</si>
  <si>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</si>
  <si>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</si>
  <si>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</si>
  <si>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</si>
  <si>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</si>
  <si>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</si>
  <si>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</si>
  <si>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</si>
  <si>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</si>
  <si>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</si>
  <si>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</si>
  <si>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</si>
  <si>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</si>
  <si>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</si>
  <si>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</si>
  <si>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</si>
  <si>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</si>
  <si>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</si>
  <si>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</si>
  <si>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телефон 8(925)836-89-59 Юрий</t>
  </si>
  <si>
    <t>ООО "ДВЕРИ-ИНТЕРРА", Москва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</si>
  <si>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</si>
  <si>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</si>
  <si>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</si>
  <si>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</si>
  <si>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</si>
  <si>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</si>
  <si>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</si>
  <si>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</si>
  <si>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</si>
  <si>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</si>
  <si>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</si>
  <si>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</si>
  <si>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</si>
  <si>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</si>
  <si>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</si>
  <si>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равноп.</t>
  </si>
  <si>
    <t>№16</t>
  </si>
  <si>
    <t>№17</t>
  </si>
  <si>
    <t>№18</t>
  </si>
  <si>
    <t>№19</t>
  </si>
  <si>
    <t>№20</t>
  </si>
  <si>
    <t>ООО "АртДвери"</t>
  </si>
  <si>
    <t>№21</t>
  </si>
  <si>
    <t>№22</t>
  </si>
  <si>
    <t>№23</t>
  </si>
  <si>
    <t>№24</t>
  </si>
  <si>
    <t>№25</t>
  </si>
  <si>
    <t>№26</t>
  </si>
  <si>
    <t>№27</t>
  </si>
  <si>
    <t>№28</t>
  </si>
  <si>
    <t>№29</t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</si>
  <si>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Ручки нажимные черные.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№30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</si>
  <si>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>№30</t>
  </si>
  <si>
    <t>№31</t>
  </si>
  <si>
    <t>№32</t>
  </si>
  <si>
    <t>№33</t>
  </si>
  <si>
    <t>№34</t>
  </si>
  <si>
    <t>№35</t>
  </si>
  <si>
    <t>№36</t>
  </si>
  <si>
    <t>№37</t>
  </si>
  <si>
    <t>№38</t>
  </si>
  <si>
    <t>№39</t>
  </si>
  <si>
    <t>№40</t>
  </si>
  <si>
    <t>№41</t>
  </si>
  <si>
    <t>№42</t>
  </si>
  <si>
    <t>№43</t>
  </si>
  <si>
    <t>№44</t>
  </si>
  <si>
    <t>№45</t>
  </si>
  <si>
    <t>№46</t>
  </si>
  <si>
    <t>№47</t>
  </si>
  <si>
    <t>№48</t>
  </si>
  <si>
    <t>№49</t>
  </si>
  <si>
    <t>№50</t>
  </si>
  <si>
    <t>№51</t>
  </si>
  <si>
    <t>№52</t>
  </si>
  <si>
    <t>№53</t>
  </si>
  <si>
    <t>№54</t>
  </si>
  <si>
    <t>№55</t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</si>
  <si>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Наличник слева и сверху - стандарт, справа - без наличника.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</si>
  <si>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</si>
  <si>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14мм.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Замок врезной. Термовспучку прорезать в углах.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НЕ ДЕЛАТЬ).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>Ручка от пола на высоте 900мм!!!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</si>
  <si>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</si>
  <si>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ТРУБА!Порог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</si>
  <si>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№6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</si>
  <si>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ТРУБА!!!Порог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</si>
  <si>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ТРУБА!!!Порог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№8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</si>
  <si>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ТРУБА!!!Порог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№9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</si>
  <si>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ТРУБА!!!Порог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№10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</si>
  <si>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 xml:space="preserve">).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Подготовка верхней части коробки под установку синхронизатора (все элементы синхронизатора не должны выходить за край коробки).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Стекло 600х1000(h)-24 мм пож трип в рабочей створке.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</si>
  <si>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rPr>
        <b/>
        <sz val="11"/>
        <color rgb="FFFF0000"/>
        <rFont val="Calibri"/>
        <family val="2"/>
        <charset val="204"/>
        <scheme val="minor"/>
      </rPr>
      <t xml:space="preserve">Дверь с максимальным остеклением.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Порог стандарт.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Термовспучку прорезать в углах.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№12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</si>
  <si>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 xml:space="preserve">).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Подготовка верхней части коробки под установку синхронизатора (все элементы синхронизатора не должны выходить за край коробки).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</si>
  <si>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 xml:space="preserve">).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Подготовка верхней части коробки под установку синхронизатора (все элементы синхронизатора не должны выходить за край коробки).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</si>
  <si>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>).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Подготовка верхней части коробки под установку синхронизатора (все элементы синхронизатора не должны выходить за край коробки).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№15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</si>
  <si>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№16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</si>
  <si>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</si>
  <si>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u/>
        <sz val="11"/>
        <color rgb="FFFF0000"/>
        <rFont val="Calibri"/>
        <family val="2"/>
        <charset val="204"/>
        <scheme val="minor"/>
      </rPr>
      <t>(накладной)</t>
    </r>
    <r>
      <rPr>
        <b/>
        <sz val="11"/>
        <color rgb="FFFF0000"/>
        <rFont val="Calibri"/>
        <family val="2"/>
        <charset val="204"/>
        <scheme val="minor"/>
      </rPr>
      <t xml:space="preserve">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№19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</si>
  <si>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Наличник справа и сверху - стандарт, слева - без наличника.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№18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</si>
  <si>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>).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№20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</si>
  <si>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</si>
  <si>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</si>
  <si>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№23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</si>
  <si>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№24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</si>
  <si>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>Нажимная ручка черн. без отверстия под цилиндр арт. 73321 (отверстие под цилиндр в двери - ДЕЛАТЬ).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электромагнитного замка в рабочей створке. </t>
    </r>
    <r>
      <rPr>
        <sz val="11"/>
        <rFont val="Calibri"/>
        <family val="2"/>
        <charset val="204"/>
        <scheme val="minor"/>
      </rPr>
      <t xml:space="preserve">  Термовспучку прорезать в углах.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№25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</si>
  <si>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№26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</si>
  <si>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</si>
  <si>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№28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</si>
  <si>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№29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</si>
  <si>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</si>
  <si>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№32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</si>
  <si>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 xml:space="preserve">).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Наличник слева и сверху - стандарт, справа - без наличника.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</si>
  <si>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                                                                                                                                                                                                              Паник-Бар на обеих створках </t>
    </r>
    <r>
      <rPr>
        <b/>
        <sz val="11"/>
        <color rgb="FFFF0000"/>
        <rFont val="Calibri"/>
        <family val="2"/>
        <charset val="204"/>
        <scheme val="minor"/>
      </rPr>
      <t>(</t>
    </r>
    <r>
      <rPr>
        <b/>
        <u/>
        <sz val="11"/>
        <color rgb="FFFF0000"/>
        <rFont val="Calibri"/>
        <family val="2"/>
        <charset val="204"/>
        <scheme val="minor"/>
      </rPr>
      <t>накладной</t>
    </r>
    <r>
      <rPr>
        <b/>
        <sz val="11"/>
        <color rgb="FFFF0000"/>
        <rFont val="Calibri"/>
        <family val="2"/>
        <charset val="204"/>
        <scheme val="minor"/>
      </rPr>
      <t>).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Наличник слева и сверху - стандарт, справа - без наличника.                                                                                                                                                                                                                       Сделать подготовку под установку доводчика в обеих створках.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</si>
  <si>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Расширенная коробка.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№35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</si>
  <si>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№36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</si>
  <si>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</si>
  <si>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14мм.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Замок врезной.Термовспучку прорезать в углах.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НЕ ДЕЛАТЬ).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>Ручка от пола на высоте 900мм!!!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№38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</si>
  <si>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№39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</si>
  <si>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№40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</si>
  <si>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№41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</si>
  <si>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           Наличник слева и сверху - стандарт, справа - без наличника.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№42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</si>
  <si>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14мм.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Замок врезной.  Термовспучку прорезать в углах.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НЕ ДЕЛАТЬ).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>Ручка от пола на высоте 900мм!!!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Маркировать - №43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</si>
  <si>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Три петли.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 в рабочей створке.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</si>
  <si>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№45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</si>
  <si>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врезной.Термовспучку прорезать в углах.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№46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</si>
  <si>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Замок врезной с функцией "Антипаника".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№47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</si>
  <si>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№48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</si>
  <si>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</t>
    </r>
    <r>
      <rPr>
        <b/>
        <sz val="11"/>
        <rFont val="Calibri"/>
        <family val="2"/>
        <charset val="204"/>
        <scheme val="minor"/>
      </rPr>
      <t xml:space="preserve">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Цилиндр ключ-вертушка.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№50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</si>
  <si>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№49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</si>
  <si>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Термовспучку прорезать в углах.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№51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</si>
  <si>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Замок врезной с функцией "Антипаника".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0"/>
        <rFont val="Calibri"/>
        <family val="2"/>
        <charset val="204"/>
        <scheme val="minor"/>
      </rPr>
      <t xml:space="preserve">Термовспучку прорезать в углах. </t>
    </r>
    <r>
      <rPr>
        <b/>
        <sz val="10"/>
        <rFont val="Calibri"/>
        <family val="2"/>
        <charset val="204"/>
        <scheme val="minor"/>
      </rPr>
      <t xml:space="preserve">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№52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</si>
  <si>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Термовспучку прорезать в углах.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</t>
    </r>
    <r>
      <rPr>
        <b/>
        <sz val="11"/>
        <rFont val="Calibri"/>
        <family val="2"/>
        <charset val="204"/>
        <scheme val="minor"/>
      </rPr>
      <t xml:space="preserve">Нажимная ручка черн. без отверстия под цилиндр арт. 73321 (отверстие под цилиндр в двери - ДЕЛАТЬ).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Сделать подготовку под установку электромагнитного замка.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№53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</si>
  <si>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с притвором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Резиновый уплотнитель два контура.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Замок врезной.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Расширенная коробка.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№55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</si>
  <si>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ДЫМОГАЗ!!!Полотно 75 мм ,90 мин горения.Порог с притвором 43мм.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  Замок врезной.                                                                                                                                                                                                                                                                                                                                                                                                                           Термовспучку прорезать в углах.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Маркировать - №54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</si>
</sst>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0" fontId="7" fillId="4" borderId="1" xfId="0" applyFont="1" applyFill="1" applyBorder="1"/>
    <xf numFmtId="49" fontId="0" fillId="4" borderId="1" xfId="0" applyNumberFormat="1" applyFill="1" applyBorder="1" applyAlignment="1">
      <alignment wrapText="1"/>
    </xf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0" fillId="4" borderId="0" xfId="0" applyFill="1"/>
    <xf numFmtId="0" fontId="7" fillId="4" borderId="1" xfId="0" applyFont="1" applyFill="1" applyBorder="1" applyAlignment="1">
      <alignment wrapText="1"/>
    </xf>
    <xf numFmtId="3" fontId="0" fillId="5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8" fillId="5" borderId="1" xfId="0" applyFont="1" applyFill="1" applyBorder="1"/>
    <xf numFmtId="0" fontId="0" fillId="5" borderId="1" xfId="0" applyFill="1" applyBorder="1"/>
    <xf numFmtId="1" fontId="0" fillId="5" borderId="1" xfId="0" applyNumberFormat="1" applyFill="1" applyBorder="1"/>
    <xf numFmtId="3" fontId="7" fillId="5" borderId="1" xfId="0" applyNumberFormat="1" applyFont="1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1" fontId="0" fillId="5" borderId="1" xfId="0" applyNumberFormat="1" applyFill="1" applyBorder="1" applyAlignment="1">
      <alignment wrapText="1"/>
    </xf>
    <xf numFmtId="2" fontId="7" fillId="5" borderId="1" xfId="0" applyNumberFormat="1" applyFon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wrapText="1"/>
    </xf>
    <xf numFmtId="1" fontId="9" fillId="0" borderId="4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view="pageBreakPreview" zoomScale="80" zoomScaleNormal="100" zoomScaleSheetLayoutView="80" workbookViewId="0">
      <selection activeCell="S11" sqref="S11"/>
    </sheetView>
  </sheetViews>
  <sheetFormatPr defaultRowHeight="15" x14ac:dyDescent="0.25"/>
  <cols>
    <col min="1" max="1" width="4.5703125" customWidth="1"/>
    <col min="2" max="2" width="28" customWidth="1"/>
    <col min="4" max="5" width="10.7109375" customWidth="1"/>
    <col min="6" max="6" width="13" customWidth="1"/>
    <col min="7" max="7" width="9.140625" customWidth="1"/>
    <col min="8" max="8" width="10.71093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42.7109375" customWidth="1"/>
    <col min="20" max="20" width="13" customWidth="1"/>
  </cols>
  <sheetData>
    <row r="1" spans="1:20" ht="24" thickBot="1" x14ac:dyDescent="0.4">
      <c r="B1" s="2"/>
      <c r="C1" s="55" t="s">
        <v>296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20" ht="21" x14ac:dyDescent="0.35">
      <c r="B2" s="2"/>
      <c r="C2" s="56" t="s">
        <v>241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3" t="s">
        <v>271</v>
      </c>
    </row>
    <row r="3" spans="1:20" ht="18.75" customHeight="1" x14ac:dyDescent="0.3">
      <c r="B3" s="2" t="s">
        <v>240</v>
      </c>
      <c r="C3" s="57" t="s">
        <v>274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4"/>
    </row>
    <row r="4" spans="1:20" ht="18.75" customHeight="1" x14ac:dyDescent="0.3">
      <c r="B4" s="2" t="s">
        <v>268</v>
      </c>
      <c r="C4" s="57" t="s">
        <v>273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4"/>
    </row>
    <row r="5" spans="1:20" ht="18.75" x14ac:dyDescent="0.3">
      <c r="B5" s="2" t="s">
        <v>269</v>
      </c>
      <c r="C5" s="58" t="s">
        <v>270</v>
      </c>
      <c r="D5" s="58"/>
      <c r="E5" s="58"/>
      <c r="F5" s="58"/>
      <c r="G5" s="58"/>
      <c r="S5" s="54"/>
    </row>
    <row r="6" spans="1:20" x14ac:dyDescent="0.25">
      <c r="S6" s="54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272</v>
      </c>
      <c r="T8" s="15" t="s">
        <v>267</v>
      </c>
    </row>
    <row r="9" spans="1:20" s="39" customFormat="1" ht="230.25" customHeight="1" x14ac:dyDescent="0.25">
      <c r="A9" s="36">
        <v>1</v>
      </c>
      <c r="B9" s="29" t="s">
        <v>2</v>
      </c>
      <c r="C9" s="31">
        <v>1</v>
      </c>
      <c r="D9" s="28">
        <v>2040</v>
      </c>
      <c r="E9" s="28">
        <v>1660</v>
      </c>
      <c r="F9" s="29" t="s">
        <v>23</v>
      </c>
      <c r="G9" s="30">
        <v>1050</v>
      </c>
      <c r="H9" s="32" t="s">
        <v>245</v>
      </c>
      <c r="I9" s="29" t="s">
        <v>4</v>
      </c>
      <c r="J9" s="40" t="s">
        <v>14</v>
      </c>
      <c r="K9" s="29">
        <v>3</v>
      </c>
      <c r="L9" s="29">
        <v>3</v>
      </c>
      <c r="M9" s="34"/>
      <c r="N9" s="31"/>
      <c r="O9" s="31"/>
      <c r="P9" s="31"/>
      <c r="Q9" s="29"/>
      <c r="R9" s="28"/>
      <c r="S9" s="35" t="s">
        <v>333</v>
      </c>
      <c r="T9" s="33" t="s">
        <v>275</v>
      </c>
    </row>
    <row r="10" spans="1:20" s="39" customFormat="1" ht="114.75" customHeight="1" x14ac:dyDescent="0.25">
      <c r="A10" s="36">
        <v>2</v>
      </c>
      <c r="B10" s="29" t="s">
        <v>2</v>
      </c>
      <c r="C10" s="31">
        <v>1</v>
      </c>
      <c r="D10" s="28">
        <v>1780</v>
      </c>
      <c r="E10" s="28">
        <v>1240</v>
      </c>
      <c r="F10" s="29" t="s">
        <v>22</v>
      </c>
      <c r="G10" s="30" t="s">
        <v>290</v>
      </c>
      <c r="H10" s="32" t="s">
        <v>245</v>
      </c>
      <c r="I10" s="29" t="s">
        <v>4</v>
      </c>
      <c r="J10" s="40" t="s">
        <v>227</v>
      </c>
      <c r="K10" s="29">
        <v>2</v>
      </c>
      <c r="L10" s="29">
        <v>2</v>
      </c>
      <c r="M10" s="34"/>
      <c r="N10" s="31"/>
      <c r="O10" s="31"/>
      <c r="P10" s="31"/>
      <c r="Q10" s="29"/>
      <c r="R10" s="28"/>
      <c r="S10" s="35" t="s">
        <v>334</v>
      </c>
      <c r="T10" s="33" t="s">
        <v>276</v>
      </c>
    </row>
    <row r="11" spans="1:20" s="39" customFormat="1" ht="160.5" customHeight="1" x14ac:dyDescent="0.25">
      <c r="A11" s="36">
        <v>3</v>
      </c>
      <c r="B11" s="29" t="s">
        <v>1</v>
      </c>
      <c r="C11" s="31">
        <v>1</v>
      </c>
      <c r="D11" s="28">
        <v>2080</v>
      </c>
      <c r="E11" s="28">
        <v>1040</v>
      </c>
      <c r="F11" s="29" t="s">
        <v>23</v>
      </c>
      <c r="G11" s="30"/>
      <c r="H11" s="32" t="s">
        <v>245</v>
      </c>
      <c r="I11" s="29" t="s">
        <v>4</v>
      </c>
      <c r="J11" s="40" t="s">
        <v>14</v>
      </c>
      <c r="K11" s="29">
        <v>3</v>
      </c>
      <c r="L11" s="29"/>
      <c r="M11" s="34"/>
      <c r="N11" s="31"/>
      <c r="O11" s="31"/>
      <c r="P11" s="31"/>
      <c r="Q11" s="29"/>
      <c r="R11" s="28"/>
      <c r="S11" s="35" t="s">
        <v>335</v>
      </c>
      <c r="T11" s="33" t="s">
        <v>277</v>
      </c>
    </row>
    <row r="12" spans="1:20" s="39" customFormat="1" ht="201" customHeight="1" x14ac:dyDescent="0.25">
      <c r="A12" s="36">
        <v>4</v>
      </c>
      <c r="B12" s="29" t="s">
        <v>2</v>
      </c>
      <c r="C12" s="31">
        <v>1</v>
      </c>
      <c r="D12" s="28">
        <v>2180</v>
      </c>
      <c r="E12" s="28">
        <v>1660</v>
      </c>
      <c r="F12" s="29" t="s">
        <v>23</v>
      </c>
      <c r="G12" s="30">
        <v>990</v>
      </c>
      <c r="H12" s="32" t="s">
        <v>160</v>
      </c>
      <c r="I12" s="29" t="s">
        <v>227</v>
      </c>
      <c r="J12" s="40" t="s">
        <v>14</v>
      </c>
      <c r="K12" s="29">
        <v>2</v>
      </c>
      <c r="L12" s="29">
        <v>2</v>
      </c>
      <c r="M12" s="34"/>
      <c r="N12" s="31"/>
      <c r="O12" s="31"/>
      <c r="P12" s="31"/>
      <c r="Q12" s="29"/>
      <c r="R12" s="28"/>
      <c r="S12" s="35" t="s">
        <v>336</v>
      </c>
      <c r="T12" s="33" t="s">
        <v>278</v>
      </c>
    </row>
    <row r="13" spans="1:20" s="39" customFormat="1" ht="191.25" customHeight="1" x14ac:dyDescent="0.25">
      <c r="A13" s="36">
        <v>5</v>
      </c>
      <c r="B13" s="29" t="s">
        <v>11</v>
      </c>
      <c r="C13" s="31">
        <v>1</v>
      </c>
      <c r="D13" s="28">
        <v>2570</v>
      </c>
      <c r="E13" s="28">
        <v>1630</v>
      </c>
      <c r="F13" s="29" t="s">
        <v>23</v>
      </c>
      <c r="G13" s="30" t="s">
        <v>290</v>
      </c>
      <c r="H13" s="32" t="s">
        <v>160</v>
      </c>
      <c r="I13" s="29" t="s">
        <v>227</v>
      </c>
      <c r="J13" s="40" t="s">
        <v>14</v>
      </c>
      <c r="K13" s="29">
        <v>3</v>
      </c>
      <c r="L13" s="29">
        <v>3</v>
      </c>
      <c r="M13" s="34"/>
      <c r="N13" s="31"/>
      <c r="O13" s="31"/>
      <c r="P13" s="31"/>
      <c r="Q13" s="29"/>
      <c r="R13" s="28"/>
      <c r="S13" s="35" t="s">
        <v>337</v>
      </c>
      <c r="T13" s="33" t="s">
        <v>279</v>
      </c>
    </row>
    <row r="14" spans="1:20" s="39" customFormat="1" ht="127.5" customHeight="1" x14ac:dyDescent="0.25">
      <c r="A14" s="36">
        <v>6</v>
      </c>
      <c r="B14" s="29" t="s">
        <v>2</v>
      </c>
      <c r="C14" s="31">
        <v>1</v>
      </c>
      <c r="D14" s="28">
        <v>2190</v>
      </c>
      <c r="E14" s="28">
        <v>1460</v>
      </c>
      <c r="F14" s="29" t="s">
        <v>23</v>
      </c>
      <c r="G14" s="30">
        <v>990</v>
      </c>
      <c r="H14" s="32" t="s">
        <v>160</v>
      </c>
      <c r="I14" s="29" t="s">
        <v>227</v>
      </c>
      <c r="J14" s="40" t="s">
        <v>14</v>
      </c>
      <c r="K14" s="29">
        <v>2</v>
      </c>
      <c r="L14" s="29">
        <v>2</v>
      </c>
      <c r="M14" s="34"/>
      <c r="N14" s="31"/>
      <c r="O14" s="31"/>
      <c r="P14" s="31"/>
      <c r="Q14" s="29"/>
      <c r="R14" s="28"/>
      <c r="S14" s="35" t="s">
        <v>338</v>
      </c>
      <c r="T14" s="33" t="s">
        <v>280</v>
      </c>
    </row>
    <row r="15" spans="1:20" s="39" customFormat="1" ht="129" customHeight="1" x14ac:dyDescent="0.25">
      <c r="A15" s="36">
        <v>7</v>
      </c>
      <c r="B15" s="29" t="s">
        <v>11</v>
      </c>
      <c r="C15" s="31">
        <v>1</v>
      </c>
      <c r="D15" s="28">
        <v>2560</v>
      </c>
      <c r="E15" s="28">
        <v>1640</v>
      </c>
      <c r="F15" s="29" t="s">
        <v>23</v>
      </c>
      <c r="G15" s="30">
        <v>990</v>
      </c>
      <c r="H15" s="32" t="s">
        <v>160</v>
      </c>
      <c r="I15" s="29" t="s">
        <v>227</v>
      </c>
      <c r="J15" s="40" t="s">
        <v>14</v>
      </c>
      <c r="K15" s="29">
        <v>3</v>
      </c>
      <c r="L15" s="29">
        <v>3</v>
      </c>
      <c r="M15" s="34"/>
      <c r="N15" s="31"/>
      <c r="O15" s="31"/>
      <c r="P15" s="31"/>
      <c r="Q15" s="29"/>
      <c r="R15" s="28"/>
      <c r="S15" s="35" t="s">
        <v>339</v>
      </c>
      <c r="T15" s="33" t="s">
        <v>281</v>
      </c>
    </row>
    <row r="16" spans="1:20" s="39" customFormat="1" ht="129" customHeight="1" x14ac:dyDescent="0.25">
      <c r="A16" s="36">
        <v>8</v>
      </c>
      <c r="B16" s="29" t="s">
        <v>11</v>
      </c>
      <c r="C16" s="31">
        <v>1</v>
      </c>
      <c r="D16" s="28">
        <v>2560</v>
      </c>
      <c r="E16" s="28">
        <v>1640</v>
      </c>
      <c r="F16" s="29" t="s">
        <v>23</v>
      </c>
      <c r="G16" s="30">
        <v>990</v>
      </c>
      <c r="H16" s="32" t="s">
        <v>160</v>
      </c>
      <c r="I16" s="29" t="s">
        <v>227</v>
      </c>
      <c r="J16" s="40" t="s">
        <v>14</v>
      </c>
      <c r="K16" s="29">
        <v>3</v>
      </c>
      <c r="L16" s="29">
        <v>3</v>
      </c>
      <c r="M16" s="34"/>
      <c r="N16" s="31"/>
      <c r="O16" s="31"/>
      <c r="P16" s="31"/>
      <c r="Q16" s="29"/>
      <c r="R16" s="28"/>
      <c r="S16" s="35" t="s">
        <v>340</v>
      </c>
      <c r="T16" s="33" t="s">
        <v>282</v>
      </c>
    </row>
    <row r="17" spans="1:20" s="39" customFormat="1" ht="129" customHeight="1" x14ac:dyDescent="0.25">
      <c r="A17" s="36">
        <v>9</v>
      </c>
      <c r="B17" s="29" t="s">
        <v>11</v>
      </c>
      <c r="C17" s="31">
        <v>1</v>
      </c>
      <c r="D17" s="28">
        <v>2560</v>
      </c>
      <c r="E17" s="28">
        <v>1650</v>
      </c>
      <c r="F17" s="29" t="s">
        <v>23</v>
      </c>
      <c r="G17" s="30">
        <v>990</v>
      </c>
      <c r="H17" s="32" t="s">
        <v>160</v>
      </c>
      <c r="I17" s="29" t="s">
        <v>227</v>
      </c>
      <c r="J17" s="40" t="s">
        <v>14</v>
      </c>
      <c r="K17" s="29">
        <v>3</v>
      </c>
      <c r="L17" s="29">
        <v>3</v>
      </c>
      <c r="M17" s="34"/>
      <c r="N17" s="31"/>
      <c r="O17" s="31"/>
      <c r="P17" s="31"/>
      <c r="Q17" s="29"/>
      <c r="R17" s="28"/>
      <c r="S17" s="35" t="s">
        <v>341</v>
      </c>
      <c r="T17" s="33" t="s">
        <v>283</v>
      </c>
    </row>
    <row r="18" spans="1:20" s="39" customFormat="1" ht="129" customHeight="1" x14ac:dyDescent="0.25">
      <c r="A18" s="36">
        <v>10</v>
      </c>
      <c r="B18" s="29" t="s">
        <v>11</v>
      </c>
      <c r="C18" s="31">
        <v>1</v>
      </c>
      <c r="D18" s="28">
        <v>2550</v>
      </c>
      <c r="E18" s="28">
        <v>1660</v>
      </c>
      <c r="F18" s="29" t="s">
        <v>23</v>
      </c>
      <c r="G18" s="30">
        <v>990</v>
      </c>
      <c r="H18" s="32" t="s">
        <v>160</v>
      </c>
      <c r="I18" s="29" t="s">
        <v>227</v>
      </c>
      <c r="J18" s="40" t="s">
        <v>14</v>
      </c>
      <c r="K18" s="29">
        <v>3</v>
      </c>
      <c r="L18" s="29">
        <v>3</v>
      </c>
      <c r="M18" s="34"/>
      <c r="N18" s="31"/>
      <c r="O18" s="31"/>
      <c r="P18" s="31"/>
      <c r="Q18" s="29"/>
      <c r="R18" s="28"/>
      <c r="S18" s="35" t="s">
        <v>342</v>
      </c>
      <c r="T18" s="33" t="s">
        <v>284</v>
      </c>
    </row>
    <row r="19" spans="1:20" s="39" customFormat="1" ht="250.5" customHeight="1" x14ac:dyDescent="0.25">
      <c r="A19" s="36">
        <v>11</v>
      </c>
      <c r="B19" s="29" t="s">
        <v>257</v>
      </c>
      <c r="C19" s="31">
        <v>1</v>
      </c>
      <c r="D19" s="28">
        <v>2190</v>
      </c>
      <c r="E19" s="28">
        <v>1640</v>
      </c>
      <c r="F19" s="29" t="s">
        <v>23</v>
      </c>
      <c r="G19" s="30">
        <v>990</v>
      </c>
      <c r="H19" s="32" t="s">
        <v>160</v>
      </c>
      <c r="I19" s="29" t="s">
        <v>227</v>
      </c>
      <c r="J19" s="40" t="s">
        <v>14</v>
      </c>
      <c r="K19" s="29">
        <v>3</v>
      </c>
      <c r="L19" s="29">
        <v>3</v>
      </c>
      <c r="M19" s="34">
        <v>1</v>
      </c>
      <c r="N19" s="31"/>
      <c r="O19" s="31"/>
      <c r="P19" s="31"/>
      <c r="Q19" s="29"/>
      <c r="R19" s="28"/>
      <c r="S19" s="35" t="s">
        <v>343</v>
      </c>
      <c r="T19" s="42" t="s">
        <v>285</v>
      </c>
    </row>
    <row r="20" spans="1:20" s="39" customFormat="1" ht="201.75" customHeight="1" x14ac:dyDescent="0.25">
      <c r="A20" s="36">
        <v>12</v>
      </c>
      <c r="B20" s="29" t="s">
        <v>257</v>
      </c>
      <c r="C20" s="31">
        <v>1</v>
      </c>
      <c r="D20" s="28">
        <v>2260</v>
      </c>
      <c r="E20" s="28">
        <v>1570</v>
      </c>
      <c r="F20" s="29" t="s">
        <v>23</v>
      </c>
      <c r="G20" s="30">
        <v>1020</v>
      </c>
      <c r="H20" s="32" t="s">
        <v>160</v>
      </c>
      <c r="I20" s="29" t="s">
        <v>227</v>
      </c>
      <c r="J20" s="40" t="s">
        <v>14</v>
      </c>
      <c r="K20" s="29">
        <v>3</v>
      </c>
      <c r="L20" s="29">
        <v>3</v>
      </c>
      <c r="M20" s="34">
        <v>1</v>
      </c>
      <c r="N20" s="31">
        <v>1</v>
      </c>
      <c r="O20" s="31"/>
      <c r="P20" s="31"/>
      <c r="Q20" s="29"/>
      <c r="R20" s="28"/>
      <c r="S20" s="35" t="s">
        <v>344</v>
      </c>
      <c r="T20" s="33" t="s">
        <v>286</v>
      </c>
    </row>
    <row r="21" spans="1:20" s="39" customFormat="1" ht="233.25" customHeight="1" x14ac:dyDescent="0.25">
      <c r="A21" s="36">
        <v>13</v>
      </c>
      <c r="B21" s="29" t="s">
        <v>2</v>
      </c>
      <c r="C21" s="31">
        <v>1</v>
      </c>
      <c r="D21" s="28">
        <v>2390</v>
      </c>
      <c r="E21" s="28">
        <v>1440</v>
      </c>
      <c r="F21" s="29" t="s">
        <v>23</v>
      </c>
      <c r="G21" s="30" t="s">
        <v>290</v>
      </c>
      <c r="H21" s="32" t="s">
        <v>160</v>
      </c>
      <c r="I21" s="29" t="s">
        <v>227</v>
      </c>
      <c r="J21" s="40" t="s">
        <v>14</v>
      </c>
      <c r="K21" s="29">
        <v>3</v>
      </c>
      <c r="L21" s="29">
        <v>3</v>
      </c>
      <c r="M21" s="34"/>
      <c r="N21" s="31"/>
      <c r="O21" s="31"/>
      <c r="P21" s="31"/>
      <c r="Q21" s="29"/>
      <c r="R21" s="28"/>
      <c r="S21" s="35" t="s">
        <v>345</v>
      </c>
      <c r="T21" s="42" t="s">
        <v>287</v>
      </c>
    </row>
    <row r="22" spans="1:20" s="39" customFormat="1" ht="231" customHeight="1" x14ac:dyDescent="0.25">
      <c r="A22" s="36">
        <v>14</v>
      </c>
      <c r="B22" s="29" t="s">
        <v>2</v>
      </c>
      <c r="C22" s="31">
        <v>1</v>
      </c>
      <c r="D22" s="28">
        <v>2390</v>
      </c>
      <c r="E22" s="28">
        <v>1440</v>
      </c>
      <c r="F22" s="29" t="s">
        <v>23</v>
      </c>
      <c r="G22" s="30" t="s">
        <v>290</v>
      </c>
      <c r="H22" s="32" t="s">
        <v>160</v>
      </c>
      <c r="I22" s="29" t="s">
        <v>227</v>
      </c>
      <c r="J22" s="40" t="s">
        <v>14</v>
      </c>
      <c r="K22" s="29">
        <v>3</v>
      </c>
      <c r="L22" s="29">
        <v>3</v>
      </c>
      <c r="M22" s="34"/>
      <c r="N22" s="31"/>
      <c r="O22" s="31"/>
      <c r="P22" s="31"/>
      <c r="Q22" s="29"/>
      <c r="R22" s="28"/>
      <c r="S22" s="35" t="s">
        <v>346</v>
      </c>
      <c r="T22" s="42" t="s">
        <v>288</v>
      </c>
    </row>
    <row r="23" spans="1:20" s="39" customFormat="1" ht="231.75" customHeight="1" x14ac:dyDescent="0.25">
      <c r="A23" s="36">
        <v>15</v>
      </c>
      <c r="B23" s="29" t="s">
        <v>2</v>
      </c>
      <c r="C23" s="31">
        <v>1</v>
      </c>
      <c r="D23" s="28">
        <v>2390</v>
      </c>
      <c r="E23" s="28">
        <v>1440</v>
      </c>
      <c r="F23" s="29" t="s">
        <v>23</v>
      </c>
      <c r="G23" s="30" t="s">
        <v>290</v>
      </c>
      <c r="H23" s="32" t="s">
        <v>160</v>
      </c>
      <c r="I23" s="29" t="s">
        <v>227</v>
      </c>
      <c r="J23" s="40" t="s">
        <v>14</v>
      </c>
      <c r="K23" s="29">
        <v>3</v>
      </c>
      <c r="L23" s="29">
        <v>3</v>
      </c>
      <c r="M23" s="34"/>
      <c r="N23" s="31"/>
      <c r="O23" s="31"/>
      <c r="P23" s="31"/>
      <c r="Q23" s="29"/>
      <c r="R23" s="28"/>
      <c r="S23" s="35" t="s">
        <v>347</v>
      </c>
      <c r="T23" s="42" t="s">
        <v>289</v>
      </c>
    </row>
    <row r="24" spans="1:20" s="39" customFormat="1" ht="114" customHeight="1" x14ac:dyDescent="0.25">
      <c r="A24" s="36">
        <v>16</v>
      </c>
      <c r="B24" s="29" t="s">
        <v>2</v>
      </c>
      <c r="C24" s="31">
        <v>1</v>
      </c>
      <c r="D24" s="28">
        <v>2110</v>
      </c>
      <c r="E24" s="28">
        <v>1230</v>
      </c>
      <c r="F24" s="29" t="s">
        <v>23</v>
      </c>
      <c r="G24" s="30">
        <v>990</v>
      </c>
      <c r="H24" s="32" t="s">
        <v>245</v>
      </c>
      <c r="I24" s="29" t="s">
        <v>4</v>
      </c>
      <c r="J24" s="40" t="s">
        <v>14</v>
      </c>
      <c r="K24" s="29">
        <v>2</v>
      </c>
      <c r="L24" s="29">
        <v>2</v>
      </c>
      <c r="M24" s="34"/>
      <c r="N24" s="31"/>
      <c r="O24" s="31"/>
      <c r="P24" s="31"/>
      <c r="Q24" s="29"/>
      <c r="R24" s="28"/>
      <c r="S24" s="35" t="s">
        <v>348</v>
      </c>
      <c r="T24" s="33" t="s">
        <v>291</v>
      </c>
    </row>
    <row r="25" spans="1:20" s="39" customFormat="1" ht="114.75" customHeight="1" x14ac:dyDescent="0.25">
      <c r="A25" s="36">
        <v>17</v>
      </c>
      <c r="B25" s="29" t="s">
        <v>2</v>
      </c>
      <c r="C25" s="31">
        <v>1</v>
      </c>
      <c r="D25" s="28">
        <v>1780</v>
      </c>
      <c r="E25" s="28">
        <v>1240</v>
      </c>
      <c r="F25" s="29" t="s">
        <v>23</v>
      </c>
      <c r="G25" s="30" t="s">
        <v>290</v>
      </c>
      <c r="H25" s="32" t="s">
        <v>245</v>
      </c>
      <c r="I25" s="29" t="s">
        <v>4</v>
      </c>
      <c r="J25" s="40" t="s">
        <v>227</v>
      </c>
      <c r="K25" s="29">
        <v>2</v>
      </c>
      <c r="L25" s="29">
        <v>2</v>
      </c>
      <c r="M25" s="34"/>
      <c r="N25" s="31"/>
      <c r="O25" s="31"/>
      <c r="P25" s="31"/>
      <c r="Q25" s="29"/>
      <c r="R25" s="28"/>
      <c r="S25" s="35" t="s">
        <v>349</v>
      </c>
      <c r="T25" s="33" t="s">
        <v>292</v>
      </c>
    </row>
    <row r="26" spans="1:20" s="39" customFormat="1" ht="139.5" customHeight="1" x14ac:dyDescent="0.25">
      <c r="A26" s="36">
        <v>18</v>
      </c>
      <c r="B26" s="29" t="s">
        <v>2</v>
      </c>
      <c r="C26" s="31">
        <v>1</v>
      </c>
      <c r="D26" s="28">
        <v>1780</v>
      </c>
      <c r="E26" s="28">
        <v>1960</v>
      </c>
      <c r="F26" s="29" t="s">
        <v>23</v>
      </c>
      <c r="G26" s="30" t="s">
        <v>290</v>
      </c>
      <c r="H26" s="32" t="s">
        <v>245</v>
      </c>
      <c r="I26" s="29" t="s">
        <v>4</v>
      </c>
      <c r="J26" s="40" t="s">
        <v>227</v>
      </c>
      <c r="K26" s="29">
        <v>2</v>
      </c>
      <c r="L26" s="29">
        <v>2</v>
      </c>
      <c r="M26" s="34"/>
      <c r="N26" s="31"/>
      <c r="O26" s="31"/>
      <c r="P26" s="31"/>
      <c r="Q26" s="29"/>
      <c r="R26" s="28"/>
      <c r="S26" s="35" t="s">
        <v>351</v>
      </c>
      <c r="T26" s="33" t="s">
        <v>293</v>
      </c>
    </row>
    <row r="27" spans="1:20" s="39" customFormat="1" ht="162" customHeight="1" x14ac:dyDescent="0.25">
      <c r="A27" s="36">
        <v>19</v>
      </c>
      <c r="B27" s="29" t="s">
        <v>2</v>
      </c>
      <c r="C27" s="31">
        <v>1</v>
      </c>
      <c r="D27" s="28">
        <v>2080</v>
      </c>
      <c r="E27" s="28">
        <v>1440</v>
      </c>
      <c r="F27" s="29" t="s">
        <v>23</v>
      </c>
      <c r="G27" s="30" t="s">
        <v>290</v>
      </c>
      <c r="H27" s="32" t="s">
        <v>245</v>
      </c>
      <c r="I27" s="29" t="s">
        <v>4</v>
      </c>
      <c r="J27" s="40" t="s">
        <v>14</v>
      </c>
      <c r="K27" s="29">
        <v>2</v>
      </c>
      <c r="L27" s="29">
        <v>2</v>
      </c>
      <c r="M27" s="34"/>
      <c r="N27" s="31"/>
      <c r="O27" s="31"/>
      <c r="P27" s="31"/>
      <c r="Q27" s="29"/>
      <c r="R27" s="28"/>
      <c r="S27" s="35" t="s">
        <v>350</v>
      </c>
      <c r="T27" s="42" t="s">
        <v>294</v>
      </c>
    </row>
    <row r="28" spans="1:20" s="39" customFormat="1" ht="162" customHeight="1" x14ac:dyDescent="0.25">
      <c r="A28" s="36">
        <v>20</v>
      </c>
      <c r="B28" s="29" t="s">
        <v>2</v>
      </c>
      <c r="C28" s="31">
        <v>1</v>
      </c>
      <c r="D28" s="28">
        <v>2080</v>
      </c>
      <c r="E28" s="28">
        <v>1660</v>
      </c>
      <c r="F28" s="29" t="s">
        <v>23</v>
      </c>
      <c r="G28" s="30">
        <v>990</v>
      </c>
      <c r="H28" s="32" t="s">
        <v>245</v>
      </c>
      <c r="I28" s="29" t="s">
        <v>4</v>
      </c>
      <c r="J28" s="40" t="s">
        <v>14</v>
      </c>
      <c r="K28" s="29">
        <v>2</v>
      </c>
      <c r="L28" s="29">
        <v>2</v>
      </c>
      <c r="M28" s="34"/>
      <c r="N28" s="31"/>
      <c r="O28" s="31"/>
      <c r="P28" s="31"/>
      <c r="Q28" s="29"/>
      <c r="R28" s="28"/>
      <c r="S28" s="35" t="s">
        <v>352</v>
      </c>
      <c r="T28" s="42" t="s">
        <v>295</v>
      </c>
    </row>
    <row r="29" spans="1:20" s="39" customFormat="1" ht="114.75" customHeight="1" x14ac:dyDescent="0.25">
      <c r="A29" s="36">
        <v>21</v>
      </c>
      <c r="B29" s="29" t="s">
        <v>2</v>
      </c>
      <c r="C29" s="31">
        <v>1</v>
      </c>
      <c r="D29" s="28">
        <v>2040</v>
      </c>
      <c r="E29" s="28">
        <v>1240</v>
      </c>
      <c r="F29" s="29" t="s">
        <v>23</v>
      </c>
      <c r="G29" s="30">
        <v>990</v>
      </c>
      <c r="H29" s="32" t="s">
        <v>245</v>
      </c>
      <c r="I29" s="29" t="s">
        <v>4</v>
      </c>
      <c r="J29" s="40" t="s">
        <v>14</v>
      </c>
      <c r="K29" s="29">
        <v>2</v>
      </c>
      <c r="L29" s="29">
        <v>2</v>
      </c>
      <c r="M29" s="34"/>
      <c r="N29" s="31"/>
      <c r="O29" s="31"/>
      <c r="P29" s="31"/>
      <c r="Q29" s="29"/>
      <c r="R29" s="28"/>
      <c r="S29" s="35" t="s">
        <v>353</v>
      </c>
      <c r="T29" s="33" t="s">
        <v>297</v>
      </c>
    </row>
    <row r="30" spans="1:20" s="39" customFormat="1" ht="114.75" customHeight="1" x14ac:dyDescent="0.25">
      <c r="A30" s="36">
        <v>22</v>
      </c>
      <c r="B30" s="29" t="s">
        <v>2</v>
      </c>
      <c r="C30" s="31">
        <v>1</v>
      </c>
      <c r="D30" s="28">
        <v>1780</v>
      </c>
      <c r="E30" s="28">
        <v>1240</v>
      </c>
      <c r="F30" s="29" t="s">
        <v>23</v>
      </c>
      <c r="G30" s="30" t="s">
        <v>290</v>
      </c>
      <c r="H30" s="32" t="s">
        <v>245</v>
      </c>
      <c r="I30" s="29" t="s">
        <v>4</v>
      </c>
      <c r="J30" s="40" t="s">
        <v>227</v>
      </c>
      <c r="K30" s="29">
        <v>2</v>
      </c>
      <c r="L30" s="29">
        <v>2</v>
      </c>
      <c r="M30" s="34"/>
      <c r="N30" s="31"/>
      <c r="O30" s="31"/>
      <c r="P30" s="31"/>
      <c r="Q30" s="29"/>
      <c r="R30" s="28"/>
      <c r="S30" s="35" t="s">
        <v>354</v>
      </c>
      <c r="T30" s="33" t="s">
        <v>298</v>
      </c>
    </row>
    <row r="31" spans="1:20" s="39" customFormat="1" ht="114.75" customHeight="1" x14ac:dyDescent="0.25">
      <c r="A31" s="36">
        <v>23</v>
      </c>
      <c r="B31" s="29" t="s">
        <v>2</v>
      </c>
      <c r="C31" s="31">
        <v>1</v>
      </c>
      <c r="D31" s="28">
        <v>1780</v>
      </c>
      <c r="E31" s="28">
        <v>1240</v>
      </c>
      <c r="F31" s="29" t="s">
        <v>22</v>
      </c>
      <c r="G31" s="30" t="s">
        <v>290</v>
      </c>
      <c r="H31" s="32" t="s">
        <v>245</v>
      </c>
      <c r="I31" s="29" t="s">
        <v>4</v>
      </c>
      <c r="J31" s="40" t="s">
        <v>227</v>
      </c>
      <c r="K31" s="29">
        <v>2</v>
      </c>
      <c r="L31" s="29">
        <v>2</v>
      </c>
      <c r="M31" s="34"/>
      <c r="N31" s="31"/>
      <c r="O31" s="31"/>
      <c r="P31" s="31"/>
      <c r="Q31" s="29"/>
      <c r="R31" s="28"/>
      <c r="S31" s="35" t="s">
        <v>355</v>
      </c>
      <c r="T31" s="33" t="s">
        <v>299</v>
      </c>
    </row>
    <row r="32" spans="1:20" s="39" customFormat="1" ht="114.75" customHeight="1" x14ac:dyDescent="0.25">
      <c r="A32" s="36">
        <v>24</v>
      </c>
      <c r="B32" s="29" t="s">
        <v>2</v>
      </c>
      <c r="C32" s="31">
        <v>1</v>
      </c>
      <c r="D32" s="28">
        <v>1780</v>
      </c>
      <c r="E32" s="28">
        <v>1240</v>
      </c>
      <c r="F32" s="29" t="s">
        <v>22</v>
      </c>
      <c r="G32" s="30" t="s">
        <v>290</v>
      </c>
      <c r="H32" s="32" t="s">
        <v>245</v>
      </c>
      <c r="I32" s="29" t="s">
        <v>4</v>
      </c>
      <c r="J32" s="40" t="s">
        <v>227</v>
      </c>
      <c r="K32" s="29">
        <v>2</v>
      </c>
      <c r="L32" s="29">
        <v>2</v>
      </c>
      <c r="M32" s="34"/>
      <c r="N32" s="31"/>
      <c r="O32" s="31"/>
      <c r="P32" s="31"/>
      <c r="Q32" s="29"/>
      <c r="R32" s="28"/>
      <c r="S32" s="35" t="s">
        <v>356</v>
      </c>
      <c r="T32" s="33" t="s">
        <v>300</v>
      </c>
    </row>
    <row r="33" spans="1:20" s="39" customFormat="1" ht="203.25" customHeight="1" x14ac:dyDescent="0.25">
      <c r="A33" s="43">
        <v>25</v>
      </c>
      <c r="B33" s="44" t="s">
        <v>2</v>
      </c>
      <c r="C33" s="45">
        <v>1</v>
      </c>
      <c r="D33" s="41">
        <v>2090</v>
      </c>
      <c r="E33" s="41">
        <v>1640</v>
      </c>
      <c r="F33" s="44" t="s">
        <v>23</v>
      </c>
      <c r="G33" s="46" t="s">
        <v>290</v>
      </c>
      <c r="H33" s="47" t="s">
        <v>245</v>
      </c>
      <c r="I33" s="44" t="s">
        <v>227</v>
      </c>
      <c r="J33" s="48" t="s">
        <v>14</v>
      </c>
      <c r="K33" s="44">
        <v>2</v>
      </c>
      <c r="L33" s="44">
        <v>2</v>
      </c>
      <c r="M33" s="49"/>
      <c r="N33" s="45"/>
      <c r="O33" s="45"/>
      <c r="P33" s="45"/>
      <c r="Q33" s="44"/>
      <c r="R33" s="41"/>
      <c r="S33" s="50" t="s">
        <v>357</v>
      </c>
      <c r="T33" s="51" t="s">
        <v>301</v>
      </c>
    </row>
    <row r="34" spans="1:20" s="39" customFormat="1" ht="200.25" customHeight="1" x14ac:dyDescent="0.25">
      <c r="A34" s="36">
        <v>26</v>
      </c>
      <c r="B34" s="29" t="s">
        <v>2</v>
      </c>
      <c r="C34" s="31">
        <v>1</v>
      </c>
      <c r="D34" s="28">
        <v>2100</v>
      </c>
      <c r="E34" s="28">
        <v>1240</v>
      </c>
      <c r="F34" s="29" t="s">
        <v>22</v>
      </c>
      <c r="G34" s="30">
        <v>1050</v>
      </c>
      <c r="H34" s="32" t="s">
        <v>245</v>
      </c>
      <c r="I34" s="29" t="s">
        <v>4</v>
      </c>
      <c r="J34" s="40" t="s">
        <v>14</v>
      </c>
      <c r="K34" s="29">
        <v>3</v>
      </c>
      <c r="L34" s="29">
        <v>3</v>
      </c>
      <c r="M34" s="34"/>
      <c r="N34" s="31"/>
      <c r="O34" s="31"/>
      <c r="P34" s="31"/>
      <c r="Q34" s="29"/>
      <c r="R34" s="28"/>
      <c r="S34" s="35" t="s">
        <v>358</v>
      </c>
      <c r="T34" s="33" t="s">
        <v>302</v>
      </c>
    </row>
    <row r="35" spans="1:20" s="39" customFormat="1" ht="114.75" customHeight="1" x14ac:dyDescent="0.25">
      <c r="A35" s="36">
        <v>27</v>
      </c>
      <c r="B35" s="29" t="s">
        <v>2</v>
      </c>
      <c r="C35" s="31">
        <v>1</v>
      </c>
      <c r="D35" s="28">
        <v>2060</v>
      </c>
      <c r="E35" s="28">
        <v>1860</v>
      </c>
      <c r="F35" s="29" t="s">
        <v>23</v>
      </c>
      <c r="G35" s="30" t="s">
        <v>290</v>
      </c>
      <c r="H35" s="32" t="s">
        <v>245</v>
      </c>
      <c r="I35" s="29" t="s">
        <v>4</v>
      </c>
      <c r="J35" s="40" t="s">
        <v>14</v>
      </c>
      <c r="K35" s="29">
        <v>2</v>
      </c>
      <c r="L35" s="29">
        <v>2</v>
      </c>
      <c r="M35" s="34"/>
      <c r="N35" s="31"/>
      <c r="O35" s="31"/>
      <c r="P35" s="31"/>
      <c r="Q35" s="29"/>
      <c r="R35" s="28"/>
      <c r="S35" s="35" t="s">
        <v>359</v>
      </c>
      <c r="T35" s="33" t="s">
        <v>303</v>
      </c>
    </row>
    <row r="36" spans="1:20" s="39" customFormat="1" ht="114.75" customHeight="1" x14ac:dyDescent="0.25">
      <c r="A36" s="36">
        <v>28</v>
      </c>
      <c r="B36" s="29" t="s">
        <v>1</v>
      </c>
      <c r="C36" s="31">
        <v>1</v>
      </c>
      <c r="D36" s="28">
        <v>2100</v>
      </c>
      <c r="E36" s="28">
        <v>850</v>
      </c>
      <c r="F36" s="29" t="s">
        <v>23</v>
      </c>
      <c r="G36" s="30"/>
      <c r="H36" s="32" t="s">
        <v>245</v>
      </c>
      <c r="I36" s="29" t="s">
        <v>4</v>
      </c>
      <c r="J36" s="40" t="s">
        <v>227</v>
      </c>
      <c r="K36" s="29">
        <v>2</v>
      </c>
      <c r="L36" s="29"/>
      <c r="M36" s="34"/>
      <c r="N36" s="31"/>
      <c r="O36" s="31"/>
      <c r="P36" s="31"/>
      <c r="Q36" s="29"/>
      <c r="R36" s="28"/>
      <c r="S36" s="35" t="s">
        <v>360</v>
      </c>
      <c r="T36" s="33" t="s">
        <v>304</v>
      </c>
    </row>
    <row r="37" spans="1:20" s="39" customFormat="1" ht="114.75" customHeight="1" x14ac:dyDescent="0.25">
      <c r="A37" s="36">
        <v>29</v>
      </c>
      <c r="B37" s="29" t="s">
        <v>2</v>
      </c>
      <c r="C37" s="31">
        <v>1</v>
      </c>
      <c r="D37" s="28">
        <v>2060</v>
      </c>
      <c r="E37" s="28">
        <v>1850</v>
      </c>
      <c r="F37" s="29" t="s">
        <v>22</v>
      </c>
      <c r="G37" s="30" t="s">
        <v>290</v>
      </c>
      <c r="H37" s="32" t="s">
        <v>245</v>
      </c>
      <c r="I37" s="29" t="s">
        <v>4</v>
      </c>
      <c r="J37" s="40" t="s">
        <v>14</v>
      </c>
      <c r="K37" s="29">
        <v>2</v>
      </c>
      <c r="L37" s="29">
        <v>2</v>
      </c>
      <c r="M37" s="34"/>
      <c r="N37" s="31"/>
      <c r="O37" s="31"/>
      <c r="P37" s="31"/>
      <c r="Q37" s="29"/>
      <c r="R37" s="28"/>
      <c r="S37" s="35" t="s">
        <v>361</v>
      </c>
      <c r="T37" s="33" t="s">
        <v>305</v>
      </c>
    </row>
    <row r="38" spans="1:20" s="39" customFormat="1" ht="114.75" customHeight="1" x14ac:dyDescent="0.25">
      <c r="A38" s="36">
        <v>30</v>
      </c>
      <c r="B38" s="29" t="s">
        <v>1</v>
      </c>
      <c r="C38" s="31">
        <v>1</v>
      </c>
      <c r="D38" s="28">
        <v>2080</v>
      </c>
      <c r="E38" s="28">
        <v>1040</v>
      </c>
      <c r="F38" s="29" t="s">
        <v>23</v>
      </c>
      <c r="G38" s="30"/>
      <c r="H38" s="32" t="s">
        <v>245</v>
      </c>
      <c r="I38" s="29" t="s">
        <v>4</v>
      </c>
      <c r="J38" s="40" t="s">
        <v>14</v>
      </c>
      <c r="K38" s="29">
        <v>3</v>
      </c>
      <c r="L38" s="29"/>
      <c r="M38" s="34"/>
      <c r="N38" s="31"/>
      <c r="O38" s="31"/>
      <c r="P38" s="31"/>
      <c r="Q38" s="29"/>
      <c r="R38" s="28"/>
      <c r="S38" s="35" t="s">
        <v>306</v>
      </c>
      <c r="T38" s="33" t="s">
        <v>307</v>
      </c>
    </row>
    <row r="39" spans="1:20" s="39" customFormat="1" ht="114.75" customHeight="1" x14ac:dyDescent="0.25">
      <c r="A39" s="36">
        <v>31</v>
      </c>
      <c r="B39" s="29" t="s">
        <v>1</v>
      </c>
      <c r="C39" s="31">
        <v>1</v>
      </c>
      <c r="D39" s="28">
        <v>2480</v>
      </c>
      <c r="E39" s="28">
        <v>1140</v>
      </c>
      <c r="F39" s="29" t="s">
        <v>23</v>
      </c>
      <c r="G39" s="30"/>
      <c r="H39" s="32" t="s">
        <v>245</v>
      </c>
      <c r="I39" s="29" t="s">
        <v>4</v>
      </c>
      <c r="J39" s="40" t="s">
        <v>14</v>
      </c>
      <c r="K39" s="29">
        <v>3</v>
      </c>
      <c r="L39" s="29"/>
      <c r="M39" s="34"/>
      <c r="N39" s="31"/>
      <c r="O39" s="31"/>
      <c r="P39" s="31"/>
      <c r="Q39" s="29"/>
      <c r="R39" s="28"/>
      <c r="S39" s="35" t="s">
        <v>362</v>
      </c>
      <c r="T39" s="33" t="s">
        <v>308</v>
      </c>
    </row>
    <row r="40" spans="1:20" s="39" customFormat="1" ht="204.75" customHeight="1" x14ac:dyDescent="0.25">
      <c r="A40" s="36">
        <v>32</v>
      </c>
      <c r="B40" s="29" t="s">
        <v>2</v>
      </c>
      <c r="C40" s="31">
        <v>1</v>
      </c>
      <c r="D40" s="28">
        <v>2080</v>
      </c>
      <c r="E40" s="28">
        <v>1640</v>
      </c>
      <c r="F40" s="29" t="s">
        <v>22</v>
      </c>
      <c r="G40" s="30">
        <v>1050</v>
      </c>
      <c r="H40" s="32" t="s">
        <v>245</v>
      </c>
      <c r="I40" s="29" t="s">
        <v>4</v>
      </c>
      <c r="J40" s="40" t="s">
        <v>14</v>
      </c>
      <c r="K40" s="29">
        <v>3</v>
      </c>
      <c r="L40" s="29">
        <v>3</v>
      </c>
      <c r="M40" s="34"/>
      <c r="N40" s="31"/>
      <c r="O40" s="31"/>
      <c r="P40" s="31"/>
      <c r="Q40" s="29"/>
      <c r="R40" s="28"/>
      <c r="S40" s="35" t="s">
        <v>363</v>
      </c>
      <c r="T40" s="33" t="s">
        <v>309</v>
      </c>
    </row>
    <row r="41" spans="1:20" s="39" customFormat="1" ht="185.25" customHeight="1" x14ac:dyDescent="0.25">
      <c r="A41" s="36">
        <v>33</v>
      </c>
      <c r="B41" s="29" t="s">
        <v>2</v>
      </c>
      <c r="C41" s="31">
        <v>1</v>
      </c>
      <c r="D41" s="28">
        <v>2080</v>
      </c>
      <c r="E41" s="28">
        <v>1640</v>
      </c>
      <c r="F41" s="29" t="s">
        <v>23</v>
      </c>
      <c r="G41" s="30" t="s">
        <v>290</v>
      </c>
      <c r="H41" s="32" t="s">
        <v>245</v>
      </c>
      <c r="I41" s="29" t="s">
        <v>4</v>
      </c>
      <c r="J41" s="40" t="s">
        <v>14</v>
      </c>
      <c r="K41" s="29">
        <v>2</v>
      </c>
      <c r="L41" s="29">
        <v>2</v>
      </c>
      <c r="M41" s="34"/>
      <c r="N41" s="31"/>
      <c r="O41" s="31"/>
      <c r="P41" s="31"/>
      <c r="Q41" s="29"/>
      <c r="R41" s="28"/>
      <c r="S41" s="35" t="s">
        <v>364</v>
      </c>
      <c r="T41" s="42" t="s">
        <v>310</v>
      </c>
    </row>
    <row r="42" spans="1:20" s="39" customFormat="1" ht="185.25" customHeight="1" x14ac:dyDescent="0.25">
      <c r="A42" s="36">
        <v>34</v>
      </c>
      <c r="B42" s="29" t="s">
        <v>2</v>
      </c>
      <c r="C42" s="31">
        <v>1</v>
      </c>
      <c r="D42" s="28">
        <v>2080</v>
      </c>
      <c r="E42" s="28">
        <v>1640</v>
      </c>
      <c r="F42" s="29" t="s">
        <v>23</v>
      </c>
      <c r="G42" s="30" t="s">
        <v>290</v>
      </c>
      <c r="H42" s="32" t="s">
        <v>245</v>
      </c>
      <c r="I42" s="29" t="s">
        <v>4</v>
      </c>
      <c r="J42" s="40" t="s">
        <v>14</v>
      </c>
      <c r="K42" s="29">
        <v>2</v>
      </c>
      <c r="L42" s="29">
        <v>2</v>
      </c>
      <c r="M42" s="34"/>
      <c r="N42" s="31"/>
      <c r="O42" s="31"/>
      <c r="P42" s="31"/>
      <c r="Q42" s="29"/>
      <c r="R42" s="28"/>
      <c r="S42" s="35" t="s">
        <v>365</v>
      </c>
      <c r="T42" s="42" t="s">
        <v>311</v>
      </c>
    </row>
    <row r="43" spans="1:20" s="39" customFormat="1" ht="217.5" customHeight="1" x14ac:dyDescent="0.25">
      <c r="A43" s="36">
        <v>35</v>
      </c>
      <c r="B43" s="29" t="s">
        <v>2</v>
      </c>
      <c r="C43" s="31">
        <v>1</v>
      </c>
      <c r="D43" s="28">
        <v>2010</v>
      </c>
      <c r="E43" s="28">
        <v>1640</v>
      </c>
      <c r="F43" s="29" t="s">
        <v>22</v>
      </c>
      <c r="G43" s="30">
        <v>1050</v>
      </c>
      <c r="H43" s="32" t="s">
        <v>245</v>
      </c>
      <c r="I43" s="29" t="s">
        <v>227</v>
      </c>
      <c r="J43" s="40" t="s">
        <v>14</v>
      </c>
      <c r="K43" s="29">
        <v>3</v>
      </c>
      <c r="L43" s="29">
        <v>3</v>
      </c>
      <c r="M43" s="34"/>
      <c r="N43" s="31"/>
      <c r="O43" s="31"/>
      <c r="P43" s="31"/>
      <c r="Q43" s="29"/>
      <c r="R43" s="28"/>
      <c r="S43" s="35" t="s">
        <v>366</v>
      </c>
      <c r="T43" s="33" t="s">
        <v>312</v>
      </c>
    </row>
    <row r="44" spans="1:20" s="39" customFormat="1" ht="154.5" customHeight="1" x14ac:dyDescent="0.25">
      <c r="A44" s="36">
        <v>36</v>
      </c>
      <c r="B44" s="29" t="s">
        <v>1</v>
      </c>
      <c r="C44" s="31">
        <v>1</v>
      </c>
      <c r="D44" s="28">
        <v>2050</v>
      </c>
      <c r="E44" s="28">
        <v>960</v>
      </c>
      <c r="F44" s="29" t="s">
        <v>23</v>
      </c>
      <c r="G44" s="30"/>
      <c r="H44" s="32" t="s">
        <v>245</v>
      </c>
      <c r="I44" s="29" t="s">
        <v>4</v>
      </c>
      <c r="J44" s="40" t="s">
        <v>14</v>
      </c>
      <c r="K44" s="29">
        <v>2</v>
      </c>
      <c r="L44" s="29"/>
      <c r="M44" s="34"/>
      <c r="N44" s="31"/>
      <c r="O44" s="31"/>
      <c r="P44" s="31"/>
      <c r="Q44" s="29"/>
      <c r="R44" s="28"/>
      <c r="S44" s="35" t="s">
        <v>367</v>
      </c>
      <c r="T44" s="33" t="s">
        <v>313</v>
      </c>
    </row>
    <row r="45" spans="1:20" s="39" customFormat="1" ht="114.75" customHeight="1" x14ac:dyDescent="0.25">
      <c r="A45" s="36">
        <v>37</v>
      </c>
      <c r="B45" s="29" t="s">
        <v>2</v>
      </c>
      <c r="C45" s="31">
        <v>1</v>
      </c>
      <c r="D45" s="28">
        <v>1780</v>
      </c>
      <c r="E45" s="28">
        <v>1240</v>
      </c>
      <c r="F45" s="29" t="s">
        <v>23</v>
      </c>
      <c r="G45" s="30" t="s">
        <v>290</v>
      </c>
      <c r="H45" s="32" t="s">
        <v>245</v>
      </c>
      <c r="I45" s="29" t="s">
        <v>4</v>
      </c>
      <c r="J45" s="40" t="s">
        <v>227</v>
      </c>
      <c r="K45" s="29">
        <v>2</v>
      </c>
      <c r="L45" s="29">
        <v>2</v>
      </c>
      <c r="M45" s="34"/>
      <c r="N45" s="31"/>
      <c r="O45" s="31"/>
      <c r="P45" s="31"/>
      <c r="Q45" s="29"/>
      <c r="R45" s="28"/>
      <c r="S45" s="35" t="s">
        <v>368</v>
      </c>
      <c r="T45" s="33" t="s">
        <v>314</v>
      </c>
    </row>
    <row r="46" spans="1:20" s="39" customFormat="1" ht="160.5" customHeight="1" x14ac:dyDescent="0.25">
      <c r="A46" s="36">
        <v>38</v>
      </c>
      <c r="B46" s="29" t="s">
        <v>1</v>
      </c>
      <c r="C46" s="31">
        <v>1</v>
      </c>
      <c r="D46" s="28">
        <v>2080</v>
      </c>
      <c r="E46" s="28">
        <v>1160</v>
      </c>
      <c r="F46" s="29" t="s">
        <v>23</v>
      </c>
      <c r="G46" s="30"/>
      <c r="H46" s="32" t="s">
        <v>245</v>
      </c>
      <c r="I46" s="29" t="s">
        <v>4</v>
      </c>
      <c r="J46" s="40" t="s">
        <v>14</v>
      </c>
      <c r="K46" s="29">
        <v>3</v>
      </c>
      <c r="L46" s="29"/>
      <c r="M46" s="34"/>
      <c r="N46" s="31"/>
      <c r="O46" s="31"/>
      <c r="P46" s="31"/>
      <c r="Q46" s="29"/>
      <c r="R46" s="28"/>
      <c r="S46" s="35" t="s">
        <v>369</v>
      </c>
      <c r="T46" s="33" t="s">
        <v>315</v>
      </c>
    </row>
    <row r="47" spans="1:20" s="39" customFormat="1" ht="114.75" customHeight="1" x14ac:dyDescent="0.25">
      <c r="A47" s="36">
        <v>39</v>
      </c>
      <c r="B47" s="29" t="s">
        <v>2</v>
      </c>
      <c r="C47" s="31">
        <v>1</v>
      </c>
      <c r="D47" s="28">
        <v>2080</v>
      </c>
      <c r="E47" s="28">
        <v>1440</v>
      </c>
      <c r="F47" s="29" t="s">
        <v>23</v>
      </c>
      <c r="G47" s="30">
        <v>990</v>
      </c>
      <c r="H47" s="32" t="s">
        <v>245</v>
      </c>
      <c r="I47" s="29" t="s">
        <v>4</v>
      </c>
      <c r="J47" s="40" t="s">
        <v>14</v>
      </c>
      <c r="K47" s="29">
        <v>2</v>
      </c>
      <c r="L47" s="29">
        <v>2</v>
      </c>
      <c r="M47" s="34"/>
      <c r="N47" s="31"/>
      <c r="O47" s="31"/>
      <c r="P47" s="31"/>
      <c r="Q47" s="29"/>
      <c r="R47" s="28"/>
      <c r="S47" s="35" t="s">
        <v>370</v>
      </c>
      <c r="T47" s="33" t="s">
        <v>316</v>
      </c>
    </row>
    <row r="48" spans="1:20" s="39" customFormat="1" ht="114.75" customHeight="1" x14ac:dyDescent="0.25">
      <c r="A48" s="36">
        <v>40</v>
      </c>
      <c r="B48" s="29" t="s">
        <v>2</v>
      </c>
      <c r="C48" s="31">
        <v>1</v>
      </c>
      <c r="D48" s="28">
        <v>2080</v>
      </c>
      <c r="E48" s="28">
        <v>1440</v>
      </c>
      <c r="F48" s="29" t="s">
        <v>23</v>
      </c>
      <c r="G48" s="30">
        <v>990</v>
      </c>
      <c r="H48" s="32" t="s">
        <v>245</v>
      </c>
      <c r="I48" s="29" t="s">
        <v>4</v>
      </c>
      <c r="J48" s="40" t="s">
        <v>14</v>
      </c>
      <c r="K48" s="29">
        <v>2</v>
      </c>
      <c r="L48" s="29">
        <v>2</v>
      </c>
      <c r="M48" s="34"/>
      <c r="N48" s="31"/>
      <c r="O48" s="31"/>
      <c r="P48" s="31"/>
      <c r="Q48" s="29"/>
      <c r="R48" s="28"/>
      <c r="S48" s="35" t="s">
        <v>371</v>
      </c>
      <c r="T48" s="33" t="s">
        <v>317</v>
      </c>
    </row>
    <row r="49" spans="1:20" s="39" customFormat="1" ht="154.5" customHeight="1" x14ac:dyDescent="0.25">
      <c r="A49" s="36">
        <v>41</v>
      </c>
      <c r="B49" s="29" t="s">
        <v>1</v>
      </c>
      <c r="C49" s="31">
        <v>1</v>
      </c>
      <c r="D49" s="28">
        <v>2050</v>
      </c>
      <c r="E49" s="28">
        <v>960</v>
      </c>
      <c r="F49" s="29" t="s">
        <v>23</v>
      </c>
      <c r="G49" s="30"/>
      <c r="H49" s="32" t="s">
        <v>245</v>
      </c>
      <c r="I49" s="29" t="s">
        <v>4</v>
      </c>
      <c r="J49" s="40" t="s">
        <v>14</v>
      </c>
      <c r="K49" s="29">
        <v>2</v>
      </c>
      <c r="L49" s="29"/>
      <c r="M49" s="34"/>
      <c r="N49" s="31"/>
      <c r="O49" s="31"/>
      <c r="P49" s="31"/>
      <c r="Q49" s="29"/>
      <c r="R49" s="28"/>
      <c r="S49" s="35" t="s">
        <v>372</v>
      </c>
      <c r="T49" s="33" t="s">
        <v>318</v>
      </c>
    </row>
    <row r="50" spans="1:20" s="39" customFormat="1" ht="234" customHeight="1" x14ac:dyDescent="0.25">
      <c r="A50" s="36">
        <v>42</v>
      </c>
      <c r="B50" s="29" t="s">
        <v>2</v>
      </c>
      <c r="C50" s="31">
        <v>1</v>
      </c>
      <c r="D50" s="28">
        <v>2060</v>
      </c>
      <c r="E50" s="28">
        <v>1660</v>
      </c>
      <c r="F50" s="29" t="s">
        <v>23</v>
      </c>
      <c r="G50" s="30">
        <v>1050</v>
      </c>
      <c r="H50" s="32" t="s">
        <v>245</v>
      </c>
      <c r="I50" s="29" t="s">
        <v>4</v>
      </c>
      <c r="J50" s="40" t="s">
        <v>14</v>
      </c>
      <c r="K50" s="29">
        <v>3</v>
      </c>
      <c r="L50" s="29">
        <v>3</v>
      </c>
      <c r="M50" s="34"/>
      <c r="N50" s="31"/>
      <c r="O50" s="31"/>
      <c r="P50" s="31"/>
      <c r="Q50" s="29"/>
      <c r="R50" s="28"/>
      <c r="S50" s="35" t="s">
        <v>373</v>
      </c>
      <c r="T50" s="33" t="s">
        <v>319</v>
      </c>
    </row>
    <row r="51" spans="1:20" s="39" customFormat="1" ht="160.5" customHeight="1" x14ac:dyDescent="0.25">
      <c r="A51" s="36">
        <v>43</v>
      </c>
      <c r="B51" s="29" t="s">
        <v>1</v>
      </c>
      <c r="C51" s="31">
        <v>1</v>
      </c>
      <c r="D51" s="28">
        <v>2080</v>
      </c>
      <c r="E51" s="28">
        <v>1040</v>
      </c>
      <c r="F51" s="29" t="s">
        <v>23</v>
      </c>
      <c r="G51" s="30"/>
      <c r="H51" s="32" t="s">
        <v>245</v>
      </c>
      <c r="I51" s="29" t="s">
        <v>4</v>
      </c>
      <c r="J51" s="40" t="s">
        <v>14</v>
      </c>
      <c r="K51" s="29">
        <v>3</v>
      </c>
      <c r="L51" s="29"/>
      <c r="M51" s="34"/>
      <c r="N51" s="31"/>
      <c r="O51" s="31"/>
      <c r="P51" s="31"/>
      <c r="Q51" s="29"/>
      <c r="R51" s="28"/>
      <c r="S51" s="35" t="s">
        <v>374</v>
      </c>
      <c r="T51" s="33" t="s">
        <v>320</v>
      </c>
    </row>
    <row r="52" spans="1:20" s="39" customFormat="1" ht="204.75" customHeight="1" x14ac:dyDescent="0.25">
      <c r="A52" s="36">
        <v>44</v>
      </c>
      <c r="B52" s="29" t="s">
        <v>2</v>
      </c>
      <c r="C52" s="31">
        <v>1</v>
      </c>
      <c r="D52" s="28">
        <v>2100</v>
      </c>
      <c r="E52" s="28">
        <v>1240</v>
      </c>
      <c r="F52" s="29" t="s">
        <v>23</v>
      </c>
      <c r="G52" s="30">
        <v>1050</v>
      </c>
      <c r="H52" s="32" t="s">
        <v>245</v>
      </c>
      <c r="I52" s="29" t="s">
        <v>4</v>
      </c>
      <c r="J52" s="40" t="s">
        <v>14</v>
      </c>
      <c r="K52" s="29">
        <v>3</v>
      </c>
      <c r="L52" s="29">
        <v>3</v>
      </c>
      <c r="M52" s="34"/>
      <c r="N52" s="31"/>
      <c r="O52" s="31"/>
      <c r="P52" s="31"/>
      <c r="Q52" s="29"/>
      <c r="R52" s="28"/>
      <c r="S52" s="35" t="s">
        <v>375</v>
      </c>
      <c r="T52" s="33" t="s">
        <v>321</v>
      </c>
    </row>
    <row r="53" spans="1:20" s="39" customFormat="1" ht="114.75" customHeight="1" x14ac:dyDescent="0.25">
      <c r="A53" s="36">
        <v>45</v>
      </c>
      <c r="B53" s="29" t="s">
        <v>1</v>
      </c>
      <c r="C53" s="31">
        <v>1</v>
      </c>
      <c r="D53" s="28">
        <v>1820</v>
      </c>
      <c r="E53" s="28">
        <v>1040</v>
      </c>
      <c r="F53" s="29" t="s">
        <v>23</v>
      </c>
      <c r="G53" s="30"/>
      <c r="H53" s="32" t="s">
        <v>161</v>
      </c>
      <c r="I53" s="29" t="s">
        <v>4</v>
      </c>
      <c r="J53" s="40" t="s">
        <v>14</v>
      </c>
      <c r="K53" s="29">
        <v>2</v>
      </c>
      <c r="L53" s="29"/>
      <c r="M53" s="34"/>
      <c r="N53" s="31"/>
      <c r="O53" s="31"/>
      <c r="P53" s="31"/>
      <c r="Q53" s="29"/>
      <c r="R53" s="28"/>
      <c r="S53" s="35" t="s">
        <v>376</v>
      </c>
      <c r="T53" s="33" t="s">
        <v>322</v>
      </c>
    </row>
    <row r="54" spans="1:20" s="39" customFormat="1" ht="169.5" customHeight="1" x14ac:dyDescent="0.25">
      <c r="A54" s="36">
        <v>46</v>
      </c>
      <c r="B54" s="29" t="s">
        <v>1</v>
      </c>
      <c r="C54" s="31">
        <v>1</v>
      </c>
      <c r="D54" s="28">
        <v>2050</v>
      </c>
      <c r="E54" s="28">
        <v>960</v>
      </c>
      <c r="F54" s="29" t="s">
        <v>23</v>
      </c>
      <c r="G54" s="30"/>
      <c r="H54" s="32" t="s">
        <v>245</v>
      </c>
      <c r="I54" s="29" t="s">
        <v>4</v>
      </c>
      <c r="J54" s="40" t="s">
        <v>14</v>
      </c>
      <c r="K54" s="29">
        <v>2</v>
      </c>
      <c r="L54" s="29"/>
      <c r="M54" s="34"/>
      <c r="N54" s="31"/>
      <c r="O54" s="31"/>
      <c r="P54" s="31"/>
      <c r="Q54" s="29"/>
      <c r="R54" s="28"/>
      <c r="S54" s="35" t="s">
        <v>377</v>
      </c>
      <c r="T54" s="33" t="s">
        <v>323</v>
      </c>
    </row>
    <row r="55" spans="1:20" s="39" customFormat="1" ht="114.75" customHeight="1" x14ac:dyDescent="0.25">
      <c r="A55" s="36">
        <v>47</v>
      </c>
      <c r="B55" s="29" t="s">
        <v>1</v>
      </c>
      <c r="C55" s="31">
        <v>1</v>
      </c>
      <c r="D55" s="28">
        <v>2050</v>
      </c>
      <c r="E55" s="28">
        <v>960</v>
      </c>
      <c r="F55" s="29" t="s">
        <v>22</v>
      </c>
      <c r="G55" s="30"/>
      <c r="H55" s="32" t="s">
        <v>245</v>
      </c>
      <c r="I55" s="29" t="s">
        <v>4</v>
      </c>
      <c r="J55" s="40" t="s">
        <v>14</v>
      </c>
      <c r="K55" s="29">
        <v>2</v>
      </c>
      <c r="L55" s="29"/>
      <c r="M55" s="34"/>
      <c r="N55" s="31"/>
      <c r="O55" s="31"/>
      <c r="P55" s="31"/>
      <c r="Q55" s="29"/>
      <c r="R55" s="28"/>
      <c r="S55" s="35" t="s">
        <v>378</v>
      </c>
      <c r="T55" s="33" t="s">
        <v>324</v>
      </c>
    </row>
    <row r="56" spans="1:20" s="39" customFormat="1" ht="114.75" customHeight="1" x14ac:dyDescent="0.25">
      <c r="A56" s="36">
        <v>48</v>
      </c>
      <c r="B56" s="29" t="s">
        <v>1</v>
      </c>
      <c r="C56" s="31">
        <v>1</v>
      </c>
      <c r="D56" s="28">
        <v>1780</v>
      </c>
      <c r="E56" s="28">
        <v>710</v>
      </c>
      <c r="F56" s="29" t="s">
        <v>23</v>
      </c>
      <c r="G56" s="30"/>
      <c r="H56" s="32" t="s">
        <v>245</v>
      </c>
      <c r="I56" s="29" t="s">
        <v>4</v>
      </c>
      <c r="J56" s="40" t="s">
        <v>227</v>
      </c>
      <c r="K56" s="29">
        <v>2</v>
      </c>
      <c r="L56" s="29"/>
      <c r="M56" s="34"/>
      <c r="N56" s="31"/>
      <c r="O56" s="31"/>
      <c r="P56" s="31"/>
      <c r="Q56" s="29"/>
      <c r="R56" s="28"/>
      <c r="S56" s="35" t="s">
        <v>379</v>
      </c>
      <c r="T56" s="33" t="s">
        <v>325</v>
      </c>
    </row>
    <row r="57" spans="1:20" s="39" customFormat="1" ht="127.5" customHeight="1" x14ac:dyDescent="0.25">
      <c r="A57" s="36">
        <v>49</v>
      </c>
      <c r="B57" s="29" t="s">
        <v>2</v>
      </c>
      <c r="C57" s="31">
        <v>1</v>
      </c>
      <c r="D57" s="28">
        <v>2120</v>
      </c>
      <c r="E57" s="28">
        <v>1170</v>
      </c>
      <c r="F57" s="29" t="s">
        <v>22</v>
      </c>
      <c r="G57" s="30">
        <v>1000</v>
      </c>
      <c r="H57" s="32" t="s">
        <v>245</v>
      </c>
      <c r="I57" s="29" t="s">
        <v>4</v>
      </c>
      <c r="J57" s="40" t="s">
        <v>14</v>
      </c>
      <c r="K57" s="29">
        <v>3</v>
      </c>
      <c r="L57" s="29">
        <v>3</v>
      </c>
      <c r="M57" s="34"/>
      <c r="N57" s="31"/>
      <c r="O57" s="31"/>
      <c r="P57" s="31"/>
      <c r="Q57" s="29"/>
      <c r="R57" s="28"/>
      <c r="S57" s="35" t="s">
        <v>381</v>
      </c>
      <c r="T57" s="33" t="s">
        <v>326</v>
      </c>
    </row>
    <row r="58" spans="1:20" s="39" customFormat="1" ht="154.5" customHeight="1" x14ac:dyDescent="0.25">
      <c r="A58" s="36">
        <v>50</v>
      </c>
      <c r="B58" s="29" t="s">
        <v>1</v>
      </c>
      <c r="C58" s="31">
        <v>1</v>
      </c>
      <c r="D58" s="28">
        <v>2030</v>
      </c>
      <c r="E58" s="28">
        <v>960</v>
      </c>
      <c r="F58" s="29" t="s">
        <v>23</v>
      </c>
      <c r="G58" s="30"/>
      <c r="H58" s="32" t="s">
        <v>245</v>
      </c>
      <c r="I58" s="29" t="s">
        <v>4</v>
      </c>
      <c r="J58" s="40" t="s">
        <v>14</v>
      </c>
      <c r="K58" s="29">
        <v>2</v>
      </c>
      <c r="L58" s="29"/>
      <c r="M58" s="34"/>
      <c r="N58" s="31"/>
      <c r="O58" s="31"/>
      <c r="P58" s="31"/>
      <c r="Q58" s="29"/>
      <c r="R58" s="28"/>
      <c r="S58" s="35" t="s">
        <v>380</v>
      </c>
      <c r="T58" s="33" t="s">
        <v>327</v>
      </c>
    </row>
    <row r="59" spans="1:20" s="39" customFormat="1" ht="169.5" customHeight="1" x14ac:dyDescent="0.25">
      <c r="A59" s="36">
        <v>51</v>
      </c>
      <c r="B59" s="29" t="s">
        <v>1</v>
      </c>
      <c r="C59" s="31">
        <v>1</v>
      </c>
      <c r="D59" s="28">
        <v>2050</v>
      </c>
      <c r="E59" s="28">
        <v>960</v>
      </c>
      <c r="F59" s="29" t="s">
        <v>23</v>
      </c>
      <c r="G59" s="30"/>
      <c r="H59" s="32" t="s">
        <v>245</v>
      </c>
      <c r="I59" s="29" t="s">
        <v>4</v>
      </c>
      <c r="J59" s="40" t="s">
        <v>14</v>
      </c>
      <c r="K59" s="29">
        <v>2</v>
      </c>
      <c r="L59" s="29"/>
      <c r="M59" s="34"/>
      <c r="N59" s="31"/>
      <c r="O59" s="31"/>
      <c r="P59" s="31"/>
      <c r="Q59" s="29"/>
      <c r="R59" s="28"/>
      <c r="S59" s="35" t="s">
        <v>382</v>
      </c>
      <c r="T59" s="33" t="s">
        <v>328</v>
      </c>
    </row>
    <row r="60" spans="1:20" s="39" customFormat="1" ht="114.75" customHeight="1" x14ac:dyDescent="0.25">
      <c r="A60" s="36">
        <v>52</v>
      </c>
      <c r="B60" s="29" t="s">
        <v>1</v>
      </c>
      <c r="C60" s="31">
        <v>1</v>
      </c>
      <c r="D60" s="28">
        <v>2080</v>
      </c>
      <c r="E60" s="28">
        <v>960</v>
      </c>
      <c r="F60" s="29" t="s">
        <v>23</v>
      </c>
      <c r="G60" s="30"/>
      <c r="H60" s="32" t="s">
        <v>245</v>
      </c>
      <c r="I60" s="29" t="s">
        <v>4</v>
      </c>
      <c r="J60" s="40" t="s">
        <v>14</v>
      </c>
      <c r="K60" s="29">
        <v>2</v>
      </c>
      <c r="L60" s="29"/>
      <c r="M60" s="34"/>
      <c r="N60" s="31"/>
      <c r="O60" s="31"/>
      <c r="P60" s="31"/>
      <c r="Q60" s="29"/>
      <c r="R60" s="28"/>
      <c r="S60" s="35" t="s">
        <v>383</v>
      </c>
      <c r="T60" s="33" t="s">
        <v>329</v>
      </c>
    </row>
    <row r="61" spans="1:20" s="39" customFormat="1" ht="169.5" customHeight="1" x14ac:dyDescent="0.25">
      <c r="A61" s="36">
        <v>53</v>
      </c>
      <c r="B61" s="29" t="s">
        <v>1</v>
      </c>
      <c r="C61" s="31">
        <v>1</v>
      </c>
      <c r="D61" s="28">
        <v>2120</v>
      </c>
      <c r="E61" s="28">
        <v>960</v>
      </c>
      <c r="F61" s="29" t="s">
        <v>23</v>
      </c>
      <c r="G61" s="30"/>
      <c r="H61" s="32" t="s">
        <v>245</v>
      </c>
      <c r="I61" s="29" t="s">
        <v>4</v>
      </c>
      <c r="J61" s="40" t="s">
        <v>14</v>
      </c>
      <c r="K61" s="29">
        <v>2</v>
      </c>
      <c r="L61" s="29"/>
      <c r="M61" s="34"/>
      <c r="N61" s="31"/>
      <c r="O61" s="31"/>
      <c r="P61" s="31"/>
      <c r="Q61" s="29"/>
      <c r="R61" s="28"/>
      <c r="S61" s="35" t="s">
        <v>384</v>
      </c>
      <c r="T61" s="33" t="s">
        <v>330</v>
      </c>
    </row>
    <row r="62" spans="1:20" s="39" customFormat="1" ht="114" customHeight="1" x14ac:dyDescent="0.25">
      <c r="A62" s="36">
        <v>54</v>
      </c>
      <c r="B62" s="29" t="s">
        <v>250</v>
      </c>
      <c r="C62" s="31">
        <v>1</v>
      </c>
      <c r="D62" s="28">
        <v>2050</v>
      </c>
      <c r="E62" s="28">
        <v>960</v>
      </c>
      <c r="F62" s="29" t="s">
        <v>23</v>
      </c>
      <c r="G62" s="30"/>
      <c r="H62" s="32" t="s">
        <v>245</v>
      </c>
      <c r="I62" s="29" t="s">
        <v>4</v>
      </c>
      <c r="J62" s="40" t="s">
        <v>14</v>
      </c>
      <c r="K62" s="29">
        <v>2</v>
      </c>
      <c r="L62" s="29"/>
      <c r="M62" s="34"/>
      <c r="N62" s="31"/>
      <c r="O62" s="31"/>
      <c r="P62" s="31"/>
      <c r="Q62" s="29"/>
      <c r="R62" s="28"/>
      <c r="S62" s="35" t="s">
        <v>386</v>
      </c>
      <c r="T62" s="33" t="s">
        <v>331</v>
      </c>
    </row>
    <row r="63" spans="1:20" s="39" customFormat="1" ht="130.5" customHeight="1" x14ac:dyDescent="0.25">
      <c r="A63" s="36">
        <v>55</v>
      </c>
      <c r="B63" s="29" t="s">
        <v>252</v>
      </c>
      <c r="C63" s="31">
        <v>1</v>
      </c>
      <c r="D63" s="28">
        <v>2440</v>
      </c>
      <c r="E63" s="28">
        <v>1450</v>
      </c>
      <c r="F63" s="29" t="s">
        <v>23</v>
      </c>
      <c r="G63" s="30">
        <v>990</v>
      </c>
      <c r="H63" s="32" t="s">
        <v>160</v>
      </c>
      <c r="I63" s="29" t="s">
        <v>227</v>
      </c>
      <c r="J63" s="40" t="s">
        <v>14</v>
      </c>
      <c r="K63" s="29">
        <v>3</v>
      </c>
      <c r="L63" s="29">
        <v>3</v>
      </c>
      <c r="M63" s="34"/>
      <c r="N63" s="31"/>
      <c r="O63" s="31"/>
      <c r="P63" s="31"/>
      <c r="Q63" s="29"/>
      <c r="R63" s="28"/>
      <c r="S63" s="35" t="s">
        <v>385</v>
      </c>
      <c r="T63" s="33" t="s">
        <v>332</v>
      </c>
    </row>
    <row r="64" spans="1:20" ht="24" customHeight="1" x14ac:dyDescent="0.4">
      <c r="A64" s="3"/>
      <c r="B64" s="20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27"/>
      <c r="T64" s="37"/>
    </row>
    <row r="65" spans="1:20" x14ac:dyDescent="0.25">
      <c r="A65" s="3"/>
      <c r="B65" s="20"/>
      <c r="C65" s="21"/>
      <c r="D65" s="22"/>
      <c r="E65" s="22"/>
      <c r="F65" s="20"/>
      <c r="G65" s="23"/>
      <c r="H65" s="24"/>
      <c r="I65" s="20"/>
      <c r="J65" s="25"/>
      <c r="K65" s="20"/>
      <c r="L65" s="20"/>
      <c r="M65" s="21"/>
      <c r="N65" s="21"/>
      <c r="O65" s="21"/>
      <c r="P65" s="21"/>
      <c r="Q65" s="20"/>
      <c r="R65" s="22"/>
      <c r="S65" s="26"/>
      <c r="T65" s="37"/>
    </row>
    <row r="66" spans="1:20" x14ac:dyDescent="0.25">
      <c r="A66" s="3"/>
      <c r="B66" s="18" t="s">
        <v>266</v>
      </c>
      <c r="C66" s="17">
        <f>SUM(C9:C63)</f>
        <v>55</v>
      </c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  <c r="T66" s="38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  <c r="T67" s="38"/>
    </row>
    <row r="68" spans="1:20" ht="18.75" x14ac:dyDescent="0.3">
      <c r="A68" s="3"/>
      <c r="B68" s="11"/>
      <c r="C68" s="12" t="s">
        <v>243</v>
      </c>
      <c r="D68" s="13"/>
      <c r="E68" s="13"/>
      <c r="F68" s="11"/>
      <c r="G68" s="13"/>
      <c r="H68" s="11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  <c r="T68" s="38"/>
    </row>
    <row r="69" spans="1:20" x14ac:dyDescent="0.25">
      <c r="A69" s="3"/>
      <c r="B69" s="7"/>
      <c r="C69" s="8"/>
      <c r="D69" s="9"/>
      <c r="E69" s="9"/>
      <c r="F69" s="7"/>
      <c r="G69" s="9"/>
      <c r="H69" s="7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38"/>
    </row>
    <row r="70" spans="1:20" x14ac:dyDescent="0.25">
      <c r="A70" s="3"/>
      <c r="B70" s="7"/>
      <c r="C70" s="8"/>
      <c r="D70" s="9"/>
      <c r="E70" s="9"/>
      <c r="F70" s="7"/>
      <c r="G70" s="10" t="s">
        <v>242</v>
      </c>
      <c r="H70" s="7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38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8"/>
    </row>
    <row r="72" spans="1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8"/>
    </row>
    <row r="73" spans="1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19"/>
    </row>
    <row r="74" spans="1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19"/>
    </row>
    <row r="75" spans="1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19"/>
    </row>
    <row r="76" spans="1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19"/>
    </row>
    <row r="77" spans="1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19"/>
    </row>
    <row r="78" spans="1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19"/>
    </row>
    <row r="79" spans="1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19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19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19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19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19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2:19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2:19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2:19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</row>
    <row r="89" spans="2:19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</row>
    <row r="90" spans="2:19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</row>
    <row r="91" spans="2:19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</row>
    <row r="92" spans="2:19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</row>
    <row r="93" spans="2:19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5"/>
      <c r="S93" s="6"/>
    </row>
    <row r="94" spans="2:19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5"/>
      <c r="S94" s="6"/>
    </row>
    <row r="95" spans="2:19" x14ac:dyDescent="0.25"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4"/>
      <c r="N95" s="4"/>
      <c r="O95" s="4"/>
      <c r="P95" s="4"/>
      <c r="Q95" s="3"/>
      <c r="R95" s="5"/>
      <c r="S95" s="6"/>
    </row>
    <row r="96" spans="2:19" x14ac:dyDescent="0.25"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4"/>
      <c r="N96" s="4"/>
      <c r="O96" s="4"/>
      <c r="P96" s="4"/>
      <c r="Q96" s="3"/>
      <c r="R96" s="5"/>
      <c r="S96" s="6"/>
    </row>
    <row r="97" spans="2:19" x14ac:dyDescent="0.25">
      <c r="B97" s="3"/>
      <c r="C97" s="4"/>
      <c r="D97" s="5"/>
      <c r="E97" s="5"/>
      <c r="F97" s="3"/>
      <c r="G97" s="5"/>
      <c r="H97" s="3"/>
      <c r="I97" s="3"/>
      <c r="J97" s="3"/>
      <c r="K97" s="3"/>
      <c r="L97" s="3"/>
      <c r="M97" s="4"/>
      <c r="N97" s="4"/>
      <c r="O97" s="4"/>
      <c r="P97" s="4"/>
      <c r="Q97" s="3"/>
      <c r="R97" s="5"/>
      <c r="S97" s="6"/>
    </row>
    <row r="98" spans="2:19" x14ac:dyDescent="0.25">
      <c r="B98" s="3"/>
      <c r="C98" s="4"/>
      <c r="D98" s="5"/>
      <c r="E98" s="5"/>
      <c r="F98" s="3"/>
      <c r="G98" s="5"/>
      <c r="H98" s="3"/>
      <c r="I98" s="3"/>
      <c r="J98" s="3"/>
      <c r="K98" s="3"/>
      <c r="L98" s="3"/>
      <c r="M98" s="4"/>
      <c r="N98" s="4"/>
      <c r="O98" s="4"/>
      <c r="P98" s="4"/>
      <c r="Q98" s="3"/>
      <c r="R98" s="5"/>
      <c r="S98" s="6"/>
    </row>
    <row r="99" spans="2:19" x14ac:dyDescent="0.25">
      <c r="B99" s="3"/>
      <c r="C99" s="4"/>
      <c r="D99" s="5"/>
      <c r="E99" s="5"/>
      <c r="F99" s="3"/>
      <c r="G99" s="5"/>
      <c r="H99" s="3"/>
      <c r="I99" s="3"/>
      <c r="J99" s="3"/>
      <c r="K99" s="3"/>
      <c r="L99" s="3"/>
      <c r="M99" s="4"/>
      <c r="N99" s="4"/>
      <c r="O99" s="4"/>
      <c r="P99" s="4"/>
      <c r="Q99" s="3"/>
      <c r="R99" s="5"/>
      <c r="S99" s="6"/>
    </row>
    <row r="100" spans="2:19" x14ac:dyDescent="0.25">
      <c r="B100" s="3"/>
      <c r="C100" s="4"/>
      <c r="D100" s="5"/>
      <c r="E100" s="5"/>
      <c r="F100" s="3"/>
      <c r="G100" s="5"/>
      <c r="H100" s="3"/>
      <c r="I100" s="3"/>
      <c r="J100" s="3"/>
      <c r="K100" s="3"/>
      <c r="L100" s="3"/>
      <c r="M100" s="4"/>
      <c r="N100" s="4"/>
      <c r="O100" s="4"/>
      <c r="P100" s="4"/>
      <c r="Q100" s="3"/>
      <c r="R100" s="5"/>
      <c r="S100" s="6"/>
    </row>
    <row r="101" spans="2:19" x14ac:dyDescent="0.25">
      <c r="B101" s="3"/>
      <c r="C101" s="4"/>
      <c r="D101" s="5"/>
      <c r="E101" s="5"/>
      <c r="F101" s="3"/>
      <c r="G101" s="5"/>
      <c r="H101" s="3"/>
      <c r="I101" s="3"/>
      <c r="J101" s="3"/>
      <c r="K101" s="3"/>
      <c r="L101" s="3"/>
      <c r="M101" s="4"/>
      <c r="N101" s="4"/>
      <c r="O101" s="4"/>
      <c r="P101" s="4"/>
      <c r="Q101" s="3"/>
      <c r="R101" s="5"/>
      <c r="S101" s="6"/>
    </row>
    <row r="102" spans="2:19" x14ac:dyDescent="0.25">
      <c r="B102" s="3"/>
      <c r="C102" s="4"/>
      <c r="D102" s="5"/>
      <c r="E102" s="5"/>
      <c r="F102" s="3"/>
      <c r="G102" s="5"/>
      <c r="H102" s="3"/>
      <c r="I102" s="3"/>
      <c r="J102" s="3"/>
      <c r="K102" s="3"/>
      <c r="L102" s="3"/>
      <c r="M102" s="4"/>
      <c r="N102" s="4"/>
      <c r="O102" s="4"/>
      <c r="P102" s="4"/>
      <c r="Q102" s="3"/>
      <c r="R102" s="5"/>
      <c r="S102" s="6"/>
    </row>
    <row r="103" spans="2:19" x14ac:dyDescent="0.25">
      <c r="B103" s="3"/>
      <c r="C103" s="4"/>
      <c r="D103" s="5"/>
      <c r="E103" s="5"/>
      <c r="F103" s="3"/>
      <c r="G103" s="5"/>
      <c r="H103" s="3"/>
      <c r="I103" s="3"/>
      <c r="J103" s="3"/>
      <c r="K103" s="3"/>
      <c r="L103" s="3"/>
      <c r="M103" s="4"/>
      <c r="N103" s="4"/>
      <c r="O103" s="4"/>
      <c r="P103" s="4"/>
      <c r="Q103" s="3"/>
      <c r="R103" s="5"/>
      <c r="S103" s="6"/>
    </row>
    <row r="104" spans="2:19" x14ac:dyDescent="0.25">
      <c r="B104" s="3"/>
      <c r="C104" s="4"/>
      <c r="D104" s="5"/>
      <c r="E104" s="5"/>
      <c r="F104" s="3"/>
      <c r="G104" s="5"/>
      <c r="H104" s="3"/>
      <c r="I104" s="3"/>
      <c r="J104" s="3"/>
      <c r="K104" s="3"/>
      <c r="L104" s="3"/>
      <c r="M104" s="4"/>
      <c r="N104" s="4"/>
      <c r="O104" s="4"/>
      <c r="P104" s="4"/>
      <c r="Q104" s="3"/>
      <c r="R104" s="5"/>
      <c r="S104" s="6"/>
    </row>
    <row r="105" spans="2:19" x14ac:dyDescent="0.25">
      <c r="B105" s="3"/>
      <c r="C105" s="4"/>
      <c r="D105" s="5"/>
      <c r="E105" s="5"/>
      <c r="F105" s="3"/>
      <c r="G105" s="5"/>
      <c r="H105" s="3"/>
      <c r="I105" s="3"/>
      <c r="J105" s="3"/>
      <c r="K105" s="3"/>
      <c r="L105" s="3"/>
      <c r="M105" s="4"/>
      <c r="N105" s="4"/>
      <c r="O105" s="4"/>
      <c r="P105" s="4"/>
      <c r="Q105" s="3"/>
      <c r="R105" s="5"/>
      <c r="S105" s="6"/>
    </row>
    <row r="106" spans="2:19" x14ac:dyDescent="0.25">
      <c r="B106" s="3"/>
      <c r="C106" s="4"/>
      <c r="D106" s="5"/>
      <c r="E106" s="5"/>
      <c r="F106" s="3"/>
      <c r="G106" s="5"/>
      <c r="H106" s="3"/>
      <c r="I106" s="3"/>
      <c r="J106" s="3"/>
      <c r="K106" s="3"/>
      <c r="L106" s="3"/>
      <c r="M106" s="4"/>
      <c r="N106" s="4"/>
      <c r="O106" s="4"/>
      <c r="P106" s="4"/>
      <c r="Q106" s="3"/>
      <c r="R106" s="5"/>
      <c r="S106" s="6"/>
    </row>
    <row r="107" spans="2:19" x14ac:dyDescent="0.25">
      <c r="B107" s="3"/>
      <c r="C107" s="4"/>
      <c r="D107" s="5"/>
      <c r="E107" s="5"/>
      <c r="F107" s="3"/>
      <c r="G107" s="5"/>
      <c r="H107" s="3"/>
      <c r="I107" s="3"/>
      <c r="J107" s="3"/>
      <c r="K107" s="3"/>
      <c r="L107" s="3"/>
      <c r="M107" s="4"/>
      <c r="N107" s="4"/>
      <c r="O107" s="4"/>
      <c r="P107" s="4"/>
      <c r="Q107" s="3"/>
      <c r="R107" s="5"/>
      <c r="S107" s="6"/>
    </row>
    <row r="108" spans="2:19" x14ac:dyDescent="0.25">
      <c r="B108" s="3"/>
      <c r="C108" s="4"/>
      <c r="D108" s="5"/>
      <c r="E108" s="5"/>
      <c r="F108" s="3"/>
      <c r="G108" s="5"/>
      <c r="H108" s="3"/>
      <c r="I108" s="3"/>
      <c r="J108" s="3"/>
      <c r="K108" s="3"/>
      <c r="L108" s="3"/>
      <c r="M108" s="4"/>
      <c r="N108" s="4"/>
      <c r="O108" s="4"/>
      <c r="P108" s="4"/>
      <c r="Q108" s="3"/>
      <c r="R108" s="5"/>
      <c r="S108" s="6"/>
    </row>
    <row r="109" spans="2:19" x14ac:dyDescent="0.25">
      <c r="B109" s="3"/>
      <c r="C109" s="4"/>
      <c r="D109" s="5"/>
      <c r="E109" s="5"/>
      <c r="F109" s="3"/>
      <c r="G109" s="5"/>
      <c r="H109" s="3"/>
      <c r="I109" s="3"/>
      <c r="J109" s="3"/>
      <c r="K109" s="3"/>
      <c r="L109" s="3"/>
      <c r="M109" s="4"/>
      <c r="N109" s="4"/>
      <c r="O109" s="4"/>
      <c r="P109" s="4"/>
      <c r="Q109" s="3"/>
      <c r="R109" s="5"/>
      <c r="S109" s="6"/>
    </row>
    <row r="110" spans="2:19" x14ac:dyDescent="0.25">
      <c r="B110" s="3"/>
      <c r="C110" s="4"/>
      <c r="D110" s="5"/>
      <c r="E110" s="5"/>
      <c r="F110" s="3"/>
      <c r="G110" s="5"/>
      <c r="H110" s="3"/>
      <c r="I110" s="3"/>
      <c r="J110" s="3"/>
      <c r="K110" s="3"/>
      <c r="L110" s="3"/>
      <c r="M110" s="4"/>
      <c r="N110" s="4"/>
      <c r="O110" s="4"/>
      <c r="P110" s="4"/>
      <c r="Q110" s="3"/>
      <c r="R110" s="5"/>
      <c r="S110" s="6"/>
    </row>
    <row r="111" spans="2:19" x14ac:dyDescent="0.25">
      <c r="B111" s="3"/>
      <c r="C111" s="4"/>
      <c r="D111" s="5"/>
      <c r="E111" s="5"/>
      <c r="F111" s="3"/>
      <c r="G111" s="5"/>
      <c r="H111" s="3"/>
      <c r="I111" s="3"/>
      <c r="J111" s="3"/>
      <c r="K111" s="3"/>
      <c r="L111" s="3"/>
      <c r="M111" s="4"/>
      <c r="N111" s="4"/>
      <c r="O111" s="4"/>
      <c r="P111" s="4"/>
      <c r="Q111" s="3"/>
      <c r="R111" s="5"/>
      <c r="S111" s="6"/>
    </row>
    <row r="112" spans="2:19" x14ac:dyDescent="0.25">
      <c r="B112" s="3"/>
      <c r="C112" s="4"/>
      <c r="D112" s="5"/>
      <c r="E112" s="5"/>
      <c r="F112" s="3"/>
      <c r="G112" s="5"/>
      <c r="H112" s="3"/>
      <c r="I112" s="3"/>
      <c r="J112" s="3"/>
      <c r="K112" s="3"/>
      <c r="L112" s="3"/>
      <c r="M112" s="4"/>
      <c r="N112" s="4"/>
      <c r="O112" s="4"/>
      <c r="P112" s="4"/>
      <c r="Q112" s="3"/>
      <c r="R112" s="5"/>
      <c r="S112" s="6"/>
    </row>
    <row r="113" spans="2:20" x14ac:dyDescent="0.25">
      <c r="B113" s="3"/>
      <c r="C113" s="4"/>
      <c r="D113" s="5"/>
      <c r="E113" s="5"/>
      <c r="F113" s="3"/>
      <c r="G113" s="5"/>
      <c r="H113" s="3"/>
      <c r="I113" s="3"/>
      <c r="J113" s="3"/>
      <c r="K113" s="3"/>
      <c r="L113" s="3"/>
      <c r="M113" s="4"/>
      <c r="N113" s="4"/>
      <c r="O113" s="4"/>
      <c r="P113" s="4"/>
      <c r="Q113" s="3"/>
      <c r="R113" s="5"/>
      <c r="S113" s="6"/>
    </row>
    <row r="114" spans="2:20" x14ac:dyDescent="0.25">
      <c r="B114" s="3"/>
      <c r="C114" s="4"/>
      <c r="D114" s="5"/>
      <c r="E114" s="5"/>
      <c r="F114" s="3"/>
      <c r="G114" s="5"/>
      <c r="H114" s="3"/>
      <c r="I114" s="3"/>
      <c r="J114" s="3"/>
      <c r="K114" s="3"/>
      <c r="L114" s="3"/>
      <c r="M114" s="4"/>
      <c r="N114" s="4"/>
      <c r="O114" s="4"/>
      <c r="P114" s="4"/>
      <c r="Q114" s="3"/>
      <c r="R114" s="5"/>
      <c r="S114" s="6"/>
    </row>
    <row r="115" spans="2:20" x14ac:dyDescent="0.25">
      <c r="B115" s="3"/>
      <c r="C115" s="4"/>
      <c r="D115" s="5"/>
      <c r="E115" s="5"/>
      <c r="F115" s="3"/>
      <c r="G115" s="5"/>
      <c r="H115" s="3"/>
      <c r="I115" s="3"/>
      <c r="J115" s="3"/>
      <c r="K115" s="3"/>
      <c r="L115" s="3"/>
      <c r="M115" s="4"/>
      <c r="N115" s="4"/>
      <c r="O115" s="4"/>
      <c r="P115" s="4"/>
      <c r="Q115" s="3"/>
      <c r="R115" s="5"/>
      <c r="S115" s="6"/>
    </row>
    <row r="116" spans="2:20" x14ac:dyDescent="0.25">
      <c r="B116" s="3"/>
      <c r="C116" s="4"/>
      <c r="D116" s="5"/>
      <c r="E116" s="5"/>
      <c r="F116" s="3"/>
      <c r="G116" s="5"/>
      <c r="H116" s="3"/>
      <c r="I116" s="3"/>
      <c r="J116" s="3"/>
      <c r="K116" s="3"/>
      <c r="L116" s="3"/>
      <c r="M116" s="4"/>
      <c r="N116" s="4"/>
      <c r="O116" s="4"/>
      <c r="P116" s="4"/>
      <c r="Q116" s="3"/>
      <c r="R116" s="5"/>
      <c r="S116" s="6"/>
    </row>
    <row r="117" spans="2:20" x14ac:dyDescent="0.25">
      <c r="B117" s="3"/>
      <c r="C117" s="4"/>
      <c r="D117" s="5"/>
      <c r="E117" s="5"/>
      <c r="F117" s="3"/>
      <c r="G117" s="5"/>
      <c r="H117" s="3"/>
      <c r="I117" s="3"/>
      <c r="J117" s="3"/>
      <c r="K117" s="3"/>
      <c r="L117" s="3"/>
      <c r="M117" s="4"/>
      <c r="N117" s="4"/>
      <c r="O117" s="4"/>
      <c r="P117" s="4"/>
      <c r="Q117" s="3"/>
      <c r="R117" s="5"/>
      <c r="S117" s="6"/>
    </row>
    <row r="118" spans="2:20" x14ac:dyDescent="0.25">
      <c r="B118" s="3"/>
      <c r="C118" s="4"/>
      <c r="D118" s="5"/>
      <c r="E118" s="5"/>
      <c r="F118" s="3"/>
      <c r="G118" s="5"/>
      <c r="H118" s="3"/>
      <c r="I118" s="3"/>
      <c r="J118" s="3"/>
      <c r="K118" s="3"/>
      <c r="L118" s="3"/>
      <c r="M118" s="4"/>
      <c r="N118" s="4"/>
      <c r="O118" s="4"/>
      <c r="P118" s="4"/>
      <c r="Q118" s="3"/>
      <c r="R118" s="5"/>
      <c r="S118" s="6"/>
    </row>
    <row r="119" spans="2:20" x14ac:dyDescent="0.25">
      <c r="B119" s="3"/>
      <c r="C119" s="4"/>
      <c r="D119" s="5"/>
      <c r="E119" s="5"/>
      <c r="F119" s="3"/>
      <c r="G119" s="5"/>
      <c r="H119" s="3"/>
      <c r="I119" s="3"/>
      <c r="J119" s="3"/>
      <c r="K119" s="3"/>
      <c r="L119" s="3"/>
      <c r="M119" s="4"/>
      <c r="N119" s="4"/>
      <c r="O119" s="4"/>
      <c r="P119" s="4"/>
      <c r="Q119" s="3"/>
      <c r="R119" s="5"/>
      <c r="S119" s="6"/>
    </row>
    <row r="120" spans="2:20" x14ac:dyDescent="0.25">
      <c r="B120" s="3"/>
      <c r="C120" s="4"/>
      <c r="D120" s="5"/>
      <c r="E120" s="5"/>
      <c r="F120" s="3"/>
      <c r="G120" s="5"/>
      <c r="H120" s="3"/>
      <c r="I120" s="3"/>
      <c r="J120" s="3"/>
      <c r="K120" s="3"/>
      <c r="L120" s="3"/>
      <c r="M120" s="4"/>
      <c r="N120" s="4"/>
      <c r="O120" s="4"/>
      <c r="P120" s="4"/>
      <c r="Q120" s="3"/>
      <c r="R120" s="5"/>
      <c r="S120" s="6"/>
    </row>
    <row r="121" spans="2:20" x14ac:dyDescent="0.25">
      <c r="B121" s="3"/>
      <c r="C121" s="4"/>
      <c r="D121" s="5"/>
      <c r="E121" s="5"/>
      <c r="F121" s="3"/>
      <c r="G121" s="5"/>
      <c r="H121" s="3"/>
      <c r="I121" s="3"/>
      <c r="J121" s="3"/>
      <c r="K121" s="3"/>
      <c r="L121" s="3"/>
      <c r="M121" s="4"/>
      <c r="N121" s="4"/>
      <c r="O121" s="4"/>
      <c r="P121" s="4"/>
      <c r="Q121" s="3"/>
      <c r="R121" s="5"/>
      <c r="S121" s="6"/>
    </row>
    <row r="122" spans="2:20" x14ac:dyDescent="0.25">
      <c r="B122" s="3"/>
      <c r="C122" s="4"/>
      <c r="D122" s="5"/>
      <c r="E122" s="5"/>
      <c r="F122" s="3"/>
      <c r="G122" s="5"/>
      <c r="H122" s="3"/>
      <c r="I122" s="3"/>
      <c r="J122" s="3"/>
      <c r="K122" s="3"/>
      <c r="L122" s="3"/>
      <c r="M122" s="4"/>
      <c r="N122" s="4"/>
      <c r="O122" s="4"/>
      <c r="P122" s="4"/>
      <c r="Q122" s="3"/>
      <c r="R122" s="5"/>
      <c r="S122" s="6"/>
    </row>
    <row r="123" spans="2:20" x14ac:dyDescent="0.25">
      <c r="B123" s="3"/>
      <c r="C123" s="4"/>
      <c r="D123" s="5"/>
      <c r="E123" s="5"/>
      <c r="F123" s="3"/>
      <c r="G123" s="5"/>
      <c r="H123" s="3"/>
      <c r="I123" s="3"/>
      <c r="J123" s="3"/>
      <c r="K123" s="3"/>
      <c r="L123" s="3"/>
      <c r="M123" s="4"/>
      <c r="N123" s="4"/>
      <c r="O123" s="4"/>
      <c r="P123" s="4"/>
      <c r="Q123" s="3"/>
      <c r="R123" s="5"/>
      <c r="S123" s="6"/>
    </row>
    <row r="124" spans="2:20" x14ac:dyDescent="0.25">
      <c r="B124" s="3"/>
      <c r="C124" s="4"/>
      <c r="D124" s="5"/>
      <c r="E124" s="5"/>
      <c r="F124" s="3"/>
      <c r="G124" s="5"/>
      <c r="H124" s="3"/>
      <c r="I124" s="3"/>
      <c r="J124" s="3"/>
      <c r="K124" s="3"/>
      <c r="L124" s="3"/>
      <c r="M124" s="4"/>
      <c r="N124" s="4"/>
      <c r="O124" s="4"/>
      <c r="P124" s="4"/>
      <c r="Q124" s="3"/>
      <c r="R124" s="5"/>
      <c r="S124" s="6"/>
    </row>
    <row r="125" spans="2:20" x14ac:dyDescent="0.25">
      <c r="B125" s="3"/>
      <c r="C125" s="4"/>
      <c r="D125" s="5"/>
      <c r="E125" s="5"/>
      <c r="F125" s="3"/>
      <c r="G125" s="5"/>
      <c r="H125" s="3"/>
      <c r="I125" s="3"/>
      <c r="J125" s="3"/>
      <c r="K125" s="3"/>
      <c r="L125" s="3"/>
      <c r="M125" s="4"/>
      <c r="N125" s="4"/>
      <c r="O125" s="4"/>
      <c r="P125" s="4"/>
      <c r="Q125" s="3"/>
      <c r="R125" s="5"/>
      <c r="S125" s="6"/>
    </row>
    <row r="126" spans="2:20" x14ac:dyDescent="0.25">
      <c r="B126" s="3"/>
      <c r="C126" s="4"/>
      <c r="D126" s="5"/>
      <c r="E126" s="5"/>
      <c r="F126" s="3"/>
      <c r="G126" s="5"/>
      <c r="H126" s="3"/>
      <c r="I126" s="3"/>
      <c r="J126" s="3"/>
      <c r="K126" s="3"/>
      <c r="L126" s="3"/>
      <c r="M126" s="4"/>
      <c r="N126" s="4"/>
      <c r="O126" s="4"/>
      <c r="P126" s="4"/>
      <c r="Q126" s="3"/>
      <c r="R126" s="5"/>
      <c r="S126" s="6"/>
    </row>
    <row r="127" spans="2:20" x14ac:dyDescent="0.25">
      <c r="B127" s="3"/>
      <c r="C127" s="4"/>
      <c r="D127" s="5"/>
      <c r="E127" s="5"/>
      <c r="F127" s="3"/>
      <c r="G127" s="5"/>
      <c r="H127" s="3"/>
      <c r="I127" s="3"/>
      <c r="J127" s="3"/>
      <c r="K127" s="3"/>
      <c r="L127" s="3"/>
      <c r="M127" s="4"/>
      <c r="N127" s="4"/>
      <c r="O127" s="4"/>
      <c r="P127" s="4"/>
      <c r="Q127" s="3"/>
      <c r="R127" s="5"/>
      <c r="S127" s="6"/>
      <c r="T127" s="3"/>
    </row>
    <row r="128" spans="2:20" x14ac:dyDescent="0.25">
      <c r="B128" s="3"/>
      <c r="C128" s="4"/>
      <c r="D128" s="5"/>
      <c r="E128" s="5"/>
      <c r="F128" s="3"/>
      <c r="G128" s="5"/>
      <c r="H128" s="3"/>
      <c r="I128" s="3"/>
      <c r="J128" s="3"/>
      <c r="K128" s="3"/>
      <c r="L128" s="3"/>
      <c r="M128" s="4"/>
      <c r="N128" s="4"/>
      <c r="O128" s="4"/>
      <c r="P128" s="4"/>
      <c r="Q128" s="3"/>
      <c r="R128" s="5"/>
      <c r="S128" s="6"/>
      <c r="T128" s="3"/>
    </row>
    <row r="129" spans="2:20" x14ac:dyDescent="0.25">
      <c r="B129" s="3"/>
      <c r="C129" s="4"/>
      <c r="D129" s="5"/>
      <c r="E129" s="5"/>
      <c r="F129" s="3"/>
      <c r="G129" s="5"/>
      <c r="H129" s="3"/>
      <c r="I129" s="3"/>
      <c r="J129" s="3"/>
      <c r="K129" s="3"/>
      <c r="L129" s="3"/>
      <c r="M129" s="4"/>
      <c r="N129" s="4"/>
      <c r="O129" s="4"/>
      <c r="P129" s="4"/>
      <c r="Q129" s="3"/>
      <c r="R129" s="5"/>
      <c r="S129" s="6"/>
      <c r="T129" s="3"/>
    </row>
    <row r="130" spans="2:20" x14ac:dyDescent="0.25">
      <c r="B130" s="3"/>
      <c r="C130" s="4"/>
      <c r="D130" s="5"/>
      <c r="E130" s="5"/>
      <c r="F130" s="3"/>
      <c r="G130" s="5"/>
      <c r="H130" s="3"/>
      <c r="I130" s="3"/>
      <c r="J130" s="3"/>
      <c r="K130" s="3"/>
      <c r="L130" s="3"/>
      <c r="M130" s="4"/>
      <c r="N130" s="4"/>
      <c r="O130" s="4"/>
      <c r="P130" s="4"/>
      <c r="Q130" s="3"/>
      <c r="R130" s="5"/>
      <c r="S130" s="6"/>
      <c r="T130" s="3"/>
    </row>
    <row r="131" spans="2:20" x14ac:dyDescent="0.25">
      <c r="B131" s="3"/>
      <c r="C131" s="4"/>
      <c r="D131" s="5"/>
      <c r="E131" s="5"/>
      <c r="F131" s="3"/>
      <c r="G131" s="5"/>
      <c r="H131" s="3"/>
      <c r="I131" s="3"/>
      <c r="J131" s="3"/>
      <c r="K131" s="3"/>
      <c r="L131" s="3"/>
      <c r="M131" s="4"/>
      <c r="N131" s="4"/>
      <c r="O131" s="4"/>
      <c r="P131" s="4"/>
      <c r="Q131" s="3"/>
      <c r="R131" s="5"/>
      <c r="S131" s="6"/>
      <c r="T131" s="3"/>
    </row>
    <row r="132" spans="2:20" x14ac:dyDescent="0.25">
      <c r="B132" s="3"/>
      <c r="C132" s="4"/>
      <c r="D132" s="5"/>
      <c r="E132" s="5"/>
      <c r="F132" s="3"/>
      <c r="G132" s="5"/>
      <c r="H132" s="3"/>
      <c r="I132" s="3"/>
      <c r="J132" s="3"/>
      <c r="K132" s="3"/>
      <c r="L132" s="3"/>
      <c r="M132" s="4"/>
      <c r="N132" s="4"/>
      <c r="O132" s="4"/>
      <c r="P132" s="4"/>
      <c r="Q132" s="3"/>
      <c r="R132" s="3"/>
      <c r="S132" s="3"/>
      <c r="T132" s="3"/>
    </row>
    <row r="133" spans="2:20" x14ac:dyDescent="0.25">
      <c r="B133" s="3"/>
      <c r="C133" s="4"/>
      <c r="D133" s="5"/>
      <c r="E133" s="5"/>
      <c r="F133" s="3"/>
      <c r="G133" s="5"/>
      <c r="H133" s="3"/>
      <c r="I133" s="3"/>
      <c r="J133" s="3"/>
      <c r="K133" s="3"/>
      <c r="L133" s="3"/>
      <c r="M133" s="4"/>
      <c r="N133" s="4"/>
      <c r="O133" s="4"/>
      <c r="P133" s="4"/>
      <c r="Q133" s="3"/>
      <c r="R133" s="3"/>
      <c r="S133" s="3"/>
      <c r="T133" s="3"/>
    </row>
    <row r="134" spans="2:20" x14ac:dyDescent="0.25">
      <c r="B134" s="3"/>
      <c r="C134" s="4"/>
      <c r="D134" s="5"/>
      <c r="E134" s="5"/>
      <c r="F134" s="3"/>
      <c r="G134" s="5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2:20" x14ac:dyDescent="0.25">
      <c r="B135" s="3"/>
      <c r="C135" s="4"/>
      <c r="D135" s="5"/>
      <c r="E135" s="5"/>
      <c r="F135" s="3"/>
      <c r="G135" s="5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2:20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2:20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2:20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2:20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2:20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2:20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2:20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2:20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2:20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2:20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2:20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2:20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</sheetData>
  <autoFilter ref="A8:T63"/>
  <mergeCells count="7">
    <mergeCell ref="C64:R64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65 F9:F63">
      <formula1>Способы_открывания</formula1>
    </dataValidation>
    <dataValidation type="list" allowBlank="1" showInputMessage="1" showErrorMessage="1" sqref="H65 H9:H63">
      <formula1>Цвета_окраса</formula1>
    </dataValidation>
    <dataValidation type="list" allowBlank="1" showInputMessage="1" showErrorMessage="1" sqref="I65 I9:I63">
      <formula1>Наличник</formula1>
    </dataValidation>
    <dataValidation type="list" allowBlank="1" showInputMessage="1" showErrorMessage="1" sqref="J65 J9:J63">
      <formula1>Доводчик</formula1>
    </dataValidation>
    <dataValidation type="list" allowBlank="1" showInputMessage="1" showErrorMessage="1" sqref="Q65 Q9:Q63">
      <formula1>Фрамуга</formula1>
    </dataValidation>
    <dataValidation type="list" allowBlank="1" showInputMessage="1" showErrorMessage="1" sqref="B9:B65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2018-09-13T13:00:43Z</dcterms:modified>
</cp:coreProperties>
</file>