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<sst xmlns="http://schemas.openxmlformats.org/spreadsheetml/2006/main" count="619" uniqueCount="325">
  <si>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</si>
  <si>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</si>
  <si>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</si>
  <si>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</si>
  <si>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</si>
  <si>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</si>
  <si>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</si>
  <si>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</si>
  <si>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</si>
  <si>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</si>
  <si>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</si>
  <si>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</si>
  <si>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</si>
  <si>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</si>
  <si>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</si>
  <si>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</si>
  <si>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</si>
  <si>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</si>
  <si>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</si>
  <si>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</si>
  <si>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</si>
  <si>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</si>
  <si>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</si>
  <si>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</si>
  <si>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</si>
  <si>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</si>
  <si>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</si>
  <si>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</si>
  <si>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</si>
  <si>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</si>
  <si>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</si>
  <si>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</si>
  <si>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</si>
  <si>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</si>
  <si>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</si>
  <si>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</si>
  <si>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</si>
  <si>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</si>
  <si>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</si>
  <si>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</si>
  <si>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</si>
  <si>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</si>
  <si>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</si>
  <si>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</si>
  <si>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</si>
  <si>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</si>
  <si>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</si>
  <si>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</si>
  <si>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</si>
  <si>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</si>
  <si>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</si>
  <si>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</si>
  <si>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</si>
  <si>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</si>
  <si>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</si>
  <si>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</si>
  <si>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</si>
  <si>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</si>
  <si>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</si>
  <si>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</si>
  <si>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</si>
  <si>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</si>
  <si>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</si>
  <si>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</si>
  <si>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</si>
  <si>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</si>
  <si>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</si>
  <si>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</si>
  <si>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</si>
  <si>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</si>
  <si>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</si>
  <si>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</si>
  <si>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</si>
  <si>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</si>
  <si>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</si>
  <si>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</si>
  <si>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</si>
  <si>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</si>
  <si>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</si>
  <si>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</si>
  <si>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</si>
  <si>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</si>
  <si>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</si>
  <si>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</si>
  <si>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</si>
  <si>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</si>
  <si>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</si>
  <si>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</si>
  <si>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</si>
  <si>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</si>
  <si>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</si>
  <si>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</si>
  <si>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</si>
  <si>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</si>
  <si>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</si>
  <si>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</si>
  <si>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</si>
  <si>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</si>
  <si>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</si>
  <si>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</si>
  <si>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</si>
  <si>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</si>
  <si>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</si>
  <si>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</si>
  <si>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</si>
  <si>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</si>
  <si>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</si>
  <si>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</si>
  <si>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</si>
  <si>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</si>
  <si>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</si>
  <si>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</si>
  <si>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</si>
  <si>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</si>
  <si>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</si>
  <si>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</si>
  <si>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</si>
  <si>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</si>
  <si>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</si>
  <si>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</si>
  <si>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</si>
  <si>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</si>
  <si>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</si>
  <si>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</si>
  <si>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</si>
  <si>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</si>
  <si>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</si>
  <si>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</si>
  <si>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</si>
  <si>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</si>
  <si>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</si>
  <si>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</si>
  <si>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</si>
  <si>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</si>
  <si>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</si>
  <si>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</si>
  <si>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</si>
  <si>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</si>
  <si>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</si>
  <si>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</si>
  <si>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</si>
  <si>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</si>
  <si>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</si>
  <si>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</si>
  <si>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</si>
  <si>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</si>
  <si>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</si>
  <si>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</si>
  <si>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</si>
  <si>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</si>
  <si>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</si>
  <si>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</si>
  <si>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</si>
  <si>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</si>
  <si>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</si>
  <si>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</si>
  <si>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</si>
  <si>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</si>
  <si>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</si>
  <si>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</si>
  <si>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</si>
  <si>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</si>
  <si>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</si>
  <si>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</si>
  <si>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</si>
  <si>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</si>
  <si>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</si>
  <si>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</si>
  <si>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</si>
  <si>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</si>
  <si>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</si>
  <si>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</si>
  <si>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</si>
  <si>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</si>
  <si>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</si>
  <si>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</si>
  <si>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</si>
  <si>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</si>
  <si>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</si>
  <si>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</si>
  <si>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</si>
  <si>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</si>
  <si>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</si>
  <si>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</si>
  <si>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</si>
  <si>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</si>
  <si>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</si>
  <si>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</si>
  <si>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</si>
  <si>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</si>
  <si>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</si>
  <si>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</si>
  <si>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</si>
  <si>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</si>
  <si>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</si>
  <si>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</si>
  <si>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</si>
  <si>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</si>
  <si>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</si>
  <si>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</si>
  <si>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</si>
  <si>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</si>
  <si>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</si>
  <si>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</si>
  <si>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</si>
  <si>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</si>
  <si>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</si>
  <si>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</si>
  <si>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</si>
  <si>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</si>
  <si>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</si>
  <si>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</si>
  <si>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</si>
  <si>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</si>
  <si>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</si>
  <si>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</si>
  <si>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</si>
  <si>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</si>
  <si>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</si>
  <si>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</si>
  <si>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</si>
  <si>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</si>
  <si>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</si>
  <si>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</si>
  <si>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</si>
  <si>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</si>
  <si>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</si>
  <si>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</si>
  <si>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</si>
  <si>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</si>
  <si>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</si>
  <si>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</si>
  <si>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</si>
  <si>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</si>
  <si>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</si>
  <si>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</si>
  <si>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</si>
  <si>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</si>
  <si>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</si>
  <si>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</si>
  <si>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</si>
  <si>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</si>
  <si>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</si>
  <si>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</si>
  <si>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</si>
  <si>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</si>
  <si>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</si>
  <si>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</si>
  <si>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</si>
  <si>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</si>
  <si>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</si>
  <si>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</si>
  <si>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</si>
  <si>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</si>
  <si>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</si>
  <si>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</si>
  <si>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</si>
  <si>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</si>
  <si>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</si>
  <si>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</si>
  <si>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</si>
  <si>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</si>
  <si>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</si>
  <si>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</si>
  <si>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</si>
  <si>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</si>
  <si>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</si>
  <si>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</si>
  <si>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</si>
  <si>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Строй-Лайн Групп</t>
  </si>
  <si>
    <t>Телефон</t>
  </si>
  <si>
    <t>7962-252-95-59</t>
  </si>
  <si>
    <t>Расширенная коробка с трех сторон на 10 мм. Маркировка: 04_п</t>
  </si>
  <si>
    <t>Расширенная коробка с трех сторон на 10 мм. Маркировка: 04л_п</t>
  </si>
  <si>
    <t>Расширенная коробка с трех сторон на 10 мм. Маркировка: 08_п</t>
  </si>
  <si>
    <t>Расширенная коробка с трех сторон на 10 мм. Маркировка: 33_п</t>
  </si>
  <si>
    <t>Расширенная коробка с трех сторон на 10 мм. Маркировка: ДК-01</t>
  </si>
  <si>
    <t>Расширенная коробка с трех сторон на 10 мм. Маркировка: ДК-02</t>
  </si>
  <si>
    <t>Расширенная коробка с трех сторон на 10 мм. Маркировка: ДК-03</t>
  </si>
  <si>
    <t>Расширенная коробка с трех сторон на 10 мм. Маркировка: ДК-04</t>
  </si>
  <si>
    <t>Расширенная коробка с трех сторон на 10 мм. Маркировка: ДБ-01</t>
  </si>
  <si>
    <t>Усилить под доводчик. Остекление  (h)1500х300 мм -8 мм триплекс в каждом полотне, на высоте 300 мм от нижнего края полотна. Расширенная коробка с трех сторон на 10 мм. Маркировка: 13. Эскиз двери в приложении к заявке.Эскизы у Спицына!!!</t>
  </si>
  <si>
    <t>Усилить под доводчик.Остекление  размер (h)1500х200 мм -24 мм пож трип в каждом полотне, на высоте 300 мм от нижнего края полотна. Расширенная коробка с трех сторон на 10 мм.  Маркировка: 13_п. Эскиз двери в приложении к заявке.Эскизы у Спицына!!!</t>
  </si>
  <si>
    <t>Усилить под доводчик.Остекление размер (h)1500х200 мм-24 мм пож трип в каждом полотне, на высоте 300 мм от нижнего края полотна. Стекло оклеить бронеплёнкой 200 микрон. Расширенная коробка с трех сторон на 10 мм. Порог 14 мм. Маркировка: 13_пи. Эскиз двери в приложении к заявке.Эскиз у Спицына!!!</t>
  </si>
  <si>
    <t>Усилить под доводчик.Остекление  размер (h)1500х300 мм-8 мм триплекс в каждом полотне, на высоте 300 мм от нижнего края полотна. Замок Меттэм ЗЩ1-3 вместо стандартного, подготовка под раздельную ручку без отверстия под цилиндр (ручки наши). Расширенная коробка с трех сторон на 10 мм. Подготовка под СКУД AT-EL600. Маркировка: 13 ТД-АТ. Эскиз двери в приложении к заявке.Эскиз у Спицына!!!</t>
  </si>
  <si>
    <t>Усилить под доводчик.Остекление размер (h)1500х300 мм -8 мм триплекс в каждом полотне, на высоте 300 мм от нижнего края полотна. Замок Меттэм ЗЩ1-3 вместо стандартного, подготовка под раздельную ручку без отверстия под цилиндр (ручки наши). Расширенная коробка с трех сторон на 20 мм. Подготовка под СКУД Шериф. Маркировка: 13 ТД-Ш. Эскиз двери в приложении к заявке.Эскиз у Спицына!!!</t>
  </si>
  <si>
    <t xml:space="preserve"> Расширенная коробка с трех сторон на 10 мм. Маркировка: 14 пг.</t>
  </si>
  <si>
    <t xml:space="preserve">Усилить под доводчик.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14пг ТД-Ш </t>
  </si>
  <si>
    <t>Усилить под доводчик.Остекление размер (h)1200х400 мм-24 мм пож трип в активном полотне, на высоте 500 мм от нижнего края полотна. Стекло оклеить бронеплёнкой 200 микрон. Расширенная коробка с трех сторон на 10 мм.  Порог 14 мм. Маркировка: 15_пи. Эскиз двери в приложении к заявке.Эскиз у Спицына!!!</t>
  </si>
  <si>
    <t>Усилить под доводчик. Остекление размер (h)1500х200 мм -24 мм пож трип в каждом полотне, на высоте 300 мм от нижнего края полотна, по горизонтали отступ от края полотна со стороны притвора 200 мм.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16п ТД-Ш. Эскиз двери в приложении к заявке.Эскиз у Спицына!!!</t>
  </si>
  <si>
    <t>ДЫМОГАЗ!!!Правое открывание. Расширенная коробка с трех сторон на 10 мм. Маркировка: 16пг</t>
  </si>
  <si>
    <t>ДЫМОГАЗ!!!Усилить под доводчик.Остекление противопожарное, размер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Маркировка: 16пи. Эскиз двери в приложении к заявке.Эскиз у Спицына!!!</t>
  </si>
  <si>
    <t>Усилить под доводчик.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16пг ТД-Ш</t>
  </si>
  <si>
    <t>Усилить под доводчик.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17п ТД.</t>
  </si>
  <si>
    <t>Усилить под доводчик.Расширенная коробка с трех сторон на 10 мм. Замок Меттэм ЗЩ1-3 вместо стандартного, подготовка под раздельную ручку без отверстия под цилиндр (ручки наши). Подготовка под СКУД AT-EL600. Маркировка: 16пг ТД-АТ</t>
  </si>
  <si>
    <t>Усилить под доводчик. Остекление  размер (h)1500х300 мм-8 мм триплекс в каждом полотне, на высоте 300 мм от нижнего края полотна. Расширенная коробка с трех сторон на 10 мм. Маркировка: 29. Эскиз двери в приложении к заявке.Эскиз у Спицына!!!</t>
  </si>
  <si>
    <t>ДЫМОГАЗ!!!Усилить под доводчик.Остекление размер (h)1500х300 мм -24 мм пож трип в активном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14мм.  Маркировка: 29и. Эскиз двери в приложении к заявке.Эскиз у Спицына!!!</t>
  </si>
  <si>
    <t>Усилить под доводчик.Остекление размер (h)1500х300 мм -8 мм триплекс в каждом полотне, на высоте 300 мм от нижнего края полотна. Замок Меттэм ЗЩ1-3 вместо стандартного, подготовка под раздельную ручку без отверстия под цилиндр (ручки наши). Расширенная коробка с трех сторон на 20 мм. Подготовка под СКУД Шериф. Маркировка: 29 ТД-Ш. Эскиз двери в приложении к заявке.Эскиз у Спицына!!!</t>
  </si>
  <si>
    <t>Усилить под доводчик. Остекление ,размер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14мм.  Маркировка: 29п. Эскиз двери в приложении к заявке.Эскиз у Спицына!!!</t>
  </si>
  <si>
    <t>ДЫМОГАЗ!!!Расширенная коробка с трех сторон на 10 мм. Маркировка: 30п.</t>
  </si>
  <si>
    <t xml:space="preserve"> 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30п ТД-Ш.</t>
  </si>
  <si>
    <t>Усилить под доводчик. Остекление  размер (h)1500х500 мм-8 мм триплекс в каждом полотне, на высоте 300 мм от нижнего края полотна. Расширенная коробка с трех сторон на 10 мм. Маркировка: 31. Эскиз двери в приложении к заявке.Эскиз у Спицына.</t>
  </si>
  <si>
    <t>Усилить под доводчик.Остекление  размер (h)1500х500 мм-8 мм триплекс в каждом полотне, на высоте 300 мм от нижнего края полотна. Замок Меттэм ЗЩ1-3 вместо стандартного, подготовка под раздельную ручку без отверстия под цилиндр (ручки наши). Расширенная коробка с трех сторон на 20 мм. Подготовка под СКУД Шериф. Маркировка: 31 ТД-Ш. Эскиз двери в приложении к заявке.Эскиз у Спицына!!!</t>
  </si>
  <si>
    <t>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31пг ТД-Ш</t>
  </si>
  <si>
    <t>Усилить под доводчик. Расширенная коробка с трех сторон на 10 мм. Замок Меттэм ЗЩ1-3 вместо стандартного, подготовка под раздельную ручку без отверстия под цилиндр (ручки наши). Подготовка под СКУД AT-EL600. Маркировка: 31пг ТД-АТ</t>
  </si>
  <si>
    <t>Усилить под доводчик.Остекление  размер (h)1500х200 мм -24 мм пож трип в каждом полотне, на высоте 300 мм от нижнего края полотна, по горизонтали отступ от края полотна со стороны притвора 200 мм. Расширенная коробка с трех сторон на 10 мм. Маркировка: 31п. Эскиз двери в приложении к заявке.Эскиз у Спицына!!!</t>
  </si>
  <si>
    <t>Усилить под доводчик.Остекление размер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Маркировка: 31пи. Эскиз двери в приложении к заявке.Эскиз у Спицына!!!</t>
  </si>
  <si>
    <t>Усилить под доводчик.Остекление   (h)1500х200 мм 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Замок Меттэм ЗЩ1-3 вместо стандартного, подготовка под раздельную ручку без отверстия под цилиндр (ручки наши). Подготовка под СКУД AT-EL600. Маркировка: 31пи ТД-АТ. Эскиз двери в приложении к заявке.Эскиз у Спицына!!!</t>
  </si>
  <si>
    <t>Усилить под доводчик.Остекление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20 мм. Порог 14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31пи ТД-Ш. Эскиз двери в приложении к заявке.Эскиз у Спицына!!!</t>
  </si>
  <si>
    <t>Усилить под доводчик.Остекление  (h)1500х600 мм-8 мм триплекс в активном полотне и (h)1500х350 мм-8 мм триплекс в ответном полотне, на высоте 300 мм от нижнего края полотна. Стекло оклеить бронеплёнкой 200 микрон. Порог 14 мм. Расширенная коробка с трех сторон на 10 мм. Маркировка: 31ли. Эскиз двери в приложении к заявке.Эскиз у Спицына!!</t>
  </si>
  <si>
    <t>Усилить под доводчик.Остекление  размер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Маркировка: 31лпи. Эскиз двери в приложении к заявке.Эскиз у Спицына!!!</t>
  </si>
  <si>
    <t>Усилить под доводчик.Остекление  (h)1500х200 мм 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Замок Меттэм ЗЩ1-3 вместо стандартного, подготовка под раздельную ручку без отверстия под цилиндр (ручки наши). Подготовка под СКУД AT-EL600. Маркировка: 31лпи ТД-АТ. Эскиз двери в приложении к заявке.</t>
  </si>
  <si>
    <t>Усилить под доводчик.Остекление (h)1500х200 мм 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20 мм. Порог 14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31лпи ТД-Ш. Эскиз двери в приложении к заявке.Эскиз у Спицына!!!</t>
  </si>
  <si>
    <t>Усилить под доводчик.Остекление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Замок Меттэм ЗЩ1-3 вместо стандартного, подготовка под раздельную ручку без отверстия под цилиндр (ручки наши). Подготовка под СКУД AT-EL600. Маркировка: 31лп ТД-АТ. Эскиз двери в приложении к заявке.Эскиз у Спицына!!!</t>
  </si>
  <si>
    <t xml:space="preserve">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04ТД-Ш </t>
  </si>
  <si>
    <t>Усилить под доводчик.Расширенная коробка с трех сторон на 10 мм. Замок Меттэм ЗЩ1-3 вместо стандартного, подготовка под раздельную ручку без отверстия под цилиндр (ручки наши). Подготовка под СКУД AT-EL600. Маркировка: 04_пТД-АТ</t>
  </si>
  <si>
    <t xml:space="preserve">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04_пТД-Ш </t>
  </si>
  <si>
    <t>Усилить под доводчик,Расширенная коробка с трех сторон на 20 мм .Замок Меттем3Щ1-3 вместо стандартного,подготовка под раздельную ручку без отверстия под цилиндр(ручки наши)Подготовка под СКУД Шериф.Маркировка:04_пТД-Ш</t>
  </si>
  <si>
    <t>Усилить под доводчик.Расширенная коробка с трех сторон на 10 мм. Порог 14 мм. Маркировка: 07_пи</t>
  </si>
  <si>
    <t>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08_п ТД-Ш</t>
  </si>
  <si>
    <t>Усилить под доводчик.Остекление: (h)700х800 мм-24 мм пож трип. Расширенная коробка с трех сторон на 10 мм.  Маркировка: 11л_п</t>
  </si>
  <si>
    <t xml:space="preserve">Усилить под доводчик.Остекление: (h)700х800 мм-24 мм пож трип.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11л_п ТД-Ш </t>
  </si>
  <si>
    <t>Усилить под доводчик.Замок Меттэм ЗЩ1-3 вместо стандартного, подготовка под раздельную ручку без отверстия под цилиндр (ручки наши). Подготовка под СКУД AT-EL600. Маркировка: Н-21 ТД.</t>
  </si>
  <si>
    <t xml:space="preserve"> Маркировка: ЭЩД1</t>
  </si>
  <si>
    <t xml:space="preserve"> ДВЕРЬ СО СКЛАДА!!!Маркировка: ЭЩД2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</si>
</sst>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General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Border="1"/>
    <xf numFmtId="1" fontId="2" fillId="0" borderId="1" xfId="0" applyNumberFormat="1" applyFont="1" applyBorder="1"/>
    <xf numFmtId="3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/>
    <xf numFmtId="164" fontId="3" fillId="0" borderId="0" xfId="1" applyFont="1" applyFill="1" applyAlignment="1"/>
    <xf numFmtId="164" fontId="4" fillId="0" borderId="0" xfId="1" applyFont="1" applyFill="1" applyAlignment="1"/>
    <xf numFmtId="0" fontId="2" fillId="0" borderId="1" xfId="0" applyFont="1" applyFill="1" applyBorder="1"/>
    <xf numFmtId="1" fontId="8" fillId="0" borderId="0" xfId="0" applyNumberFormat="1" applyFont="1" applyBorder="1"/>
    <xf numFmtId="1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wrapText="1"/>
    </xf>
    <xf numFmtId="0" fontId="9" fillId="0" borderId="1" xfId="0" applyFont="1" applyFill="1" applyBorder="1"/>
    <xf numFmtId="49" fontId="2" fillId="4" borderId="1" xfId="0" applyNumberFormat="1" applyFont="1" applyFill="1" applyBorder="1" applyAlignment="1">
      <alignment wrapText="1"/>
    </xf>
    <xf numFmtId="164" fontId="5" fillId="0" borderId="0" xfId="1" applyFont="1" applyFill="1" applyAlignment="1">
      <alignment horizontal="left"/>
    </xf>
    <xf numFmtId="164" fontId="6" fillId="0" borderId="0" xfId="1" applyFont="1" applyFill="1" applyAlignment="1">
      <alignment horizontal="left"/>
    </xf>
    <xf numFmtId="164" fontId="7" fillId="0" borderId="0" xfId="1" applyFont="1" applyFill="1" applyAlignment="1">
      <alignment horizontal="left"/>
    </xf>
    <xf numFmtId="0" fontId="0" fillId="0" borderId="0" xfId="0" applyFill="1"/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8"/>
  <sheetViews>
    <sheetView tabSelected="1" zoomScale="85" zoomScaleNormal="85" workbookViewId="0">
      <selection activeCell="A61" sqref="A61"/>
    </sheetView>
  </sheetViews>
  <sheetFormatPr defaultRowHeight="15" x14ac:dyDescent="0.25"/>
  <cols>
    <col min="1" max="1" width="3.28515625" customWidth="1"/>
    <col min="2" max="2" width="33.42578125" customWidth="1"/>
    <col min="3" max="3" width="5.85546875" customWidth="1"/>
    <col min="4" max="4" width="9.42578125" customWidth="1"/>
    <col min="5" max="5" width="9.85546875" customWidth="1"/>
    <col min="6" max="6" width="15" customWidth="1"/>
    <col min="7" max="7" width="9.28515625" customWidth="1"/>
    <col min="8" max="8" width="10.5703125" customWidth="1"/>
    <col min="9" max="9" width="6.140625" customWidth="1"/>
    <col min="10" max="10" width="17" customWidth="1"/>
    <col min="11" max="11" width="7.28515625" customWidth="1"/>
    <col min="12" max="12" width="6" customWidth="1"/>
    <col min="13" max="13" width="9" customWidth="1"/>
    <col min="14" max="14" width="9.85546875" customWidth="1"/>
    <col min="15" max="15" width="7.42578125" customWidth="1"/>
    <col min="16" max="16" width="6.140625" customWidth="1"/>
    <col min="17" max="17" width="7.140625" customWidth="1"/>
    <col min="18" max="18" width="6.28515625" customWidth="1"/>
    <col min="19" max="19" width="62.85546875" customWidth="1"/>
  </cols>
  <sheetData>
    <row r="1" spans="1:1024" ht="23.25" x14ac:dyDescent="0.35">
      <c r="A1" s="23"/>
      <c r="B1" s="24"/>
      <c r="C1" s="33" t="s">
        <v>268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  <c r="LX1" s="23"/>
      <c r="LY1" s="23"/>
      <c r="LZ1" s="23"/>
      <c r="MA1" s="23"/>
      <c r="MB1" s="23"/>
      <c r="MC1" s="23"/>
      <c r="MD1" s="23"/>
      <c r="ME1" s="23"/>
      <c r="MF1" s="23"/>
      <c r="MG1" s="23"/>
      <c r="MH1" s="23"/>
      <c r="MI1" s="23"/>
      <c r="MJ1" s="23"/>
      <c r="MK1" s="23"/>
      <c r="ML1" s="23"/>
      <c r="MM1" s="23"/>
      <c r="MN1" s="23"/>
      <c r="MO1" s="23"/>
      <c r="MP1" s="23"/>
      <c r="MQ1" s="23"/>
      <c r="MR1" s="23"/>
      <c r="MS1" s="23"/>
      <c r="MT1" s="23"/>
      <c r="MU1" s="23"/>
      <c r="MV1" s="23"/>
      <c r="MW1" s="23"/>
      <c r="MX1" s="23"/>
      <c r="MY1" s="23"/>
      <c r="MZ1" s="23"/>
      <c r="NA1" s="23"/>
      <c r="NB1" s="23"/>
      <c r="NC1" s="23"/>
      <c r="ND1" s="23"/>
      <c r="NE1" s="23"/>
      <c r="NF1" s="23"/>
      <c r="NG1" s="23"/>
      <c r="NH1" s="23"/>
      <c r="NI1" s="23"/>
      <c r="NJ1" s="23"/>
      <c r="NK1" s="23"/>
      <c r="NL1" s="23"/>
      <c r="NM1" s="23"/>
      <c r="NN1" s="23"/>
      <c r="NO1" s="23"/>
      <c r="NP1" s="23"/>
      <c r="NQ1" s="23"/>
      <c r="NR1" s="23"/>
      <c r="NS1" s="23"/>
      <c r="NT1" s="23"/>
      <c r="NU1" s="23"/>
      <c r="NV1" s="23"/>
      <c r="NW1" s="23"/>
      <c r="NX1" s="23"/>
      <c r="NY1" s="23"/>
      <c r="NZ1" s="23"/>
      <c r="OA1" s="23"/>
      <c r="OB1" s="23"/>
      <c r="OC1" s="23"/>
      <c r="OD1" s="23"/>
      <c r="OE1" s="23"/>
      <c r="OF1" s="23"/>
      <c r="OG1" s="23"/>
      <c r="OH1" s="23"/>
      <c r="OI1" s="23"/>
      <c r="OJ1" s="23"/>
      <c r="OK1" s="23"/>
      <c r="OL1" s="23"/>
      <c r="OM1" s="23"/>
      <c r="ON1" s="23"/>
      <c r="OO1" s="23"/>
      <c r="OP1" s="23"/>
      <c r="OQ1" s="23"/>
      <c r="OR1" s="23"/>
      <c r="OS1" s="23"/>
      <c r="OT1" s="23"/>
      <c r="OU1" s="23"/>
      <c r="OV1" s="23"/>
      <c r="OW1" s="23"/>
      <c r="OX1" s="23"/>
      <c r="OY1" s="23"/>
      <c r="OZ1" s="23"/>
      <c r="PA1" s="23"/>
      <c r="PB1" s="23"/>
      <c r="PC1" s="23"/>
      <c r="PD1" s="23"/>
      <c r="PE1" s="23"/>
      <c r="PF1" s="23"/>
      <c r="PG1" s="23"/>
      <c r="PH1" s="23"/>
      <c r="PI1" s="23"/>
      <c r="PJ1" s="23"/>
      <c r="PK1" s="23"/>
      <c r="PL1" s="23"/>
      <c r="PM1" s="23"/>
      <c r="PN1" s="23"/>
      <c r="PO1" s="23"/>
      <c r="PP1" s="23"/>
      <c r="PQ1" s="23"/>
      <c r="PR1" s="23"/>
      <c r="PS1" s="23"/>
      <c r="PT1" s="23"/>
      <c r="PU1" s="23"/>
      <c r="PV1" s="23"/>
      <c r="PW1" s="23"/>
      <c r="PX1" s="23"/>
      <c r="PY1" s="23"/>
      <c r="PZ1" s="23"/>
      <c r="QA1" s="23"/>
      <c r="QB1" s="23"/>
      <c r="QC1" s="23"/>
      <c r="QD1" s="23"/>
      <c r="QE1" s="23"/>
      <c r="QF1" s="23"/>
      <c r="QG1" s="23"/>
      <c r="QH1" s="23"/>
      <c r="QI1" s="23"/>
      <c r="QJ1" s="23"/>
      <c r="QK1" s="23"/>
      <c r="QL1" s="23"/>
      <c r="QM1" s="23"/>
      <c r="QN1" s="23"/>
      <c r="QO1" s="23"/>
      <c r="QP1" s="23"/>
      <c r="QQ1" s="23"/>
      <c r="QR1" s="23"/>
      <c r="QS1" s="23"/>
      <c r="QT1" s="23"/>
      <c r="QU1" s="23"/>
      <c r="QV1" s="23"/>
      <c r="QW1" s="23"/>
      <c r="QX1" s="23"/>
      <c r="QY1" s="23"/>
      <c r="QZ1" s="23"/>
      <c r="RA1" s="23"/>
      <c r="RB1" s="23"/>
      <c r="RC1" s="23"/>
      <c r="RD1" s="23"/>
      <c r="RE1" s="23"/>
      <c r="RF1" s="23"/>
      <c r="RG1" s="23"/>
      <c r="RH1" s="23"/>
      <c r="RI1" s="23"/>
      <c r="RJ1" s="23"/>
      <c r="RK1" s="23"/>
      <c r="RL1" s="23"/>
      <c r="RM1" s="23"/>
      <c r="RN1" s="23"/>
      <c r="RO1" s="23"/>
      <c r="RP1" s="23"/>
      <c r="RQ1" s="23"/>
      <c r="RR1" s="23"/>
      <c r="RS1" s="23"/>
      <c r="RT1" s="23"/>
      <c r="RU1" s="23"/>
      <c r="RV1" s="23"/>
      <c r="RW1" s="23"/>
      <c r="RX1" s="23"/>
      <c r="RY1" s="23"/>
      <c r="RZ1" s="23"/>
      <c r="SA1" s="23"/>
      <c r="SB1" s="23"/>
      <c r="SC1" s="23"/>
      <c r="SD1" s="23"/>
      <c r="SE1" s="23"/>
      <c r="SF1" s="23"/>
      <c r="SG1" s="23"/>
      <c r="SH1" s="23"/>
      <c r="SI1" s="23"/>
      <c r="SJ1" s="23"/>
      <c r="SK1" s="23"/>
      <c r="SL1" s="23"/>
      <c r="SM1" s="23"/>
      <c r="SN1" s="23"/>
      <c r="SO1" s="23"/>
      <c r="SP1" s="23"/>
      <c r="SQ1" s="23"/>
      <c r="SR1" s="23"/>
      <c r="SS1" s="23"/>
      <c r="ST1" s="23"/>
      <c r="SU1" s="23"/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23"/>
      <c r="TK1" s="23"/>
      <c r="TL1" s="23"/>
      <c r="TM1" s="23"/>
      <c r="TN1" s="23"/>
      <c r="TO1" s="23"/>
      <c r="TP1" s="23"/>
      <c r="TQ1" s="23"/>
      <c r="TR1" s="23"/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23"/>
      <c r="UH1" s="23"/>
      <c r="UI1" s="23"/>
      <c r="UJ1" s="23"/>
      <c r="UK1" s="23"/>
      <c r="UL1" s="23"/>
      <c r="UM1" s="23"/>
      <c r="UN1" s="23"/>
      <c r="UO1" s="23"/>
      <c r="UP1" s="23"/>
      <c r="UQ1" s="23"/>
      <c r="UR1" s="23"/>
      <c r="US1" s="23"/>
      <c r="UT1" s="23"/>
      <c r="UU1" s="23"/>
      <c r="UV1" s="23"/>
      <c r="UW1" s="23"/>
      <c r="UX1" s="23"/>
      <c r="UY1" s="23"/>
      <c r="UZ1" s="23"/>
      <c r="VA1" s="23"/>
      <c r="VB1" s="23"/>
      <c r="VC1" s="23"/>
      <c r="VD1" s="23"/>
      <c r="VE1" s="23"/>
      <c r="VF1" s="23"/>
      <c r="VG1" s="23"/>
      <c r="VH1" s="23"/>
      <c r="VI1" s="23"/>
      <c r="VJ1" s="23"/>
      <c r="VK1" s="23"/>
      <c r="VL1" s="23"/>
      <c r="VM1" s="23"/>
      <c r="VN1" s="23"/>
      <c r="VO1" s="23"/>
      <c r="VP1" s="23"/>
      <c r="VQ1" s="23"/>
      <c r="VR1" s="23"/>
      <c r="VS1" s="23"/>
      <c r="VT1" s="23"/>
      <c r="VU1" s="23"/>
      <c r="VV1" s="23"/>
      <c r="VW1" s="23"/>
      <c r="VX1" s="23"/>
      <c r="VY1" s="23"/>
      <c r="VZ1" s="23"/>
      <c r="WA1" s="23"/>
      <c r="WB1" s="23"/>
      <c r="WC1" s="23"/>
      <c r="WD1" s="23"/>
      <c r="WE1" s="23"/>
      <c r="WF1" s="23"/>
      <c r="WG1" s="23"/>
      <c r="WH1" s="23"/>
      <c r="WI1" s="23"/>
      <c r="WJ1" s="23"/>
      <c r="WK1" s="23"/>
      <c r="WL1" s="23"/>
      <c r="WM1" s="23"/>
      <c r="WN1" s="23"/>
      <c r="WO1" s="23"/>
      <c r="WP1" s="23"/>
      <c r="WQ1" s="23"/>
      <c r="WR1" s="23"/>
      <c r="WS1" s="23"/>
      <c r="WT1" s="23"/>
      <c r="WU1" s="23"/>
      <c r="WV1" s="23"/>
      <c r="WW1" s="23"/>
      <c r="WX1" s="23"/>
      <c r="WY1" s="23"/>
      <c r="WZ1" s="23"/>
      <c r="XA1" s="23"/>
      <c r="XB1" s="23"/>
      <c r="XC1" s="23"/>
      <c r="XD1" s="23"/>
      <c r="XE1" s="23"/>
      <c r="XF1" s="23"/>
      <c r="XG1" s="23"/>
      <c r="XH1" s="23"/>
      <c r="XI1" s="23"/>
      <c r="XJ1" s="23"/>
      <c r="XK1" s="23"/>
      <c r="XL1" s="23"/>
      <c r="XM1" s="23"/>
      <c r="XN1" s="23"/>
      <c r="XO1" s="23"/>
      <c r="XP1" s="23"/>
      <c r="XQ1" s="23"/>
      <c r="XR1" s="23"/>
      <c r="XS1" s="23"/>
      <c r="XT1" s="23"/>
      <c r="XU1" s="23"/>
      <c r="XV1" s="23"/>
      <c r="XW1" s="23"/>
      <c r="XX1" s="23"/>
      <c r="XY1" s="23"/>
      <c r="XZ1" s="23"/>
      <c r="YA1" s="23"/>
      <c r="YB1" s="23"/>
      <c r="YC1" s="23"/>
      <c r="YD1" s="23"/>
      <c r="YE1" s="23"/>
      <c r="YF1" s="23"/>
      <c r="YG1" s="23"/>
      <c r="YH1" s="23"/>
      <c r="YI1" s="23"/>
      <c r="YJ1" s="23"/>
      <c r="YK1" s="23"/>
      <c r="YL1" s="23"/>
      <c r="YM1" s="23"/>
      <c r="YN1" s="23"/>
      <c r="YO1" s="23"/>
      <c r="YP1" s="23"/>
      <c r="YQ1" s="23"/>
      <c r="YR1" s="23"/>
      <c r="YS1" s="23"/>
      <c r="YT1" s="23"/>
      <c r="YU1" s="23"/>
      <c r="YV1" s="23"/>
      <c r="YW1" s="23"/>
      <c r="YX1" s="23"/>
      <c r="YY1" s="23"/>
      <c r="YZ1" s="23"/>
      <c r="ZA1" s="23"/>
      <c r="ZB1" s="23"/>
      <c r="ZC1" s="23"/>
      <c r="ZD1" s="23"/>
      <c r="ZE1" s="23"/>
      <c r="ZF1" s="23"/>
      <c r="ZG1" s="23"/>
      <c r="ZH1" s="23"/>
      <c r="ZI1" s="23"/>
      <c r="ZJ1" s="23"/>
      <c r="ZK1" s="23"/>
      <c r="ZL1" s="23"/>
      <c r="ZM1" s="23"/>
      <c r="ZN1" s="23"/>
      <c r="ZO1" s="23"/>
      <c r="ZP1" s="23"/>
      <c r="ZQ1" s="23"/>
      <c r="ZR1" s="23"/>
      <c r="ZS1" s="23"/>
      <c r="ZT1" s="23"/>
      <c r="ZU1" s="23"/>
      <c r="ZV1" s="23"/>
      <c r="ZW1" s="23"/>
      <c r="ZX1" s="23"/>
      <c r="ZY1" s="23"/>
      <c r="ZZ1" s="23"/>
      <c r="AAA1" s="23"/>
      <c r="AAB1" s="23"/>
      <c r="AAC1" s="23"/>
      <c r="AAD1" s="23"/>
      <c r="AAE1" s="23"/>
      <c r="AAF1" s="23"/>
      <c r="AAG1" s="23"/>
      <c r="AAH1" s="23"/>
      <c r="AAI1" s="23"/>
      <c r="AAJ1" s="23"/>
      <c r="AAK1" s="23"/>
      <c r="AAL1" s="23"/>
      <c r="AAM1" s="23"/>
      <c r="AAN1" s="23"/>
      <c r="AAO1" s="23"/>
      <c r="AAP1" s="23"/>
      <c r="AAQ1" s="23"/>
      <c r="AAR1" s="23"/>
      <c r="AAS1" s="23"/>
      <c r="AAT1" s="23"/>
      <c r="AAU1" s="23"/>
      <c r="AAV1" s="23"/>
      <c r="AAW1" s="23"/>
      <c r="AAX1" s="23"/>
      <c r="AAY1" s="23"/>
      <c r="AAZ1" s="23"/>
      <c r="ABA1" s="23"/>
      <c r="ABB1" s="23"/>
      <c r="ABC1" s="23"/>
      <c r="ABD1" s="23"/>
      <c r="ABE1" s="23"/>
      <c r="ABF1" s="23"/>
      <c r="ABG1" s="23"/>
      <c r="ABH1" s="23"/>
      <c r="ABI1" s="23"/>
      <c r="ABJ1" s="23"/>
      <c r="ABK1" s="23"/>
      <c r="ABL1" s="23"/>
      <c r="ABM1" s="23"/>
      <c r="ABN1" s="23"/>
      <c r="ABO1" s="23"/>
      <c r="ABP1" s="23"/>
      <c r="ABQ1" s="23"/>
      <c r="ABR1" s="23"/>
      <c r="ABS1" s="23"/>
      <c r="ABT1" s="23"/>
      <c r="ABU1" s="23"/>
      <c r="ABV1" s="23"/>
      <c r="ABW1" s="23"/>
      <c r="ABX1" s="23"/>
      <c r="ABY1" s="23"/>
      <c r="ABZ1" s="23"/>
      <c r="ACA1" s="23"/>
      <c r="ACB1" s="23"/>
      <c r="ACC1" s="23"/>
      <c r="ACD1" s="23"/>
      <c r="ACE1" s="23"/>
      <c r="ACF1" s="23"/>
      <c r="ACG1" s="23"/>
      <c r="ACH1" s="23"/>
      <c r="ACI1" s="23"/>
      <c r="ACJ1" s="23"/>
      <c r="ACK1" s="23"/>
      <c r="ACL1" s="23"/>
      <c r="ACM1" s="23"/>
      <c r="ACN1" s="23"/>
      <c r="ACO1" s="23"/>
      <c r="ACP1" s="23"/>
      <c r="ACQ1" s="23"/>
      <c r="ACR1" s="23"/>
      <c r="ACS1" s="23"/>
      <c r="ACT1" s="23"/>
      <c r="ACU1" s="23"/>
      <c r="ACV1" s="23"/>
      <c r="ACW1" s="23"/>
      <c r="ACX1" s="23"/>
      <c r="ACY1" s="23"/>
      <c r="ACZ1" s="23"/>
      <c r="ADA1" s="23"/>
      <c r="ADB1" s="23"/>
      <c r="ADC1" s="23"/>
      <c r="ADD1" s="23"/>
      <c r="ADE1" s="23"/>
      <c r="ADF1" s="23"/>
      <c r="ADG1" s="23"/>
      <c r="ADH1" s="23"/>
      <c r="ADI1" s="23"/>
      <c r="ADJ1" s="23"/>
      <c r="ADK1" s="23"/>
      <c r="ADL1" s="23"/>
      <c r="ADM1" s="23"/>
      <c r="ADN1" s="23"/>
      <c r="ADO1" s="23"/>
      <c r="ADP1" s="23"/>
      <c r="ADQ1" s="23"/>
      <c r="ADR1" s="23"/>
      <c r="ADS1" s="23"/>
      <c r="ADT1" s="23"/>
      <c r="ADU1" s="23"/>
      <c r="ADV1" s="23"/>
      <c r="ADW1" s="23"/>
      <c r="ADX1" s="23"/>
      <c r="ADY1" s="23"/>
      <c r="ADZ1" s="23"/>
      <c r="AEA1" s="23"/>
      <c r="AEB1" s="23"/>
      <c r="AEC1" s="23"/>
      <c r="AED1" s="23"/>
      <c r="AEE1" s="23"/>
      <c r="AEF1" s="23"/>
      <c r="AEG1" s="23"/>
      <c r="AEH1" s="23"/>
      <c r="AEI1" s="23"/>
      <c r="AEJ1" s="23"/>
      <c r="AEK1" s="23"/>
      <c r="AEL1" s="23"/>
      <c r="AEM1" s="23"/>
      <c r="AEN1" s="23"/>
      <c r="AEO1" s="23"/>
      <c r="AEP1" s="23"/>
      <c r="AEQ1" s="23"/>
      <c r="AER1" s="23"/>
      <c r="AES1" s="23"/>
      <c r="AET1" s="23"/>
      <c r="AEU1" s="23"/>
      <c r="AEV1" s="23"/>
      <c r="AEW1" s="23"/>
      <c r="AEX1" s="23"/>
      <c r="AEY1" s="23"/>
      <c r="AEZ1" s="23"/>
      <c r="AFA1" s="23"/>
      <c r="AFB1" s="23"/>
      <c r="AFC1" s="23"/>
      <c r="AFD1" s="23"/>
      <c r="AFE1" s="23"/>
      <c r="AFF1" s="23"/>
      <c r="AFG1" s="23"/>
      <c r="AFH1" s="23"/>
      <c r="AFI1" s="23"/>
      <c r="AFJ1" s="23"/>
      <c r="AFK1" s="23"/>
      <c r="AFL1" s="23"/>
      <c r="AFM1" s="23"/>
      <c r="AFN1" s="23"/>
      <c r="AFO1" s="23"/>
      <c r="AFP1" s="23"/>
      <c r="AFQ1" s="23"/>
      <c r="AFR1" s="23"/>
      <c r="AFS1" s="23"/>
      <c r="AFT1" s="23"/>
      <c r="AFU1" s="23"/>
      <c r="AFV1" s="23"/>
      <c r="AFW1" s="23"/>
      <c r="AFX1" s="23"/>
      <c r="AFY1" s="23"/>
      <c r="AFZ1" s="23"/>
      <c r="AGA1" s="23"/>
      <c r="AGB1" s="23"/>
      <c r="AGC1" s="23"/>
      <c r="AGD1" s="23"/>
      <c r="AGE1" s="23"/>
      <c r="AGF1" s="23"/>
      <c r="AGG1" s="23"/>
      <c r="AGH1" s="23"/>
      <c r="AGI1" s="23"/>
      <c r="AGJ1" s="23"/>
      <c r="AGK1" s="23"/>
      <c r="AGL1" s="23"/>
      <c r="AGM1" s="23"/>
      <c r="AGN1" s="23"/>
      <c r="AGO1" s="23"/>
      <c r="AGP1" s="23"/>
      <c r="AGQ1" s="23"/>
      <c r="AGR1" s="23"/>
      <c r="AGS1" s="23"/>
      <c r="AGT1" s="23"/>
      <c r="AGU1" s="23"/>
      <c r="AGV1" s="23"/>
      <c r="AGW1" s="23"/>
      <c r="AGX1" s="23"/>
      <c r="AGY1" s="23"/>
      <c r="AGZ1" s="23"/>
      <c r="AHA1" s="23"/>
      <c r="AHB1" s="23"/>
      <c r="AHC1" s="23"/>
      <c r="AHD1" s="23"/>
      <c r="AHE1" s="23"/>
      <c r="AHF1" s="23"/>
      <c r="AHG1" s="23"/>
      <c r="AHH1" s="23"/>
      <c r="AHI1" s="23"/>
      <c r="AHJ1" s="23"/>
      <c r="AHK1" s="23"/>
      <c r="AHL1" s="23"/>
      <c r="AHM1" s="23"/>
      <c r="AHN1" s="23"/>
      <c r="AHO1" s="23"/>
      <c r="AHP1" s="23"/>
      <c r="AHQ1" s="23"/>
      <c r="AHR1" s="23"/>
      <c r="AHS1" s="23"/>
      <c r="AHT1" s="23"/>
      <c r="AHU1" s="23"/>
      <c r="AHV1" s="23"/>
      <c r="AHW1" s="23"/>
      <c r="AHX1" s="23"/>
      <c r="AHY1" s="23"/>
      <c r="AHZ1" s="23"/>
      <c r="AIA1" s="23"/>
      <c r="AIB1" s="23"/>
      <c r="AIC1" s="23"/>
      <c r="AID1" s="23"/>
      <c r="AIE1" s="23"/>
      <c r="AIF1" s="23"/>
      <c r="AIG1" s="23"/>
      <c r="AIH1" s="23"/>
      <c r="AII1" s="23"/>
      <c r="AIJ1" s="23"/>
      <c r="AIK1" s="23"/>
      <c r="AIL1" s="23"/>
      <c r="AIM1" s="23"/>
      <c r="AIN1" s="23"/>
      <c r="AIO1" s="23"/>
      <c r="AIP1" s="23"/>
      <c r="AIQ1" s="23"/>
      <c r="AIR1" s="23"/>
      <c r="AIS1" s="23"/>
      <c r="AIT1" s="23"/>
      <c r="AIU1" s="23"/>
      <c r="AIV1" s="23"/>
      <c r="AIW1" s="23"/>
      <c r="AIX1" s="23"/>
      <c r="AIY1" s="23"/>
      <c r="AIZ1" s="23"/>
      <c r="AJA1" s="23"/>
      <c r="AJB1" s="23"/>
      <c r="AJC1" s="23"/>
      <c r="AJD1" s="23"/>
      <c r="AJE1" s="23"/>
      <c r="AJF1" s="23"/>
      <c r="AJG1" s="23"/>
      <c r="AJH1" s="23"/>
      <c r="AJI1" s="23"/>
      <c r="AJJ1" s="23"/>
      <c r="AJK1" s="23"/>
      <c r="AJL1" s="23"/>
      <c r="AJM1" s="23"/>
      <c r="AJN1" s="23"/>
      <c r="AJO1" s="23"/>
      <c r="AJP1" s="23"/>
      <c r="AJQ1" s="23"/>
      <c r="AJR1" s="23"/>
      <c r="AJS1" s="23"/>
      <c r="AJT1" s="23"/>
      <c r="AJU1" s="23"/>
      <c r="AJV1" s="23"/>
      <c r="AJW1" s="23"/>
      <c r="AJX1" s="23"/>
      <c r="AJY1" s="23"/>
      <c r="AJZ1" s="23"/>
      <c r="AKA1" s="23"/>
      <c r="AKB1" s="23"/>
      <c r="AKC1" s="23"/>
      <c r="AKD1" s="23"/>
      <c r="AKE1" s="23"/>
      <c r="AKF1" s="23"/>
      <c r="AKG1" s="23"/>
      <c r="AKH1" s="23"/>
      <c r="AKI1" s="23"/>
      <c r="AKJ1" s="23"/>
      <c r="AKK1" s="23"/>
      <c r="AKL1" s="23"/>
      <c r="AKM1" s="23"/>
      <c r="AKN1" s="23"/>
      <c r="AKO1" s="23"/>
      <c r="AKP1" s="23"/>
      <c r="AKQ1" s="23"/>
      <c r="AKR1" s="23"/>
      <c r="AKS1" s="23"/>
      <c r="AKT1" s="23"/>
      <c r="AKU1" s="23"/>
      <c r="AKV1" s="23"/>
      <c r="AKW1" s="23"/>
      <c r="AKX1" s="23"/>
      <c r="AKY1" s="23"/>
      <c r="AKZ1" s="23"/>
      <c r="ALA1" s="23"/>
      <c r="ALB1" s="23"/>
      <c r="ALC1" s="23"/>
      <c r="ALD1" s="23"/>
      <c r="ALE1" s="23"/>
      <c r="ALF1" s="23"/>
      <c r="ALG1" s="23"/>
      <c r="ALH1" s="23"/>
      <c r="ALI1" s="23"/>
      <c r="ALJ1" s="23"/>
      <c r="ALK1" s="23"/>
      <c r="ALL1" s="23"/>
      <c r="ALM1" s="23"/>
      <c r="ALN1" s="23"/>
      <c r="ALO1" s="23"/>
      <c r="ALP1" s="23"/>
      <c r="ALQ1" s="23"/>
      <c r="ALR1" s="23"/>
      <c r="ALS1" s="23"/>
      <c r="ALT1" s="23"/>
      <c r="ALU1" s="23"/>
      <c r="ALV1" s="23"/>
      <c r="ALW1" s="23"/>
      <c r="ALX1" s="23"/>
      <c r="ALY1" s="23"/>
      <c r="ALZ1" s="23"/>
      <c r="AMA1" s="23"/>
      <c r="AMB1" s="23"/>
      <c r="AMC1" s="23"/>
      <c r="AMD1" s="23"/>
      <c r="AME1" s="23"/>
      <c r="AMF1" s="23"/>
      <c r="AMG1" s="23"/>
      <c r="AMH1" s="23"/>
      <c r="AMI1" s="23"/>
      <c r="AMJ1" s="23"/>
    </row>
    <row r="2" spans="1:1024" ht="21" x14ac:dyDescent="0.35">
      <c r="A2" s="23"/>
      <c r="B2" s="24"/>
      <c r="C2" s="34" t="s">
        <v>242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</row>
    <row r="3" spans="1:1024" ht="18.75" x14ac:dyDescent="0.3">
      <c r="A3" s="23"/>
      <c r="B3" s="24" t="s">
        <v>241</v>
      </c>
      <c r="C3" s="35" t="s">
        <v>269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</row>
    <row r="4" spans="1:1024" ht="18.75" x14ac:dyDescent="0.3">
      <c r="A4" s="23"/>
      <c r="B4" s="24" t="s">
        <v>270</v>
      </c>
      <c r="C4" s="35" t="s">
        <v>271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  <c r="ALZ4" s="23"/>
      <c r="AMA4" s="23"/>
      <c r="AMB4" s="23"/>
      <c r="AMC4" s="23"/>
      <c r="AMD4" s="23"/>
      <c r="AME4" s="23"/>
      <c r="AMF4" s="23"/>
      <c r="AMG4" s="23"/>
      <c r="AMH4" s="23"/>
      <c r="AMI4" s="23"/>
      <c r="AMJ4" s="23"/>
    </row>
    <row r="5" spans="1:1024" x14ac:dyDescent="0.25">
      <c r="A5" s="23"/>
      <c r="B5" s="24" t="s">
        <v>265</v>
      </c>
      <c r="C5" s="36"/>
      <c r="D5" s="36"/>
      <c r="E5" s="36"/>
      <c r="F5" s="36"/>
      <c r="G5" s="3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  <c r="ALZ5" s="23"/>
      <c r="AMA5" s="23"/>
      <c r="AMB5" s="23"/>
      <c r="AMC5" s="23"/>
      <c r="AMD5" s="23"/>
      <c r="AME5" s="23"/>
      <c r="AMF5" s="23"/>
      <c r="AMG5" s="23"/>
      <c r="AMH5" s="23"/>
      <c r="AMI5" s="23"/>
      <c r="AMJ5" s="23"/>
    </row>
    <row r="6" spans="1:1024" ht="6.75" customHeight="1" x14ac:dyDescent="0.25"/>
    <row r="7" spans="1:1024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024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024" s="19" customFormat="1" ht="78.75" x14ac:dyDescent="0.25">
      <c r="A9" s="16">
        <v>1</v>
      </c>
      <c r="B9" s="16" t="s">
        <v>252</v>
      </c>
      <c r="C9" s="17">
        <v>8</v>
      </c>
      <c r="D9" s="18">
        <v>2070</v>
      </c>
      <c r="E9" s="18">
        <v>1470</v>
      </c>
      <c r="F9" s="22" t="s">
        <v>23</v>
      </c>
      <c r="G9" s="20" t="s">
        <v>10</v>
      </c>
      <c r="H9" s="16" t="s">
        <v>244</v>
      </c>
      <c r="I9" s="16" t="s">
        <v>227</v>
      </c>
      <c r="J9" s="16" t="s">
        <v>14</v>
      </c>
      <c r="K9" s="25">
        <v>2</v>
      </c>
      <c r="L9" s="16">
        <v>2</v>
      </c>
      <c r="M9" s="17">
        <v>1</v>
      </c>
      <c r="N9" s="17">
        <v>1</v>
      </c>
      <c r="O9" s="17"/>
      <c r="P9" s="17"/>
      <c r="Q9" s="16"/>
      <c r="R9" s="18"/>
      <c r="S9" s="21" t="s">
        <v>281</v>
      </c>
    </row>
    <row r="10" spans="1:1024" s="19" customFormat="1" ht="78.75" x14ac:dyDescent="0.25">
      <c r="A10" s="16">
        <v>2</v>
      </c>
      <c r="B10" s="16" t="s">
        <v>256</v>
      </c>
      <c r="C10" s="17">
        <v>2</v>
      </c>
      <c r="D10" s="18">
        <v>2070</v>
      </c>
      <c r="E10" s="18">
        <v>1470</v>
      </c>
      <c r="F10" s="22" t="s">
        <v>22</v>
      </c>
      <c r="G10" s="20" t="s">
        <v>10</v>
      </c>
      <c r="H10" s="16" t="s">
        <v>244</v>
      </c>
      <c r="I10" s="16" t="s">
        <v>227</v>
      </c>
      <c r="J10" s="16" t="s">
        <v>14</v>
      </c>
      <c r="K10" s="25">
        <v>2</v>
      </c>
      <c r="L10" s="16">
        <v>2</v>
      </c>
      <c r="M10" s="17">
        <v>1</v>
      </c>
      <c r="N10" s="17">
        <v>1</v>
      </c>
      <c r="O10" s="17"/>
      <c r="P10" s="17"/>
      <c r="Q10" s="16"/>
      <c r="R10" s="18"/>
      <c r="S10" s="21" t="s">
        <v>282</v>
      </c>
    </row>
    <row r="11" spans="1:1024" s="19" customFormat="1" ht="94.5" x14ac:dyDescent="0.25">
      <c r="A11" s="16">
        <v>3</v>
      </c>
      <c r="B11" s="16" t="s">
        <v>256</v>
      </c>
      <c r="C11" s="17">
        <v>1</v>
      </c>
      <c r="D11" s="18">
        <v>2070</v>
      </c>
      <c r="E11" s="18">
        <v>1470</v>
      </c>
      <c r="F11" s="22" t="s">
        <v>23</v>
      </c>
      <c r="G11" s="20" t="s">
        <v>10</v>
      </c>
      <c r="H11" s="16" t="s">
        <v>244</v>
      </c>
      <c r="I11" s="16" t="s">
        <v>227</v>
      </c>
      <c r="J11" s="16" t="s">
        <v>14</v>
      </c>
      <c r="K11" s="25">
        <v>2</v>
      </c>
      <c r="L11" s="16">
        <v>2</v>
      </c>
      <c r="M11" s="17">
        <v>1</v>
      </c>
      <c r="N11" s="17">
        <v>1</v>
      </c>
      <c r="O11" s="17"/>
      <c r="P11" s="17"/>
      <c r="Q11" s="16"/>
      <c r="R11" s="18"/>
      <c r="S11" s="21" t="s">
        <v>283</v>
      </c>
    </row>
    <row r="12" spans="1:1024" s="19" customFormat="1" ht="126" x14ac:dyDescent="0.25">
      <c r="A12" s="16">
        <v>4</v>
      </c>
      <c r="B12" s="16" t="s">
        <v>252</v>
      </c>
      <c r="C12" s="17">
        <v>2</v>
      </c>
      <c r="D12" s="18">
        <v>2070</v>
      </c>
      <c r="E12" s="18">
        <v>1470</v>
      </c>
      <c r="F12" s="22" t="s">
        <v>23</v>
      </c>
      <c r="G12" s="20" t="s">
        <v>10</v>
      </c>
      <c r="H12" s="16" t="s">
        <v>244</v>
      </c>
      <c r="I12" s="16" t="s">
        <v>227</v>
      </c>
      <c r="J12" s="16" t="s">
        <v>14</v>
      </c>
      <c r="K12" s="25">
        <v>2</v>
      </c>
      <c r="L12" s="16">
        <v>2</v>
      </c>
      <c r="M12" s="17">
        <v>1</v>
      </c>
      <c r="N12" s="17">
        <v>1</v>
      </c>
      <c r="O12" s="17"/>
      <c r="P12" s="17"/>
      <c r="Q12" s="16"/>
      <c r="R12" s="18"/>
      <c r="S12" s="32" t="s">
        <v>284</v>
      </c>
    </row>
    <row r="13" spans="1:1024" s="19" customFormat="1" ht="126" x14ac:dyDescent="0.25">
      <c r="A13" s="16">
        <v>5</v>
      </c>
      <c r="B13" s="16" t="s">
        <v>252</v>
      </c>
      <c r="C13" s="17">
        <v>1</v>
      </c>
      <c r="D13" s="18">
        <v>2070</v>
      </c>
      <c r="E13" s="18">
        <v>1470</v>
      </c>
      <c r="F13" s="22" t="s">
        <v>23</v>
      </c>
      <c r="G13" s="20" t="s">
        <v>10</v>
      </c>
      <c r="H13" s="16" t="s">
        <v>244</v>
      </c>
      <c r="I13" s="16" t="s">
        <v>227</v>
      </c>
      <c r="J13" s="16" t="s">
        <v>14</v>
      </c>
      <c r="K13" s="25">
        <v>2</v>
      </c>
      <c r="L13" s="16">
        <v>2</v>
      </c>
      <c r="M13" s="17">
        <v>1</v>
      </c>
      <c r="N13" s="17">
        <v>1</v>
      </c>
      <c r="O13" s="17"/>
      <c r="P13" s="17"/>
      <c r="Q13" s="16"/>
      <c r="R13" s="18"/>
      <c r="S13" s="32" t="s">
        <v>285</v>
      </c>
    </row>
    <row r="14" spans="1:1024" s="19" customFormat="1" ht="31.5" x14ac:dyDescent="0.25">
      <c r="A14" s="16">
        <v>6</v>
      </c>
      <c r="B14" s="16" t="s">
        <v>2</v>
      </c>
      <c r="C14" s="17">
        <v>3</v>
      </c>
      <c r="D14" s="18">
        <v>2070</v>
      </c>
      <c r="E14" s="18">
        <v>1470</v>
      </c>
      <c r="F14" s="22" t="s">
        <v>23</v>
      </c>
      <c r="G14" s="20" t="s">
        <v>10</v>
      </c>
      <c r="H14" s="16" t="s">
        <v>244</v>
      </c>
      <c r="I14" s="16" t="s">
        <v>227</v>
      </c>
      <c r="J14" s="16" t="s">
        <v>227</v>
      </c>
      <c r="K14" s="25">
        <v>2</v>
      </c>
      <c r="L14" s="16">
        <v>2</v>
      </c>
      <c r="M14" s="17"/>
      <c r="N14" s="17"/>
      <c r="O14" s="17"/>
      <c r="P14" s="17"/>
      <c r="Q14" s="16"/>
      <c r="R14" s="18"/>
      <c r="S14" s="21" t="s">
        <v>286</v>
      </c>
    </row>
    <row r="15" spans="1:1024" s="19" customFormat="1" ht="78.75" x14ac:dyDescent="0.25">
      <c r="A15" s="16">
        <v>7</v>
      </c>
      <c r="B15" s="16" t="s">
        <v>2</v>
      </c>
      <c r="C15" s="17">
        <v>2</v>
      </c>
      <c r="D15" s="18">
        <v>2070</v>
      </c>
      <c r="E15" s="18">
        <v>1470</v>
      </c>
      <c r="F15" s="22" t="s">
        <v>23</v>
      </c>
      <c r="G15" s="20" t="s">
        <v>10</v>
      </c>
      <c r="H15" s="16" t="s">
        <v>244</v>
      </c>
      <c r="I15" s="16" t="s">
        <v>227</v>
      </c>
      <c r="J15" s="16" t="s">
        <v>14</v>
      </c>
      <c r="K15" s="25">
        <v>2</v>
      </c>
      <c r="L15" s="16">
        <v>2</v>
      </c>
      <c r="M15" s="17"/>
      <c r="N15" s="17"/>
      <c r="O15" s="17"/>
      <c r="P15" s="17"/>
      <c r="Q15" s="16"/>
      <c r="R15" s="18"/>
      <c r="S15" s="21" t="s">
        <v>287</v>
      </c>
    </row>
    <row r="16" spans="1:1024" s="19" customFormat="1" ht="94.5" x14ac:dyDescent="0.25">
      <c r="A16" s="16">
        <v>8</v>
      </c>
      <c r="B16" s="16" t="s">
        <v>256</v>
      </c>
      <c r="C16" s="17">
        <v>2</v>
      </c>
      <c r="D16" s="18">
        <v>2070</v>
      </c>
      <c r="E16" s="18">
        <v>1570</v>
      </c>
      <c r="F16" s="22" t="s">
        <v>23</v>
      </c>
      <c r="G16" s="20">
        <v>950</v>
      </c>
      <c r="H16" s="16" t="s">
        <v>244</v>
      </c>
      <c r="I16" s="16" t="s">
        <v>227</v>
      </c>
      <c r="J16" s="16" t="s">
        <v>14</v>
      </c>
      <c r="K16" s="25">
        <v>2</v>
      </c>
      <c r="L16" s="16">
        <v>2</v>
      </c>
      <c r="M16" s="17">
        <v>1</v>
      </c>
      <c r="N16" s="17"/>
      <c r="O16" s="17"/>
      <c r="P16" s="17"/>
      <c r="Q16" s="16"/>
      <c r="R16" s="18"/>
      <c r="S16" s="21" t="s">
        <v>288</v>
      </c>
    </row>
    <row r="17" spans="1:19" s="19" customFormat="1" ht="141.75" x14ac:dyDescent="0.25">
      <c r="A17" s="16">
        <v>9</v>
      </c>
      <c r="B17" s="31" t="s">
        <v>256</v>
      </c>
      <c r="C17" s="17">
        <v>1</v>
      </c>
      <c r="D17" s="18">
        <v>2070</v>
      </c>
      <c r="E17" s="18">
        <v>1760</v>
      </c>
      <c r="F17" s="22" t="s">
        <v>23</v>
      </c>
      <c r="G17" s="20" t="s">
        <v>10</v>
      </c>
      <c r="H17" s="16" t="s">
        <v>244</v>
      </c>
      <c r="I17" s="16" t="s">
        <v>227</v>
      </c>
      <c r="J17" s="16" t="s">
        <v>14</v>
      </c>
      <c r="K17" s="25">
        <v>2</v>
      </c>
      <c r="L17" s="16">
        <v>2</v>
      </c>
      <c r="M17" s="17">
        <v>1</v>
      </c>
      <c r="N17" s="17">
        <v>1</v>
      </c>
      <c r="O17" s="17"/>
      <c r="P17" s="17"/>
      <c r="Q17" s="16"/>
      <c r="R17" s="18"/>
      <c r="S17" s="21" t="s">
        <v>289</v>
      </c>
    </row>
    <row r="18" spans="1:19" s="19" customFormat="1" ht="126" x14ac:dyDescent="0.25">
      <c r="A18" s="16">
        <v>10</v>
      </c>
      <c r="B18" s="25" t="s">
        <v>260</v>
      </c>
      <c r="C18" s="17">
        <v>5</v>
      </c>
      <c r="D18" s="18">
        <v>2070</v>
      </c>
      <c r="E18" s="18">
        <v>1760</v>
      </c>
      <c r="F18" s="22" t="s">
        <v>22</v>
      </c>
      <c r="G18" s="20">
        <v>1000</v>
      </c>
      <c r="H18" s="16" t="s">
        <v>244</v>
      </c>
      <c r="I18" s="16" t="s">
        <v>227</v>
      </c>
      <c r="J18" s="16" t="s">
        <v>14</v>
      </c>
      <c r="K18" s="25">
        <v>3</v>
      </c>
      <c r="L18" s="16">
        <v>3</v>
      </c>
      <c r="M18" s="17">
        <v>1</v>
      </c>
      <c r="N18" s="17">
        <v>1</v>
      </c>
      <c r="O18" s="17"/>
      <c r="P18" s="17"/>
      <c r="Q18" s="16"/>
      <c r="R18" s="18"/>
      <c r="S18" s="21" t="s">
        <v>291</v>
      </c>
    </row>
    <row r="19" spans="1:19" s="19" customFormat="1" ht="31.5" x14ac:dyDescent="0.25">
      <c r="A19" s="16">
        <v>11</v>
      </c>
      <c r="B19" s="25" t="s">
        <v>254</v>
      </c>
      <c r="C19" s="17">
        <v>2</v>
      </c>
      <c r="D19" s="18">
        <v>2070</v>
      </c>
      <c r="E19" s="18">
        <v>1760</v>
      </c>
      <c r="F19" s="22" t="s">
        <v>23</v>
      </c>
      <c r="G19" s="20" t="s">
        <v>10</v>
      </c>
      <c r="H19" s="16" t="s">
        <v>244</v>
      </c>
      <c r="I19" s="16" t="s">
        <v>227</v>
      </c>
      <c r="J19" s="16" t="s">
        <v>227</v>
      </c>
      <c r="K19" s="25">
        <v>2</v>
      </c>
      <c r="L19" s="16">
        <v>2</v>
      </c>
      <c r="M19" s="17"/>
      <c r="N19" s="17"/>
      <c r="O19" s="17"/>
      <c r="P19" s="17"/>
      <c r="Q19" s="16"/>
      <c r="R19" s="18"/>
      <c r="S19" s="21" t="s">
        <v>290</v>
      </c>
    </row>
    <row r="20" spans="1:19" s="19" customFormat="1" ht="78.75" x14ac:dyDescent="0.25">
      <c r="A20" s="16">
        <v>12</v>
      </c>
      <c r="B20" s="16" t="s">
        <v>2</v>
      </c>
      <c r="C20" s="17">
        <v>1</v>
      </c>
      <c r="D20" s="18">
        <v>2070</v>
      </c>
      <c r="E20" s="18">
        <v>1760</v>
      </c>
      <c r="F20" s="22" t="s">
        <v>23</v>
      </c>
      <c r="G20" s="20" t="s">
        <v>10</v>
      </c>
      <c r="H20" s="16" t="s">
        <v>244</v>
      </c>
      <c r="I20" s="16" t="s">
        <v>227</v>
      </c>
      <c r="J20" s="16" t="s">
        <v>14</v>
      </c>
      <c r="K20" s="25">
        <v>2</v>
      </c>
      <c r="L20" s="16">
        <v>2</v>
      </c>
      <c r="M20" s="17"/>
      <c r="N20" s="17"/>
      <c r="O20" s="17"/>
      <c r="P20" s="17"/>
      <c r="Q20" s="16"/>
      <c r="R20" s="18"/>
      <c r="S20" s="21" t="s">
        <v>294</v>
      </c>
    </row>
    <row r="21" spans="1:19" s="19" customFormat="1" ht="78.75" x14ac:dyDescent="0.25">
      <c r="A21" s="16">
        <v>13</v>
      </c>
      <c r="B21" s="16" t="s">
        <v>2</v>
      </c>
      <c r="C21" s="17">
        <v>1</v>
      </c>
      <c r="D21" s="18">
        <v>2070</v>
      </c>
      <c r="E21" s="18">
        <v>1760</v>
      </c>
      <c r="F21" s="22" t="s">
        <v>23</v>
      </c>
      <c r="G21" s="20" t="s">
        <v>10</v>
      </c>
      <c r="H21" s="16" t="s">
        <v>244</v>
      </c>
      <c r="I21" s="16" t="s">
        <v>227</v>
      </c>
      <c r="J21" s="16" t="s">
        <v>14</v>
      </c>
      <c r="K21" s="25">
        <v>2</v>
      </c>
      <c r="L21" s="16">
        <v>2</v>
      </c>
      <c r="M21" s="17"/>
      <c r="N21" s="17"/>
      <c r="O21" s="17"/>
      <c r="P21" s="17"/>
      <c r="Q21" s="16"/>
      <c r="R21" s="18"/>
      <c r="S21" s="21" t="s">
        <v>292</v>
      </c>
    </row>
    <row r="22" spans="1:19" s="19" customFormat="1" ht="78.75" x14ac:dyDescent="0.25">
      <c r="A22" s="16">
        <v>14</v>
      </c>
      <c r="B22" s="16" t="s">
        <v>2</v>
      </c>
      <c r="C22" s="17">
        <v>1</v>
      </c>
      <c r="D22" s="18">
        <v>2070</v>
      </c>
      <c r="E22" s="18">
        <v>1760</v>
      </c>
      <c r="F22" s="22" t="s">
        <v>23</v>
      </c>
      <c r="G22" s="20" t="s">
        <v>10</v>
      </c>
      <c r="H22" s="16" t="s">
        <v>244</v>
      </c>
      <c r="I22" s="16" t="s">
        <v>227</v>
      </c>
      <c r="J22" s="16" t="s">
        <v>14</v>
      </c>
      <c r="K22" s="25">
        <v>2</v>
      </c>
      <c r="L22" s="16">
        <v>2</v>
      </c>
      <c r="M22" s="17"/>
      <c r="N22" s="17"/>
      <c r="O22" s="17"/>
      <c r="P22" s="17"/>
      <c r="Q22" s="16"/>
      <c r="R22" s="18"/>
      <c r="S22" s="21" t="s">
        <v>293</v>
      </c>
    </row>
    <row r="23" spans="1:19" s="19" customFormat="1" ht="64.5" customHeight="1" x14ac:dyDescent="0.25">
      <c r="A23" s="16">
        <v>15</v>
      </c>
      <c r="B23" s="16" t="s">
        <v>252</v>
      </c>
      <c r="C23" s="17">
        <v>6</v>
      </c>
      <c r="D23" s="18">
        <v>2070</v>
      </c>
      <c r="E23" s="18">
        <v>1470</v>
      </c>
      <c r="F23" s="22" t="s">
        <v>23</v>
      </c>
      <c r="G23" s="20" t="s">
        <v>10</v>
      </c>
      <c r="H23" s="16" t="s">
        <v>244</v>
      </c>
      <c r="I23" s="16" t="s">
        <v>227</v>
      </c>
      <c r="J23" s="16" t="s">
        <v>14</v>
      </c>
      <c r="K23" s="25">
        <v>2</v>
      </c>
      <c r="L23" s="16">
        <v>2</v>
      </c>
      <c r="M23" s="17">
        <v>1</v>
      </c>
      <c r="N23" s="17">
        <v>1</v>
      </c>
      <c r="O23" s="17"/>
      <c r="P23" s="17"/>
      <c r="Q23" s="16"/>
      <c r="R23" s="18"/>
      <c r="S23" s="21" t="s">
        <v>295</v>
      </c>
    </row>
    <row r="24" spans="1:19" s="19" customFormat="1" ht="110.25" x14ac:dyDescent="0.25">
      <c r="A24" s="16">
        <v>16</v>
      </c>
      <c r="B24" s="16" t="s">
        <v>260</v>
      </c>
      <c r="C24" s="17">
        <v>2</v>
      </c>
      <c r="D24" s="28">
        <v>2070</v>
      </c>
      <c r="E24" s="18">
        <v>1470</v>
      </c>
      <c r="F24" s="22" t="s">
        <v>22</v>
      </c>
      <c r="G24" s="20">
        <v>1000</v>
      </c>
      <c r="H24" s="16" t="s">
        <v>244</v>
      </c>
      <c r="I24" s="16" t="s">
        <v>227</v>
      </c>
      <c r="J24" s="16" t="s">
        <v>14</v>
      </c>
      <c r="K24" s="25">
        <v>3</v>
      </c>
      <c r="L24" s="16">
        <v>3</v>
      </c>
      <c r="M24" s="17">
        <v>1</v>
      </c>
      <c r="N24" s="17"/>
      <c r="O24" s="17"/>
      <c r="P24" s="17"/>
      <c r="Q24" s="16"/>
      <c r="R24" s="18"/>
      <c r="S24" s="21" t="s">
        <v>296</v>
      </c>
    </row>
    <row r="25" spans="1:19" s="19" customFormat="1" ht="126" x14ac:dyDescent="0.25">
      <c r="A25" s="16">
        <v>17</v>
      </c>
      <c r="B25" s="16" t="s">
        <v>252</v>
      </c>
      <c r="C25" s="17">
        <v>4</v>
      </c>
      <c r="D25" s="18">
        <v>2070</v>
      </c>
      <c r="E25" s="18">
        <v>1470</v>
      </c>
      <c r="F25" s="22" t="s">
        <v>23</v>
      </c>
      <c r="G25" s="20" t="s">
        <v>10</v>
      </c>
      <c r="H25" s="16" t="s">
        <v>244</v>
      </c>
      <c r="I25" s="16" t="s">
        <v>227</v>
      </c>
      <c r="J25" s="16" t="s">
        <v>14</v>
      </c>
      <c r="K25" s="25">
        <v>2</v>
      </c>
      <c r="L25" s="16">
        <v>2</v>
      </c>
      <c r="M25" s="17">
        <v>1</v>
      </c>
      <c r="N25" s="17">
        <v>1</v>
      </c>
      <c r="O25" s="17"/>
      <c r="P25" s="17"/>
      <c r="Q25" s="16"/>
      <c r="R25" s="18"/>
      <c r="S25" s="32" t="s">
        <v>297</v>
      </c>
    </row>
    <row r="26" spans="1:19" s="19" customFormat="1" ht="110.25" x14ac:dyDescent="0.25">
      <c r="A26" s="16">
        <v>18</v>
      </c>
      <c r="B26" s="25" t="s">
        <v>256</v>
      </c>
      <c r="C26" s="27">
        <v>1</v>
      </c>
      <c r="D26" s="28">
        <v>2070</v>
      </c>
      <c r="E26" s="28">
        <v>1470</v>
      </c>
      <c r="F26" s="25" t="s">
        <v>23</v>
      </c>
      <c r="G26" s="29" t="s">
        <v>10</v>
      </c>
      <c r="H26" s="25" t="s">
        <v>244</v>
      </c>
      <c r="I26" s="25" t="s">
        <v>227</v>
      </c>
      <c r="J26" s="25" t="s">
        <v>14</v>
      </c>
      <c r="K26" s="25">
        <v>2</v>
      </c>
      <c r="L26" s="25">
        <v>2</v>
      </c>
      <c r="M26" s="27">
        <v>1</v>
      </c>
      <c r="N26" s="27">
        <v>1</v>
      </c>
      <c r="O26" s="27"/>
      <c r="P26" s="27"/>
      <c r="Q26" s="25"/>
      <c r="R26" s="28"/>
      <c r="S26" s="30" t="s">
        <v>298</v>
      </c>
    </row>
    <row r="27" spans="1:19" s="19" customFormat="1" ht="31.5" x14ac:dyDescent="0.25">
      <c r="A27" s="16">
        <v>19</v>
      </c>
      <c r="B27" s="16" t="s">
        <v>254</v>
      </c>
      <c r="C27" s="17">
        <v>1</v>
      </c>
      <c r="D27" s="18">
        <v>2070</v>
      </c>
      <c r="E27" s="18">
        <v>1470</v>
      </c>
      <c r="F27" s="22" t="s">
        <v>23</v>
      </c>
      <c r="G27" s="20" t="s">
        <v>10</v>
      </c>
      <c r="H27" s="16" t="s">
        <v>244</v>
      </c>
      <c r="I27" s="16" t="s">
        <v>227</v>
      </c>
      <c r="J27" s="16" t="s">
        <v>227</v>
      </c>
      <c r="K27" s="25">
        <v>2</v>
      </c>
      <c r="L27" s="16">
        <v>2</v>
      </c>
      <c r="M27" s="17"/>
      <c r="N27" s="17"/>
      <c r="O27" s="17"/>
      <c r="P27" s="17"/>
      <c r="Q27" s="16"/>
      <c r="R27" s="18"/>
      <c r="S27" s="21" t="s">
        <v>299</v>
      </c>
    </row>
    <row r="28" spans="1:19" s="19" customFormat="1" ht="78.75" x14ac:dyDescent="0.25">
      <c r="A28" s="16">
        <v>20</v>
      </c>
      <c r="B28" s="16" t="s">
        <v>2</v>
      </c>
      <c r="C28" s="17">
        <v>3</v>
      </c>
      <c r="D28" s="18">
        <v>2070</v>
      </c>
      <c r="E28" s="18">
        <v>1470</v>
      </c>
      <c r="F28" s="22" t="s">
        <v>23</v>
      </c>
      <c r="G28" s="20" t="s">
        <v>10</v>
      </c>
      <c r="H28" s="16" t="s">
        <v>244</v>
      </c>
      <c r="I28" s="16" t="s">
        <v>227</v>
      </c>
      <c r="J28" s="16" t="s">
        <v>14</v>
      </c>
      <c r="K28" s="25">
        <v>2</v>
      </c>
      <c r="L28" s="16">
        <v>2</v>
      </c>
      <c r="M28" s="17"/>
      <c r="N28" s="17"/>
      <c r="O28" s="17"/>
      <c r="P28" s="17"/>
      <c r="Q28" s="16"/>
      <c r="R28" s="18"/>
      <c r="S28" s="21" t="s">
        <v>300</v>
      </c>
    </row>
    <row r="29" spans="1:19" s="19" customFormat="1" ht="78.75" x14ac:dyDescent="0.25">
      <c r="A29" s="16">
        <v>21</v>
      </c>
      <c r="B29" s="16" t="s">
        <v>252</v>
      </c>
      <c r="C29" s="17">
        <v>1</v>
      </c>
      <c r="D29" s="18">
        <v>2070</v>
      </c>
      <c r="E29" s="18">
        <v>1760</v>
      </c>
      <c r="F29" s="22" t="s">
        <v>23</v>
      </c>
      <c r="G29" s="20" t="s">
        <v>10</v>
      </c>
      <c r="H29" s="16" t="s">
        <v>244</v>
      </c>
      <c r="I29" s="16" t="s">
        <v>227</v>
      </c>
      <c r="J29" s="16" t="s">
        <v>14</v>
      </c>
      <c r="K29" s="25">
        <v>2</v>
      </c>
      <c r="L29" s="16">
        <v>2</v>
      </c>
      <c r="M29" s="17">
        <v>1</v>
      </c>
      <c r="N29" s="17">
        <v>1</v>
      </c>
      <c r="O29" s="17"/>
      <c r="P29" s="17"/>
      <c r="Q29" s="16"/>
      <c r="R29" s="18"/>
      <c r="S29" s="21" t="s">
        <v>301</v>
      </c>
    </row>
    <row r="30" spans="1:19" s="19" customFormat="1" ht="126" x14ac:dyDescent="0.25">
      <c r="A30" s="16">
        <v>22</v>
      </c>
      <c r="B30" s="16" t="s">
        <v>252</v>
      </c>
      <c r="C30" s="17">
        <v>1</v>
      </c>
      <c r="D30" s="18">
        <v>2070</v>
      </c>
      <c r="E30" s="18">
        <v>1760</v>
      </c>
      <c r="F30" s="22" t="s">
        <v>23</v>
      </c>
      <c r="G30" s="20" t="s">
        <v>10</v>
      </c>
      <c r="H30" s="16" t="s">
        <v>244</v>
      </c>
      <c r="I30" s="16" t="s">
        <v>227</v>
      </c>
      <c r="J30" s="16" t="s">
        <v>14</v>
      </c>
      <c r="K30" s="25">
        <v>2</v>
      </c>
      <c r="L30" s="16">
        <v>2</v>
      </c>
      <c r="M30" s="17">
        <v>1</v>
      </c>
      <c r="N30" s="17">
        <v>1</v>
      </c>
      <c r="O30" s="17"/>
      <c r="P30" s="17"/>
      <c r="Q30" s="16"/>
      <c r="R30" s="18"/>
      <c r="S30" s="32" t="s">
        <v>302</v>
      </c>
    </row>
    <row r="31" spans="1:19" s="19" customFormat="1" ht="78.75" x14ac:dyDescent="0.25">
      <c r="A31" s="16">
        <v>23</v>
      </c>
      <c r="B31" s="16" t="s">
        <v>2</v>
      </c>
      <c r="C31" s="17">
        <v>1</v>
      </c>
      <c r="D31" s="18">
        <v>2070</v>
      </c>
      <c r="E31" s="18">
        <v>1760</v>
      </c>
      <c r="F31" s="22" t="s">
        <v>22</v>
      </c>
      <c r="G31" s="20" t="s">
        <v>10</v>
      </c>
      <c r="H31" s="16" t="s">
        <v>244</v>
      </c>
      <c r="I31" s="16" t="s">
        <v>227</v>
      </c>
      <c r="J31" s="16" t="s">
        <v>14</v>
      </c>
      <c r="K31" s="25">
        <v>2</v>
      </c>
      <c r="L31" s="16">
        <v>2</v>
      </c>
      <c r="M31" s="17"/>
      <c r="N31" s="17"/>
      <c r="O31" s="17"/>
      <c r="P31" s="17"/>
      <c r="Q31" s="16"/>
      <c r="R31" s="18"/>
      <c r="S31" s="21" t="s">
        <v>303</v>
      </c>
    </row>
    <row r="32" spans="1:19" s="19" customFormat="1" ht="78.75" x14ac:dyDescent="0.25">
      <c r="A32" s="16">
        <v>24</v>
      </c>
      <c r="B32" s="16" t="s">
        <v>2</v>
      </c>
      <c r="C32" s="17">
        <v>1</v>
      </c>
      <c r="D32" s="18">
        <v>2070</v>
      </c>
      <c r="E32" s="18">
        <v>1760</v>
      </c>
      <c r="F32" s="22" t="s">
        <v>23</v>
      </c>
      <c r="G32" s="20" t="s">
        <v>10</v>
      </c>
      <c r="H32" s="16" t="s">
        <v>244</v>
      </c>
      <c r="I32" s="16" t="s">
        <v>227</v>
      </c>
      <c r="J32" s="16" t="s">
        <v>14</v>
      </c>
      <c r="K32" s="25">
        <v>2</v>
      </c>
      <c r="L32" s="16">
        <v>2</v>
      </c>
      <c r="M32" s="17"/>
      <c r="N32" s="17"/>
      <c r="O32" s="17"/>
      <c r="P32" s="17"/>
      <c r="Q32" s="16"/>
      <c r="R32" s="18"/>
      <c r="S32" s="21" t="s">
        <v>304</v>
      </c>
    </row>
    <row r="33" spans="1:19" s="19" customFormat="1" ht="94.5" x14ac:dyDescent="0.25">
      <c r="A33" s="16">
        <v>25</v>
      </c>
      <c r="B33" s="16" t="s">
        <v>256</v>
      </c>
      <c r="C33" s="17">
        <v>1</v>
      </c>
      <c r="D33" s="18">
        <v>2070</v>
      </c>
      <c r="E33" s="18">
        <v>1760</v>
      </c>
      <c r="F33" s="22" t="s">
        <v>23</v>
      </c>
      <c r="G33" s="20">
        <v>1000</v>
      </c>
      <c r="H33" s="16" t="s">
        <v>244</v>
      </c>
      <c r="I33" s="16" t="s">
        <v>227</v>
      </c>
      <c r="J33" s="16" t="s">
        <v>14</v>
      </c>
      <c r="K33" s="25">
        <v>3</v>
      </c>
      <c r="L33" s="16">
        <v>3</v>
      </c>
      <c r="M33" s="17">
        <v>1</v>
      </c>
      <c r="N33" s="17">
        <v>1</v>
      </c>
      <c r="O33" s="17"/>
      <c r="P33" s="17"/>
      <c r="Q33" s="16"/>
      <c r="R33" s="18"/>
      <c r="S33" s="21" t="s">
        <v>305</v>
      </c>
    </row>
    <row r="34" spans="1:19" s="19" customFormat="1" ht="110.25" x14ac:dyDescent="0.25">
      <c r="A34" s="16">
        <v>26</v>
      </c>
      <c r="B34" s="16" t="s">
        <v>256</v>
      </c>
      <c r="C34" s="17">
        <v>2</v>
      </c>
      <c r="D34" s="18">
        <v>2070</v>
      </c>
      <c r="E34" s="18">
        <v>1760</v>
      </c>
      <c r="F34" s="22" t="s">
        <v>23</v>
      </c>
      <c r="G34" s="20">
        <v>1000</v>
      </c>
      <c r="H34" s="16" t="s">
        <v>244</v>
      </c>
      <c r="I34" s="16" t="s">
        <v>227</v>
      </c>
      <c r="J34" s="16" t="s">
        <v>14</v>
      </c>
      <c r="K34" s="25">
        <v>3</v>
      </c>
      <c r="L34" s="16">
        <v>3</v>
      </c>
      <c r="M34" s="17">
        <v>1</v>
      </c>
      <c r="N34" s="17">
        <v>1</v>
      </c>
      <c r="O34" s="17"/>
      <c r="P34" s="17"/>
      <c r="Q34" s="16"/>
      <c r="R34" s="18"/>
      <c r="S34" s="21" t="s">
        <v>306</v>
      </c>
    </row>
    <row r="35" spans="1:19" s="19" customFormat="1" ht="157.5" x14ac:dyDescent="0.25">
      <c r="A35" s="16">
        <v>27</v>
      </c>
      <c r="B35" s="16" t="s">
        <v>256</v>
      </c>
      <c r="C35" s="17">
        <v>2</v>
      </c>
      <c r="D35" s="18">
        <v>2070</v>
      </c>
      <c r="E35" s="18">
        <v>1760</v>
      </c>
      <c r="F35" s="22" t="s">
        <v>23</v>
      </c>
      <c r="G35" s="20">
        <v>1000</v>
      </c>
      <c r="H35" s="16" t="s">
        <v>244</v>
      </c>
      <c r="I35" s="16" t="s">
        <v>227</v>
      </c>
      <c r="J35" s="16" t="s">
        <v>14</v>
      </c>
      <c r="K35" s="25">
        <v>3</v>
      </c>
      <c r="L35" s="16">
        <v>3</v>
      </c>
      <c r="M35" s="17">
        <v>1</v>
      </c>
      <c r="N35" s="17">
        <v>1</v>
      </c>
      <c r="O35" s="17"/>
      <c r="P35" s="17"/>
      <c r="Q35" s="16"/>
      <c r="R35" s="18"/>
      <c r="S35" s="21" t="s">
        <v>307</v>
      </c>
    </row>
    <row r="36" spans="1:19" s="19" customFormat="1" ht="157.5" x14ac:dyDescent="0.25">
      <c r="A36" s="16">
        <v>28</v>
      </c>
      <c r="B36" s="16" t="s">
        <v>256</v>
      </c>
      <c r="C36" s="17">
        <v>1</v>
      </c>
      <c r="D36" s="18">
        <v>2070</v>
      </c>
      <c r="E36" s="18">
        <v>1760</v>
      </c>
      <c r="F36" s="22" t="s">
        <v>23</v>
      </c>
      <c r="G36" s="20">
        <v>1000</v>
      </c>
      <c r="H36" s="16" t="s">
        <v>244</v>
      </c>
      <c r="I36" s="16" t="s">
        <v>227</v>
      </c>
      <c r="J36" s="16" t="s">
        <v>14</v>
      </c>
      <c r="K36" s="25">
        <v>3</v>
      </c>
      <c r="L36" s="16">
        <v>3</v>
      </c>
      <c r="M36" s="17">
        <v>1</v>
      </c>
      <c r="N36" s="17">
        <v>1</v>
      </c>
      <c r="O36" s="17"/>
      <c r="P36" s="17"/>
      <c r="Q36" s="16"/>
      <c r="R36" s="18"/>
      <c r="S36" s="21" t="s">
        <v>308</v>
      </c>
    </row>
    <row r="37" spans="1:19" s="19" customFormat="1" ht="110.25" x14ac:dyDescent="0.25">
      <c r="A37" s="16">
        <v>29</v>
      </c>
      <c r="B37" s="16" t="s">
        <v>252</v>
      </c>
      <c r="C37" s="17">
        <v>1</v>
      </c>
      <c r="D37" s="18">
        <v>2070</v>
      </c>
      <c r="E37" s="18">
        <v>1760</v>
      </c>
      <c r="F37" s="22" t="s">
        <v>22</v>
      </c>
      <c r="G37" s="20">
        <v>1000</v>
      </c>
      <c r="H37" s="16" t="s">
        <v>244</v>
      </c>
      <c r="I37" s="16" t="s">
        <v>227</v>
      </c>
      <c r="J37" s="16" t="s">
        <v>14</v>
      </c>
      <c r="K37" s="25">
        <v>3</v>
      </c>
      <c r="L37" s="16">
        <v>3</v>
      </c>
      <c r="M37" s="17">
        <v>1</v>
      </c>
      <c r="N37" s="17"/>
      <c r="O37" s="17"/>
      <c r="P37" s="17"/>
      <c r="Q37" s="16"/>
      <c r="R37" s="18"/>
      <c r="S37" s="30" t="s">
        <v>309</v>
      </c>
    </row>
    <row r="38" spans="1:19" s="19" customFormat="1" ht="110.25" x14ac:dyDescent="0.25">
      <c r="A38" s="16">
        <v>30</v>
      </c>
      <c r="B38" s="16" t="s">
        <v>256</v>
      </c>
      <c r="C38" s="17">
        <v>1</v>
      </c>
      <c r="D38" s="18">
        <v>2070</v>
      </c>
      <c r="E38" s="18">
        <v>1760</v>
      </c>
      <c r="F38" s="22" t="s">
        <v>22</v>
      </c>
      <c r="G38" s="20">
        <v>1000</v>
      </c>
      <c r="H38" s="16" t="s">
        <v>244</v>
      </c>
      <c r="I38" s="16" t="s">
        <v>227</v>
      </c>
      <c r="J38" s="16" t="s">
        <v>14</v>
      </c>
      <c r="K38" s="25">
        <v>3</v>
      </c>
      <c r="L38" s="16">
        <v>3</v>
      </c>
      <c r="M38" s="17">
        <v>1</v>
      </c>
      <c r="N38" s="17">
        <v>1</v>
      </c>
      <c r="O38" s="17"/>
      <c r="P38" s="17"/>
      <c r="Q38" s="16"/>
      <c r="R38" s="18"/>
      <c r="S38" s="21" t="s">
        <v>310</v>
      </c>
    </row>
    <row r="39" spans="1:19" s="19" customFormat="1" ht="157.5" x14ac:dyDescent="0.25">
      <c r="A39" s="16">
        <v>31</v>
      </c>
      <c r="B39" s="16" t="s">
        <v>256</v>
      </c>
      <c r="C39" s="17">
        <v>1</v>
      </c>
      <c r="D39" s="18">
        <v>2070</v>
      </c>
      <c r="E39" s="18">
        <v>1760</v>
      </c>
      <c r="F39" s="22" t="s">
        <v>22</v>
      </c>
      <c r="G39" s="20">
        <v>1000</v>
      </c>
      <c r="H39" s="16" t="s">
        <v>244</v>
      </c>
      <c r="I39" s="16" t="s">
        <v>227</v>
      </c>
      <c r="J39" s="16" t="s">
        <v>14</v>
      </c>
      <c r="K39" s="25">
        <v>3</v>
      </c>
      <c r="L39" s="16">
        <v>3</v>
      </c>
      <c r="M39" s="17">
        <v>1</v>
      </c>
      <c r="N39" s="17">
        <v>1</v>
      </c>
      <c r="O39" s="17"/>
      <c r="P39" s="17"/>
      <c r="Q39" s="16"/>
      <c r="R39" s="18"/>
      <c r="S39" s="21" t="s">
        <v>311</v>
      </c>
    </row>
    <row r="40" spans="1:19" s="19" customFormat="1" ht="157.5" x14ac:dyDescent="0.25">
      <c r="A40" s="16">
        <v>32</v>
      </c>
      <c r="B40" s="16" t="s">
        <v>256</v>
      </c>
      <c r="C40" s="17">
        <v>1</v>
      </c>
      <c r="D40" s="18">
        <v>2070</v>
      </c>
      <c r="E40" s="18">
        <v>1760</v>
      </c>
      <c r="F40" s="22" t="s">
        <v>22</v>
      </c>
      <c r="G40" s="20">
        <v>1000</v>
      </c>
      <c r="H40" s="16" t="s">
        <v>244</v>
      </c>
      <c r="I40" s="16" t="s">
        <v>227</v>
      </c>
      <c r="J40" s="16" t="s">
        <v>14</v>
      </c>
      <c r="K40" s="25">
        <v>3</v>
      </c>
      <c r="L40" s="16">
        <v>3</v>
      </c>
      <c r="M40" s="17">
        <v>1</v>
      </c>
      <c r="N40" s="17">
        <v>1</v>
      </c>
      <c r="O40" s="17"/>
      <c r="P40" s="17"/>
      <c r="Q40" s="16"/>
      <c r="R40" s="18"/>
      <c r="S40" s="21" t="s">
        <v>312</v>
      </c>
    </row>
    <row r="41" spans="1:19" s="19" customFormat="1" ht="141.75" x14ac:dyDescent="0.25">
      <c r="A41" s="16">
        <v>33</v>
      </c>
      <c r="B41" s="16" t="s">
        <v>256</v>
      </c>
      <c r="C41" s="17">
        <v>1</v>
      </c>
      <c r="D41" s="18">
        <v>2070</v>
      </c>
      <c r="E41" s="18">
        <v>1760</v>
      </c>
      <c r="F41" s="22" t="s">
        <v>22</v>
      </c>
      <c r="G41" s="20">
        <v>1000</v>
      </c>
      <c r="H41" s="16" t="s">
        <v>244</v>
      </c>
      <c r="I41" s="16" t="s">
        <v>227</v>
      </c>
      <c r="J41" s="16" t="s">
        <v>14</v>
      </c>
      <c r="K41" s="25">
        <v>3</v>
      </c>
      <c r="L41" s="16">
        <v>3</v>
      </c>
      <c r="M41" s="17">
        <v>1</v>
      </c>
      <c r="N41" s="17">
        <v>1</v>
      </c>
      <c r="O41" s="17"/>
      <c r="P41" s="17"/>
      <c r="Q41" s="16"/>
      <c r="R41" s="18"/>
      <c r="S41" s="21" t="s">
        <v>313</v>
      </c>
    </row>
    <row r="42" spans="1:19" s="19" customFormat="1" ht="78.75" x14ac:dyDescent="0.25">
      <c r="A42" s="16">
        <v>34</v>
      </c>
      <c r="B42" s="16" t="s">
        <v>251</v>
      </c>
      <c r="C42" s="17">
        <v>3</v>
      </c>
      <c r="D42" s="18">
        <v>2070</v>
      </c>
      <c r="E42" s="18">
        <v>970</v>
      </c>
      <c r="F42" s="22" t="s">
        <v>23</v>
      </c>
      <c r="G42" s="20"/>
      <c r="H42" s="16" t="s">
        <v>244</v>
      </c>
      <c r="I42" s="16" t="s">
        <v>227</v>
      </c>
      <c r="J42" s="16" t="s">
        <v>14</v>
      </c>
      <c r="K42" s="25">
        <v>2</v>
      </c>
      <c r="L42" s="16"/>
      <c r="M42" s="17"/>
      <c r="N42" s="17"/>
      <c r="O42" s="17"/>
      <c r="P42" s="17"/>
      <c r="Q42" s="16"/>
      <c r="R42" s="18"/>
      <c r="S42" s="32" t="s">
        <v>314</v>
      </c>
    </row>
    <row r="43" spans="1:19" s="19" customFormat="1" ht="31.5" x14ac:dyDescent="0.25">
      <c r="A43" s="16">
        <v>35</v>
      </c>
      <c r="B43" s="16" t="s">
        <v>1</v>
      </c>
      <c r="C43" s="17">
        <v>9</v>
      </c>
      <c r="D43" s="18">
        <v>2070</v>
      </c>
      <c r="E43" s="18">
        <v>970</v>
      </c>
      <c r="F43" s="22" t="s">
        <v>23</v>
      </c>
      <c r="G43" s="20"/>
      <c r="H43" s="16" t="s">
        <v>244</v>
      </c>
      <c r="I43" s="16" t="s">
        <v>227</v>
      </c>
      <c r="J43" s="16" t="s">
        <v>227</v>
      </c>
      <c r="K43" s="25">
        <v>2</v>
      </c>
      <c r="L43" s="16"/>
      <c r="M43" s="17"/>
      <c r="N43" s="17"/>
      <c r="O43" s="17"/>
      <c r="P43" s="17"/>
      <c r="Q43" s="16"/>
      <c r="R43" s="18"/>
      <c r="S43" s="21" t="s">
        <v>272</v>
      </c>
    </row>
    <row r="44" spans="1:19" s="19" customFormat="1" ht="78.75" x14ac:dyDescent="0.25">
      <c r="A44" s="16">
        <v>36</v>
      </c>
      <c r="B44" s="16" t="s">
        <v>1</v>
      </c>
      <c r="C44" s="17">
        <v>2</v>
      </c>
      <c r="D44" s="18">
        <v>2070</v>
      </c>
      <c r="E44" s="18">
        <v>970</v>
      </c>
      <c r="F44" s="22" t="s">
        <v>23</v>
      </c>
      <c r="G44" s="20"/>
      <c r="H44" s="16" t="s">
        <v>244</v>
      </c>
      <c r="I44" s="16" t="s">
        <v>227</v>
      </c>
      <c r="J44" s="16" t="s">
        <v>14</v>
      </c>
      <c r="K44" s="25">
        <v>2</v>
      </c>
      <c r="L44" s="16"/>
      <c r="M44" s="17"/>
      <c r="N44" s="17"/>
      <c r="O44" s="17"/>
      <c r="P44" s="17"/>
      <c r="Q44" s="16"/>
      <c r="R44" s="18"/>
      <c r="S44" s="21" t="s">
        <v>315</v>
      </c>
    </row>
    <row r="45" spans="1:19" s="19" customFormat="1" ht="78.75" x14ac:dyDescent="0.25">
      <c r="A45" s="16">
        <v>37</v>
      </c>
      <c r="B45" s="16" t="s">
        <v>1</v>
      </c>
      <c r="C45" s="17">
        <v>6</v>
      </c>
      <c r="D45" s="18">
        <v>2070</v>
      </c>
      <c r="E45" s="18">
        <v>970</v>
      </c>
      <c r="F45" s="22" t="s">
        <v>23</v>
      </c>
      <c r="G45" s="20"/>
      <c r="H45" s="16" t="s">
        <v>244</v>
      </c>
      <c r="I45" s="16" t="s">
        <v>227</v>
      </c>
      <c r="J45" s="16" t="s">
        <v>14</v>
      </c>
      <c r="K45" s="25">
        <v>2</v>
      </c>
      <c r="L45" s="16"/>
      <c r="M45" s="17"/>
      <c r="N45" s="17"/>
      <c r="O45" s="17"/>
      <c r="P45" s="17"/>
      <c r="Q45" s="16"/>
      <c r="R45" s="18"/>
      <c r="S45" s="21" t="s">
        <v>316</v>
      </c>
    </row>
    <row r="46" spans="1:19" s="19" customFormat="1" ht="31.5" x14ac:dyDescent="0.25">
      <c r="A46" s="16">
        <v>38</v>
      </c>
      <c r="B46" s="16" t="s">
        <v>1</v>
      </c>
      <c r="C46" s="17">
        <v>5</v>
      </c>
      <c r="D46" s="18">
        <v>2070</v>
      </c>
      <c r="E46" s="18">
        <v>970</v>
      </c>
      <c r="F46" s="22" t="s">
        <v>22</v>
      </c>
      <c r="G46" s="20"/>
      <c r="H46" s="16" t="s">
        <v>244</v>
      </c>
      <c r="I46" s="16" t="s">
        <v>227</v>
      </c>
      <c r="J46" s="16" t="s">
        <v>227</v>
      </c>
      <c r="K46" s="25">
        <v>2</v>
      </c>
      <c r="L46" s="16"/>
      <c r="M46" s="17"/>
      <c r="N46" s="17"/>
      <c r="O46" s="17"/>
      <c r="P46" s="17"/>
      <c r="Q46" s="16"/>
      <c r="R46" s="18"/>
      <c r="S46" s="21" t="s">
        <v>273</v>
      </c>
    </row>
    <row r="47" spans="1:19" s="19" customFormat="1" ht="78.75" x14ac:dyDescent="0.25">
      <c r="A47" s="16">
        <v>39</v>
      </c>
      <c r="B47" s="16" t="s">
        <v>1</v>
      </c>
      <c r="C47" s="17">
        <v>9</v>
      </c>
      <c r="D47" s="18">
        <v>2070</v>
      </c>
      <c r="E47" s="18">
        <v>970</v>
      </c>
      <c r="F47" s="22" t="s">
        <v>22</v>
      </c>
      <c r="G47" s="20"/>
      <c r="H47" s="16" t="s">
        <v>244</v>
      </c>
      <c r="I47" s="16" t="s">
        <v>227</v>
      </c>
      <c r="J47" s="16" t="s">
        <v>14</v>
      </c>
      <c r="K47" s="25">
        <v>2</v>
      </c>
      <c r="L47" s="16"/>
      <c r="M47" s="17"/>
      <c r="N47" s="17"/>
      <c r="O47" s="17"/>
      <c r="P47" s="17"/>
      <c r="Q47" s="16"/>
      <c r="R47" s="18"/>
      <c r="S47" s="21" t="s">
        <v>317</v>
      </c>
    </row>
    <row r="48" spans="1:19" s="19" customFormat="1" ht="31.5" x14ac:dyDescent="0.25">
      <c r="A48" s="16">
        <v>40</v>
      </c>
      <c r="B48" s="16" t="s">
        <v>1</v>
      </c>
      <c r="C48" s="17">
        <v>3</v>
      </c>
      <c r="D48" s="18">
        <v>2070</v>
      </c>
      <c r="E48" s="18">
        <v>1070</v>
      </c>
      <c r="F48" s="22" t="s">
        <v>23</v>
      </c>
      <c r="G48" s="20"/>
      <c r="H48" s="16" t="s">
        <v>244</v>
      </c>
      <c r="I48" s="16" t="s">
        <v>227</v>
      </c>
      <c r="J48" s="16" t="s">
        <v>14</v>
      </c>
      <c r="K48" s="25">
        <v>3</v>
      </c>
      <c r="L48" s="16"/>
      <c r="M48" s="17"/>
      <c r="N48" s="17"/>
      <c r="O48" s="17"/>
      <c r="P48" s="17"/>
      <c r="Q48" s="16"/>
      <c r="R48" s="18"/>
      <c r="S48" s="21" t="s">
        <v>318</v>
      </c>
    </row>
    <row r="49" spans="1:19" s="19" customFormat="1" ht="31.5" x14ac:dyDescent="0.25">
      <c r="A49" s="16">
        <v>41</v>
      </c>
      <c r="B49" s="16" t="s">
        <v>1</v>
      </c>
      <c r="C49" s="17">
        <v>1</v>
      </c>
      <c r="D49" s="18">
        <v>2070</v>
      </c>
      <c r="E49" s="18">
        <v>1070</v>
      </c>
      <c r="F49" s="22" t="s">
        <v>23</v>
      </c>
      <c r="G49" s="20"/>
      <c r="H49" s="16" t="s">
        <v>244</v>
      </c>
      <c r="I49" s="16" t="s">
        <v>227</v>
      </c>
      <c r="J49" s="16" t="s">
        <v>227</v>
      </c>
      <c r="K49" s="25">
        <v>3</v>
      </c>
      <c r="L49" s="16"/>
      <c r="M49" s="17"/>
      <c r="N49" s="17"/>
      <c r="O49" s="17"/>
      <c r="P49" s="17"/>
      <c r="Q49" s="16"/>
      <c r="R49" s="18"/>
      <c r="S49" s="21" t="s">
        <v>274</v>
      </c>
    </row>
    <row r="50" spans="1:19" s="19" customFormat="1" ht="78.75" x14ac:dyDescent="0.25">
      <c r="A50" s="16">
        <v>42</v>
      </c>
      <c r="B50" s="16" t="s">
        <v>1</v>
      </c>
      <c r="C50" s="17">
        <v>2</v>
      </c>
      <c r="D50" s="18">
        <v>2070</v>
      </c>
      <c r="E50" s="18">
        <v>1070</v>
      </c>
      <c r="F50" s="22" t="s">
        <v>23</v>
      </c>
      <c r="G50" s="20"/>
      <c r="H50" s="16" t="s">
        <v>244</v>
      </c>
      <c r="I50" s="16" t="s">
        <v>227</v>
      </c>
      <c r="J50" s="16" t="s">
        <v>14</v>
      </c>
      <c r="K50" s="25">
        <v>3</v>
      </c>
      <c r="L50" s="16"/>
      <c r="M50" s="17"/>
      <c r="N50" s="17"/>
      <c r="O50" s="17"/>
      <c r="P50" s="17"/>
      <c r="Q50" s="16"/>
      <c r="R50" s="18"/>
      <c r="S50" s="21" t="s">
        <v>319</v>
      </c>
    </row>
    <row r="51" spans="1:19" s="19" customFormat="1" ht="47.25" x14ac:dyDescent="0.25">
      <c r="A51" s="16">
        <v>43</v>
      </c>
      <c r="B51" s="16" t="s">
        <v>1</v>
      </c>
      <c r="C51" s="17">
        <v>2</v>
      </c>
      <c r="D51" s="18">
        <v>2070</v>
      </c>
      <c r="E51" s="18">
        <v>1150</v>
      </c>
      <c r="F51" s="22" t="s">
        <v>22</v>
      </c>
      <c r="G51" s="20"/>
      <c r="H51" s="16" t="s">
        <v>244</v>
      </c>
      <c r="I51" s="16" t="s">
        <v>227</v>
      </c>
      <c r="J51" s="16" t="s">
        <v>14</v>
      </c>
      <c r="K51" s="25">
        <v>3</v>
      </c>
      <c r="L51" s="16"/>
      <c r="M51" s="17">
        <v>1</v>
      </c>
      <c r="N51" s="17"/>
      <c r="O51" s="17"/>
      <c r="P51" s="17"/>
      <c r="Q51" s="16"/>
      <c r="R51" s="18"/>
      <c r="S51" s="21" t="s">
        <v>320</v>
      </c>
    </row>
    <row r="52" spans="1:19" s="19" customFormat="1" ht="78.75" x14ac:dyDescent="0.25">
      <c r="A52" s="16">
        <v>44</v>
      </c>
      <c r="B52" s="16" t="s">
        <v>1</v>
      </c>
      <c r="C52" s="17">
        <v>3</v>
      </c>
      <c r="D52" s="18">
        <v>2070</v>
      </c>
      <c r="E52" s="18">
        <v>1150</v>
      </c>
      <c r="F52" s="22" t="s">
        <v>22</v>
      </c>
      <c r="G52" s="20"/>
      <c r="H52" s="16" t="s">
        <v>244</v>
      </c>
      <c r="I52" s="16" t="s">
        <v>227</v>
      </c>
      <c r="J52" s="16" t="s">
        <v>14</v>
      </c>
      <c r="K52" s="25">
        <v>3</v>
      </c>
      <c r="L52" s="16"/>
      <c r="M52" s="17">
        <v>1</v>
      </c>
      <c r="N52" s="17"/>
      <c r="O52" s="17"/>
      <c r="P52" s="17"/>
      <c r="Q52" s="16"/>
      <c r="R52" s="18"/>
      <c r="S52" s="21" t="s">
        <v>321</v>
      </c>
    </row>
    <row r="53" spans="1:19" s="19" customFormat="1" ht="31.5" x14ac:dyDescent="0.25">
      <c r="A53" s="16">
        <v>45</v>
      </c>
      <c r="B53" s="16" t="s">
        <v>1</v>
      </c>
      <c r="C53" s="17">
        <v>1</v>
      </c>
      <c r="D53" s="18">
        <v>2070</v>
      </c>
      <c r="E53" s="18">
        <v>970</v>
      </c>
      <c r="F53" s="22" t="s">
        <v>23</v>
      </c>
      <c r="G53" s="20"/>
      <c r="H53" s="16" t="s">
        <v>244</v>
      </c>
      <c r="I53" s="16" t="s">
        <v>227</v>
      </c>
      <c r="J53" s="16" t="s">
        <v>227</v>
      </c>
      <c r="K53" s="25">
        <v>2</v>
      </c>
      <c r="L53" s="16"/>
      <c r="M53" s="17"/>
      <c r="N53" s="17"/>
      <c r="O53" s="17"/>
      <c r="P53" s="17"/>
      <c r="Q53" s="16"/>
      <c r="R53" s="18"/>
      <c r="S53" s="21" t="s">
        <v>275</v>
      </c>
    </row>
    <row r="54" spans="1:19" s="19" customFormat="1" ht="63" x14ac:dyDescent="0.25">
      <c r="A54" s="16">
        <v>46</v>
      </c>
      <c r="B54" s="16" t="s">
        <v>2</v>
      </c>
      <c r="C54" s="17">
        <v>5</v>
      </c>
      <c r="D54" s="18">
        <v>2120</v>
      </c>
      <c r="E54" s="18">
        <v>1630</v>
      </c>
      <c r="F54" s="22" t="s">
        <v>23</v>
      </c>
      <c r="G54" s="20">
        <v>910</v>
      </c>
      <c r="H54" s="16" t="s">
        <v>244</v>
      </c>
      <c r="I54" s="25" t="s">
        <v>227</v>
      </c>
      <c r="J54" s="16" t="s">
        <v>14</v>
      </c>
      <c r="K54" s="25">
        <v>2</v>
      </c>
      <c r="L54" s="16">
        <v>2</v>
      </c>
      <c r="M54" s="17"/>
      <c r="N54" s="17"/>
      <c r="O54" s="17"/>
      <c r="P54" s="17"/>
      <c r="Q54" s="16"/>
      <c r="R54" s="18"/>
      <c r="S54" s="21" t="s">
        <v>322</v>
      </c>
    </row>
    <row r="55" spans="1:19" s="19" customFormat="1" ht="31.5" x14ac:dyDescent="0.25">
      <c r="A55" s="16">
        <v>47</v>
      </c>
      <c r="B55" s="16" t="s">
        <v>1</v>
      </c>
      <c r="C55" s="17">
        <v>1</v>
      </c>
      <c r="D55" s="18">
        <v>2070</v>
      </c>
      <c r="E55" s="18">
        <v>970</v>
      </c>
      <c r="F55" s="22" t="s">
        <v>23</v>
      </c>
      <c r="G55" s="20"/>
      <c r="H55" s="16" t="s">
        <v>244</v>
      </c>
      <c r="I55" s="16" t="s">
        <v>227</v>
      </c>
      <c r="J55" s="16" t="s">
        <v>227</v>
      </c>
      <c r="K55" s="25">
        <v>2</v>
      </c>
      <c r="L55" s="16"/>
      <c r="M55" s="17"/>
      <c r="N55" s="17"/>
      <c r="O55" s="17"/>
      <c r="P55" s="17"/>
      <c r="Q55" s="16"/>
      <c r="R55" s="18"/>
      <c r="S55" s="21" t="s">
        <v>280</v>
      </c>
    </row>
    <row r="56" spans="1:19" s="19" customFormat="1" ht="15.75" x14ac:dyDescent="0.25">
      <c r="A56" s="16">
        <v>48</v>
      </c>
      <c r="B56" s="16" t="s">
        <v>2</v>
      </c>
      <c r="C56" s="17">
        <v>6</v>
      </c>
      <c r="D56" s="18">
        <v>1970</v>
      </c>
      <c r="E56" s="18">
        <v>1570</v>
      </c>
      <c r="F56" s="22" t="s">
        <v>23</v>
      </c>
      <c r="G56" s="20" t="s">
        <v>10</v>
      </c>
      <c r="H56" s="16" t="s">
        <v>244</v>
      </c>
      <c r="I56" s="16" t="s">
        <v>4</v>
      </c>
      <c r="J56" s="16" t="s">
        <v>227</v>
      </c>
      <c r="K56" s="25">
        <v>2</v>
      </c>
      <c r="L56" s="16">
        <v>2</v>
      </c>
      <c r="M56" s="17"/>
      <c r="N56" s="17"/>
      <c r="O56" s="17"/>
      <c r="P56" s="17"/>
      <c r="Q56" s="16"/>
      <c r="R56" s="18"/>
      <c r="S56" s="21" t="s">
        <v>323</v>
      </c>
    </row>
    <row r="57" spans="1:19" s="19" customFormat="1" ht="15.75" x14ac:dyDescent="0.25">
      <c r="A57" s="16">
        <v>49</v>
      </c>
      <c r="B57" s="16" t="s">
        <v>2</v>
      </c>
      <c r="C57" s="17">
        <v>1</v>
      </c>
      <c r="D57" s="18">
        <v>1970</v>
      </c>
      <c r="E57" s="18">
        <v>970</v>
      </c>
      <c r="F57" s="22" t="s">
        <v>23</v>
      </c>
      <c r="G57" s="20" t="s">
        <v>10</v>
      </c>
      <c r="H57" s="16" t="s">
        <v>244</v>
      </c>
      <c r="I57" s="16" t="s">
        <v>4</v>
      </c>
      <c r="J57" s="16" t="s">
        <v>227</v>
      </c>
      <c r="K57" s="25">
        <v>2</v>
      </c>
      <c r="L57" s="16">
        <v>2</v>
      </c>
      <c r="M57" s="17"/>
      <c r="N57" s="17"/>
      <c r="O57" s="17"/>
      <c r="P57" s="17"/>
      <c r="Q57" s="16"/>
      <c r="R57" s="18"/>
      <c r="S57" s="21" t="s">
        <v>324</v>
      </c>
    </row>
    <row r="58" spans="1:19" s="19" customFormat="1" ht="31.5" x14ac:dyDescent="0.25">
      <c r="A58" s="16">
        <v>50</v>
      </c>
      <c r="B58" s="16" t="s">
        <v>1</v>
      </c>
      <c r="C58" s="17">
        <v>1</v>
      </c>
      <c r="D58" s="18">
        <v>1990</v>
      </c>
      <c r="E58" s="18">
        <v>830</v>
      </c>
      <c r="F58" s="22" t="s">
        <v>22</v>
      </c>
      <c r="G58" s="20"/>
      <c r="H58" s="16" t="s">
        <v>244</v>
      </c>
      <c r="I58" s="16" t="s">
        <v>227</v>
      </c>
      <c r="J58" s="16" t="s">
        <v>227</v>
      </c>
      <c r="K58" s="25">
        <v>2</v>
      </c>
      <c r="L58" s="16"/>
      <c r="M58" s="17"/>
      <c r="N58" s="17"/>
      <c r="O58" s="17"/>
      <c r="P58" s="17"/>
      <c r="Q58" s="16"/>
      <c r="R58" s="18"/>
      <c r="S58" s="21" t="s">
        <v>276</v>
      </c>
    </row>
    <row r="59" spans="1:19" s="19" customFormat="1" ht="31.5" x14ac:dyDescent="0.25">
      <c r="A59" s="16">
        <v>51</v>
      </c>
      <c r="B59" s="16" t="s">
        <v>1</v>
      </c>
      <c r="C59" s="17">
        <v>1</v>
      </c>
      <c r="D59" s="18">
        <v>1990</v>
      </c>
      <c r="E59" s="18">
        <v>830</v>
      </c>
      <c r="F59" s="22" t="s">
        <v>23</v>
      </c>
      <c r="G59" s="20"/>
      <c r="H59" s="16" t="s">
        <v>244</v>
      </c>
      <c r="I59" s="16" t="s">
        <v>227</v>
      </c>
      <c r="J59" s="16" t="s">
        <v>227</v>
      </c>
      <c r="K59" s="25">
        <v>2</v>
      </c>
      <c r="L59" s="16"/>
      <c r="M59" s="17"/>
      <c r="N59" s="17"/>
      <c r="O59" s="17"/>
      <c r="P59" s="17"/>
      <c r="Q59" s="16"/>
      <c r="R59" s="18"/>
      <c r="S59" s="21" t="s">
        <v>277</v>
      </c>
    </row>
    <row r="60" spans="1:19" s="19" customFormat="1" ht="31.5" x14ac:dyDescent="0.25">
      <c r="A60" s="16">
        <v>52</v>
      </c>
      <c r="B60" s="16" t="s">
        <v>1</v>
      </c>
      <c r="C60" s="17">
        <v>1</v>
      </c>
      <c r="D60" s="18">
        <v>2020</v>
      </c>
      <c r="E60" s="18">
        <v>750</v>
      </c>
      <c r="F60" s="22" t="s">
        <v>23</v>
      </c>
      <c r="G60" s="20"/>
      <c r="H60" s="16" t="s">
        <v>244</v>
      </c>
      <c r="I60" s="16" t="s">
        <v>227</v>
      </c>
      <c r="J60" s="16" t="s">
        <v>227</v>
      </c>
      <c r="K60" s="25">
        <v>2</v>
      </c>
      <c r="L60" s="16"/>
      <c r="M60" s="17"/>
      <c r="N60" s="17"/>
      <c r="O60" s="17"/>
      <c r="P60" s="17"/>
      <c r="Q60" s="16"/>
      <c r="R60" s="18"/>
      <c r="S60" s="21" t="s">
        <v>278</v>
      </c>
    </row>
    <row r="61" spans="1:19" s="19" customFormat="1" ht="31.5" x14ac:dyDescent="0.25">
      <c r="A61" s="16">
        <v>53</v>
      </c>
      <c r="B61" s="16" t="s">
        <v>1</v>
      </c>
      <c r="C61" s="17">
        <v>1</v>
      </c>
      <c r="D61" s="18">
        <v>1770</v>
      </c>
      <c r="E61" s="18">
        <v>670</v>
      </c>
      <c r="F61" s="22" t="s">
        <v>22</v>
      </c>
      <c r="G61" s="20"/>
      <c r="H61" s="16" t="s">
        <v>244</v>
      </c>
      <c r="I61" s="16" t="s">
        <v>227</v>
      </c>
      <c r="J61" s="16" t="s">
        <v>227</v>
      </c>
      <c r="K61" s="25">
        <v>2</v>
      </c>
      <c r="L61" s="16"/>
      <c r="M61" s="17"/>
      <c r="N61" s="17"/>
      <c r="O61" s="17"/>
      <c r="P61" s="17"/>
      <c r="Q61" s="16"/>
      <c r="R61" s="18"/>
      <c r="S61" s="21" t="s">
        <v>279</v>
      </c>
    </row>
    <row r="62" spans="1:19" s="19" customFormat="1" ht="15.75" x14ac:dyDescent="0.25">
      <c r="A62" s="3"/>
      <c r="B62" s="3"/>
      <c r="C62" s="26">
        <f>SUM(C9:C61)</f>
        <v>127</v>
      </c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s="19" customFormat="1" ht="15.75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s="19" customFormat="1" ht="15.75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1:20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1:20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1:20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1:20" x14ac:dyDescent="0.25">
      <c r="A106" s="3"/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</row>
    <row r="107" spans="1:20" x14ac:dyDescent="0.25">
      <c r="A107" s="3"/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  <c r="T107" s="3"/>
    </row>
    <row r="108" spans="1:20" x14ac:dyDescent="0.25">
      <c r="A108" s="3"/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3"/>
      <c r="S108" s="3"/>
      <c r="T108" s="3"/>
    </row>
    <row r="109" spans="1:20" x14ac:dyDescent="0.25">
      <c r="A109" s="3"/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3"/>
      <c r="S109" s="3"/>
      <c r="T109" s="3"/>
    </row>
    <row r="110" spans="1:20" x14ac:dyDescent="0.25">
      <c r="A110" s="3"/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T125" s="3"/>
    </row>
    <row r="126" spans="1:20" x14ac:dyDescent="0.25">
      <c r="T126" s="3"/>
    </row>
    <row r="127" spans="1:20" x14ac:dyDescent="0.25">
      <c r="T127" s="3"/>
    </row>
    <row r="128" spans="1:20" x14ac:dyDescent="0.25">
      <c r="T12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61">
      <formula1>Способы_открывания</formula1>
    </dataValidation>
    <dataValidation type="list" allowBlank="1" showInputMessage="1" showErrorMessage="1" sqref="H9:H61">
      <formula1>Цвета_окраса</formula1>
    </dataValidation>
    <dataValidation type="list" allowBlank="1" showInputMessage="1" showErrorMessage="1" sqref="I9:I61">
      <formula1>Наличник</formula1>
    </dataValidation>
    <dataValidation type="list" allowBlank="1" showInputMessage="1" showErrorMessage="1" sqref="J9:J61">
      <formula1>Доводчик</formula1>
    </dataValidation>
    <dataValidation type="list" allowBlank="1" showInputMessage="1" showErrorMessage="1" sqref="Q9:Q61">
      <formula1>Фрамуга</formula1>
    </dataValidation>
    <dataValidation type="list" allowBlank="1" showInputMessage="1" showErrorMessage="1" sqref="B9:B6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5" t="s">
        <v>266</v>
      </c>
      <c r="C33" t="s">
        <v>56</v>
      </c>
    </row>
    <row r="34" spans="1:3" x14ac:dyDescent="0.25">
      <c r="A34" s="15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2017-12-18T15:23:20Z</dcterms:modified>
</cp:coreProperties>
</file>