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5665" windowHeight="10125" tabRatio="785"/>
  </bookViews>
  <sheets>
    <sheet name="Заказ" sheetId="1" r:id="rId1"/>
    <sheet name="Варианты заполнения" sheetId="2" r:id="rId2"/>
  </sheets>
  <definedNames>
    <definedName name="_xlnm._FilterDatabase" localSheetId="0" hidden="1">Заказ!$A$8:$U$10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<sst xmlns="http://schemas.openxmlformats.org/spreadsheetml/2006/main" count="303" uniqueCount="285">
  <si>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</si>
  <si>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</si>
  <si>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</si>
  <si>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</si>
  <si>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</si>
  <si>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</si>
  <si>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</si>
  <si>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</si>
  <si>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</si>
  <si>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</si>
  <si>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</si>
  <si>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</si>
  <si>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</si>
  <si>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</si>
  <si>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</si>
  <si>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</si>
  <si>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</si>
  <si>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</si>
  <si>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</si>
  <si>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</si>
  <si>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</si>
  <si>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</si>
  <si>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</si>
  <si>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</si>
  <si>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</si>
  <si>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</si>
  <si>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</si>
  <si>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</si>
  <si>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</si>
  <si>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</si>
  <si>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</si>
  <si>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</si>
  <si>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</si>
  <si>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</si>
  <si>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</si>
  <si>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</si>
  <si>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</si>
  <si>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</si>
  <si>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</si>
  <si>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</si>
  <si>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</si>
  <si>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</si>
  <si>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</si>
  <si>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</si>
  <si>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</si>
  <si>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</si>
  <si>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</si>
  <si>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</si>
  <si>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</si>
  <si>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</si>
  <si>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</si>
  <si>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</si>
  <si>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</si>
  <si>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</si>
  <si>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</si>
  <si>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</si>
  <si>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</si>
  <si>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</si>
  <si>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</si>
  <si>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</si>
  <si>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</si>
  <si>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</si>
  <si>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</si>
  <si>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</si>
  <si>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</si>
  <si>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</si>
  <si>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</si>
  <si>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</si>
  <si>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</si>
  <si>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</si>
  <si>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</si>
  <si>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</si>
  <si>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</si>
  <si>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</si>
  <si>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</si>
  <si>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</si>
  <si>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</si>
  <si>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</si>
  <si>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</si>
  <si>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</si>
  <si>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</si>
  <si>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</si>
  <si>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</si>
  <si>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</si>
  <si>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</si>
  <si>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</si>
  <si>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</si>
  <si>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</si>
  <si>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</si>
  <si>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</si>
  <si>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</si>
  <si>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</si>
  <si>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</si>
  <si>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</si>
  <si>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</si>
  <si>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</si>
  <si>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</si>
  <si>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</si>
  <si>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</si>
  <si>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</si>
  <si>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</si>
  <si>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</si>
  <si>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</si>
  <si>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</si>
  <si>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</si>
  <si>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</si>
  <si>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</si>
  <si>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</si>
  <si>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</si>
  <si>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</si>
  <si>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</si>
  <si>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</si>
  <si>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</si>
  <si>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</si>
  <si>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</si>
  <si>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</si>
  <si>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</si>
  <si>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</si>
  <si>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</si>
  <si>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</si>
  <si>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</si>
  <si>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</si>
  <si>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</si>
  <si>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</si>
  <si>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</si>
  <si>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</si>
  <si>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</si>
  <si>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</si>
  <si>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</si>
  <si>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</si>
  <si>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</si>
  <si>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</si>
  <si>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</si>
  <si>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</si>
  <si>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</si>
  <si>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</si>
  <si>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</si>
  <si>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</si>
  <si>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</si>
  <si>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</si>
  <si>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</si>
  <si>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</si>
  <si>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</si>
  <si>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</si>
  <si>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</si>
  <si>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</si>
  <si>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</si>
  <si>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</si>
  <si>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</si>
  <si>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</si>
  <si>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</si>
  <si>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</si>
  <si>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</si>
  <si>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</si>
  <si>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</si>
  <si>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</si>
  <si>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</si>
  <si>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</si>
  <si>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</si>
  <si>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</si>
  <si>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</si>
  <si>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</si>
  <si>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</si>
  <si>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</si>
  <si>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</si>
  <si>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</si>
  <si>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</si>
  <si>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</si>
  <si>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</si>
  <si>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</si>
  <si>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</si>
  <si>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</si>
  <si>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</si>
  <si>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</si>
  <si>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</si>
  <si>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</si>
  <si>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</si>
  <si>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</si>
  <si>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</si>
  <si>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</si>
  <si>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</si>
  <si>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</si>
  <si>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</si>
  <si>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</si>
  <si>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</si>
  <si>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</si>
  <si>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</si>
  <si>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</si>
  <si>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</si>
  <si>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</si>
  <si>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</si>
  <si>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</si>
  <si>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</si>
  <si>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</si>
  <si>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</si>
  <si>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</si>
  <si>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</si>
  <si>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</si>
  <si>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</si>
  <si>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</si>
  <si>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</si>
  <si>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</si>
  <si>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</si>
  <si>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</si>
  <si>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</si>
  <si>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</si>
  <si>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</si>
  <si>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</si>
  <si>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</si>
  <si>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</si>
  <si>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</si>
  <si>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</si>
  <si>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</si>
  <si>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</si>
  <si>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</si>
  <si>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</si>
  <si>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</si>
  <si>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</si>
  <si>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</si>
  <si>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</si>
  <si>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</si>
  <si>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</si>
  <si>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</si>
  <si>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</si>
  <si>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</si>
  <si>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</si>
  <si>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</si>
  <si>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</si>
  <si>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</si>
  <si>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</si>
  <si>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</si>
  <si>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</si>
  <si>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</si>
  <si>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</si>
  <si>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</si>
  <si>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</si>
  <si>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</si>
  <si>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</si>
  <si>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</si>
  <si>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</si>
  <si>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</si>
  <si>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</si>
  <si>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</si>
  <si>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</si>
  <si>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</si>
  <si>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</si>
  <si>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</si>
  <si>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</si>
  <si>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</si>
  <si>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</si>
  <si>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</si>
  <si>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</si>
  <si>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</si>
  <si>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</si>
  <si>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</si>
  <si>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</si>
  <si>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</si>
  <si>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</si>
  <si>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</si>
  <si>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</si>
  <si>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</si>
  <si>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</si>
  <si>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</si>
  <si>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</si>
  <si>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</si>
  <si>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</si>
  <si>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</si>
  <si>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</si>
  <si>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</si>
  <si>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</si>
  <si>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</si>
  <si>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</si>
  <si>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</si>
  <si>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</si>
  <si>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</si>
  <si>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2080</t>
  </si>
  <si>
    <t>860</t>
  </si>
  <si>
    <t>2</t>
  </si>
  <si>
    <t>Итого (кол-во)</t>
  </si>
  <si>
    <t>8(916)232-15-36 Аристарх</t>
  </si>
  <si>
    <t>ООО "СпецДверьСервис", Дмитров</t>
  </si>
  <si>
    <t>960</t>
  </si>
  <si>
    <t>2150</t>
  </si>
  <si>
    <r>
      <t xml:space="preserve">Порог  высокий 43,5  мм. с притвором. Резиновый уплотнитель.  
</t>
    </r>
    <r>
      <rPr>
        <sz val="11"/>
        <rFont val="Calibri"/>
        <family val="2"/>
        <charset val="204"/>
      </rPr>
      <t>ЗАМОК Nemef , РУЧКИ</t>
    </r>
    <r>
      <rPr>
        <sz val="11"/>
        <color rgb="FF000000"/>
        <rFont val="Calibri"/>
        <family val="2"/>
        <charset val="204"/>
      </rPr>
      <t xml:space="preserve"> НАЖИМНЫЕ ЧЕРНЫЕ. Дополнительное крепление через монтажные пластины</t>
    </r>
    <r>
      <rPr>
        <sz val="11"/>
        <rFont val="Calibri"/>
        <family val="2"/>
        <charset val="204"/>
      </rPr>
      <t xml:space="preserve">. Коробка и полотно утепленные. </t>
    </r>
    <r>
      <rPr>
        <b/>
        <sz val="11"/>
        <rFont val="Calibri"/>
        <family val="2"/>
        <charset val="204"/>
      </rPr>
      <t xml:space="preserve">Сталь 1,2 мм. </t>
    </r>
    <r>
      <rPr>
        <b/>
        <sz val="11"/>
        <color rgb="FF0070C0"/>
        <rFont val="Calibri"/>
        <family val="2"/>
        <charset val="204"/>
      </rPr>
      <t>Остекление 400х600-24м мм пож трип.</t>
    </r>
  </si>
  <si>
    <r>
      <t>Образец!!!Наличник на притворе</t>
    </r>
    <r>
      <rPr>
        <b/>
        <sz val="11"/>
        <color rgb="FFC00000"/>
        <rFont val="Calibri"/>
        <family val="2"/>
        <charset val="204"/>
      </rPr>
      <t>.</t>
    </r>
    <r>
      <rPr>
        <sz val="11"/>
        <color rgb="FF000000"/>
        <rFont val="Calibri"/>
        <family val="2"/>
        <charset val="204"/>
      </rPr>
      <t xml:space="preserve"> Видимый размер наличника не менее 10 см. Порог  высокий с притвором. Два контура резинового уплотнителя.  Дополнительное крепление через монтажные пластины. Коробка и полотно утепленные. Сталь полотна и корокби 1,5 мм. замок гардиан 32.11+30.01,цил кл/кл, ручка разделка, МДФ 6 мм, пленка стандартная Беленый дуб, ночник.  Броненакладка, накладка бордер овальная. Фурнитруа в цвете хром. Глазок. </t>
    </r>
    <r>
      <rPr>
        <b/>
        <sz val="11"/>
        <color rgb="FF0070C0"/>
        <rFont val="Calibri"/>
        <family val="2"/>
        <charset val="204"/>
      </rPr>
      <t>Сталь 1,4 мм.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</si>
</sst>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</font>
    <font>
      <sz val="11"/>
      <name val="Calibri"/>
      <family val="2"/>
      <charset val="204"/>
    </font>
    <font>
      <b/>
      <sz val="14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C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0" fillId="0" borderId="1" xfId="0" applyNumberFormat="1" applyBorder="1" applyProtection="1">
      <protection locked="0"/>
    </xf>
    <xf numFmtId="0" fontId="6" fillId="0" borderId="0" xfId="0" applyFont="1" applyFill="1" applyBorder="1"/>
    <xf numFmtId="1" fontId="6" fillId="0" borderId="0" xfId="0" applyNumberFormat="1" applyFont="1" applyBorder="1"/>
    <xf numFmtId="49" fontId="11" fillId="0" borderId="1" xfId="0" applyNumberFormat="1" applyFont="1" applyBorder="1" applyProtection="1"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Fill="1" applyAlignment="1" applyProtection="1">
      <alignment horizont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zoomScale="75" zoomScaleNormal="75" workbookViewId="0">
      <pane ySplit="8" topLeftCell="A9" activePane="bottomLeft" state="frozen"/>
      <selection activeCell="I1" sqref="I1"/>
      <selection pane="bottomLeft" activeCell="S10" sqref="S10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8"/>
      <c r="T1" s="28"/>
      <c r="U1" s="28"/>
    </row>
    <row r="2" spans="1:21" ht="21" x14ac:dyDescent="0.35">
      <c r="B2" s="7"/>
      <c r="C2" s="30" t="s">
        <v>0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28"/>
      <c r="T2" s="28"/>
      <c r="U2" s="28"/>
    </row>
    <row r="3" spans="1:21" ht="18.75" x14ac:dyDescent="0.3">
      <c r="B3" s="7" t="s">
        <v>1</v>
      </c>
      <c r="C3" s="27" t="s">
        <v>280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8"/>
      <c r="T3" s="28"/>
      <c r="U3" s="28"/>
    </row>
    <row r="4" spans="1:21" ht="18.75" x14ac:dyDescent="0.3">
      <c r="B4" s="7" t="s">
        <v>2</v>
      </c>
      <c r="C4" s="27" t="s">
        <v>279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7" t="s">
        <v>3</v>
      </c>
      <c r="C5" s="27" t="s">
        <v>4</v>
      </c>
      <c r="D5" s="27"/>
      <c r="E5" s="27"/>
      <c r="F5" s="27"/>
      <c r="G5" s="27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150" x14ac:dyDescent="0.25">
      <c r="A9" s="8" t="s">
        <v>274</v>
      </c>
      <c r="B9" s="16" t="s">
        <v>65</v>
      </c>
      <c r="C9" s="23">
        <v>1</v>
      </c>
      <c r="D9" s="8" t="s">
        <v>275</v>
      </c>
      <c r="E9" s="8" t="s">
        <v>276</v>
      </c>
      <c r="F9" s="16" t="s">
        <v>38</v>
      </c>
      <c r="G9" s="8"/>
      <c r="H9" s="16" t="s">
        <v>217</v>
      </c>
      <c r="I9" s="16" t="s">
        <v>36</v>
      </c>
      <c r="J9" s="16" t="s">
        <v>40</v>
      </c>
      <c r="K9" s="8" t="s">
        <v>277</v>
      </c>
      <c r="L9" s="8"/>
      <c r="M9" s="8"/>
      <c r="N9" s="8"/>
      <c r="O9" s="8"/>
      <c r="P9" s="8"/>
      <c r="Q9" s="8"/>
      <c r="R9" s="8"/>
      <c r="S9" s="17" t="s">
        <v>283</v>
      </c>
      <c r="T9" s="8"/>
      <c r="U9" s="8"/>
    </row>
    <row r="10" spans="1:21" ht="225" x14ac:dyDescent="0.25">
      <c r="A10" s="8" t="s">
        <v>277</v>
      </c>
      <c r="B10" s="16" t="s">
        <v>45</v>
      </c>
      <c r="C10" s="23">
        <v>1</v>
      </c>
      <c r="D10" s="8" t="s">
        <v>282</v>
      </c>
      <c r="E10" s="8" t="s">
        <v>281</v>
      </c>
      <c r="F10" s="16" t="s">
        <v>38</v>
      </c>
      <c r="G10" s="8"/>
      <c r="H10" s="26" t="s">
        <v>210</v>
      </c>
      <c r="I10" s="16" t="s">
        <v>36</v>
      </c>
      <c r="J10" s="16" t="s">
        <v>40</v>
      </c>
      <c r="K10" s="8" t="s">
        <v>277</v>
      </c>
      <c r="L10" s="8"/>
      <c r="M10" s="8"/>
      <c r="N10" s="8"/>
      <c r="O10" s="8"/>
      <c r="P10" s="8"/>
      <c r="Q10" s="8"/>
      <c r="R10" s="8"/>
      <c r="S10" s="17" t="s">
        <v>284</v>
      </c>
      <c r="T10" s="8"/>
      <c r="U10" s="17"/>
    </row>
    <row r="11" spans="1:2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</row>
    <row r="12" spans="1:21" x14ac:dyDescent="0.25">
      <c r="A12" s="18"/>
      <c r="B12" s="24" t="s">
        <v>278</v>
      </c>
      <c r="C12" s="25">
        <f>SUM(C9:C10)</f>
        <v>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1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 spans="1:21" ht="18.75" x14ac:dyDescent="0.3">
      <c r="A14" s="18"/>
      <c r="B14" s="20" t="s">
        <v>26</v>
      </c>
      <c r="C14" s="20" t="s">
        <v>27</v>
      </c>
      <c r="D14" s="20"/>
      <c r="E14" s="20"/>
      <c r="F14" s="20"/>
      <c r="G14" s="20"/>
      <c r="H14" s="20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 spans="1:21" x14ac:dyDescent="0.25">
      <c r="A15" s="18"/>
      <c r="B15" s="21"/>
      <c r="C15" s="21"/>
      <c r="D15" s="21"/>
      <c r="E15" s="21"/>
      <c r="F15" s="21"/>
      <c r="G15" s="21"/>
      <c r="H15" s="21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</row>
    <row r="16" spans="1:21" x14ac:dyDescent="0.25">
      <c r="A16" s="18"/>
      <c r="B16" s="21"/>
      <c r="C16" s="21"/>
      <c r="D16" s="21"/>
      <c r="E16" s="21"/>
      <c r="F16" s="21"/>
      <c r="G16" s="22" t="s">
        <v>28</v>
      </c>
      <c r="H16" s="21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</row>
  </sheetData>
  <autoFilter ref="A8:U10"/>
  <mergeCells count="6">
    <mergeCell ref="C5:G5"/>
    <mergeCell ref="S1:U3"/>
    <mergeCell ref="C1:R1"/>
    <mergeCell ref="C2:R2"/>
    <mergeCell ref="C3:R3"/>
    <mergeCell ref="C4:R4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2017-11-16T11:09:27Z</cp:lastPrinted>
  <dcterms:created xsi:type="dcterms:W3CDTF">2006-09-28T05:33:49Z</dcterms:created>
  <dcterms:modified xsi:type="dcterms:W3CDTF">2017-12-26T08:50:50Z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