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28800" windowHeight="1276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Заказ!$A$8:$U$17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Заказ!$A$1:$AD$24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<sst xmlns="http://schemas.openxmlformats.org/spreadsheetml/2006/main" count="347" uniqueCount="295">
  <si>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</si>
  <si>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</si>
  <si>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</si>
  <si>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</si>
  <si>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</si>
  <si>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</si>
  <si>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</si>
  <si>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</si>
  <si>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</si>
  <si>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</si>
  <si>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</si>
  <si>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</si>
  <si>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</si>
  <si>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</si>
  <si>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</si>
  <si>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</si>
  <si>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</si>
  <si>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</si>
  <si>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</si>
  <si>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</si>
  <si>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</si>
  <si>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</si>
  <si>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</si>
  <si>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</si>
  <si>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</si>
  <si>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</si>
  <si>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</si>
  <si>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</si>
  <si>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</si>
  <si>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</si>
  <si>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</si>
  <si>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</si>
  <si>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</si>
  <si>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</si>
  <si>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</si>
  <si>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</si>
  <si>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</si>
  <si>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</si>
  <si>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</si>
  <si>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</si>
  <si>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</si>
  <si>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</si>
  <si>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</si>
  <si>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</si>
  <si>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</si>
  <si>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</si>
  <si>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</si>
  <si>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</si>
  <si>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</si>
  <si>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</si>
  <si>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</si>
  <si>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</si>
  <si>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</si>
  <si>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</si>
  <si>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</si>
  <si>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</si>
  <si>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</si>
  <si>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</si>
  <si>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</si>
  <si>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</si>
  <si>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</si>
  <si>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</si>
  <si>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</si>
  <si>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</si>
  <si>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</si>
  <si>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</si>
  <si>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</si>
  <si>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</si>
  <si>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</si>
  <si>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</si>
  <si>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</si>
  <si>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</si>
  <si>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</si>
  <si>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</si>
  <si>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</si>
  <si>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</si>
  <si>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</si>
  <si>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</si>
  <si>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</si>
  <si>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</si>
  <si>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</si>
  <si>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</si>
  <si>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</si>
  <si>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</si>
  <si>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</si>
  <si>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</si>
  <si>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</si>
  <si>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</si>
  <si>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</si>
  <si>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</si>
  <si>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</si>
  <si>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</si>
  <si>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</si>
  <si>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</si>
  <si>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</si>
  <si>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</si>
  <si>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</si>
  <si>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</si>
  <si>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</si>
  <si>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</si>
  <si>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</si>
  <si>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</si>
  <si>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</si>
  <si>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</si>
  <si>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</si>
  <si>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</si>
  <si>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</si>
  <si>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</si>
  <si>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</si>
  <si>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</si>
  <si>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</si>
  <si>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</si>
  <si>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</si>
  <si>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</si>
  <si>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</si>
  <si>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</si>
  <si>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</si>
  <si>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</si>
  <si>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</si>
  <si>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</si>
  <si>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</si>
  <si>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</si>
  <si>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</si>
  <si>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</si>
  <si>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</si>
  <si>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</si>
  <si>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</si>
  <si>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</si>
  <si>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</si>
  <si>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</si>
  <si>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</si>
  <si>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</si>
  <si>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</si>
  <si>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</si>
  <si>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</si>
  <si>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</si>
  <si>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</si>
  <si>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</si>
  <si>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</si>
  <si>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</si>
  <si>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</si>
  <si>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</si>
  <si>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</si>
  <si>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</si>
  <si>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</si>
  <si>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</si>
  <si>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</si>
  <si>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</si>
  <si>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</si>
  <si>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</si>
  <si>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</si>
  <si>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</si>
  <si>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</si>
  <si>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</si>
  <si>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</si>
  <si>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</si>
  <si>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</si>
  <si>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</si>
  <si>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</si>
  <si>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</si>
  <si>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</si>
  <si>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</si>
  <si>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</si>
  <si>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</si>
  <si>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</si>
  <si>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</si>
  <si>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</si>
  <si>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</si>
  <si>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</si>
  <si>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</si>
  <si>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</si>
  <si>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</si>
  <si>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</si>
  <si>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</si>
  <si>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</si>
  <si>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</si>
  <si>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</si>
  <si>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</si>
  <si>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</si>
  <si>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</si>
  <si>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</si>
  <si>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</si>
  <si>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</si>
  <si>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</si>
  <si>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</si>
  <si>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</si>
  <si>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</si>
  <si>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</si>
  <si>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</si>
  <si>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</si>
  <si>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</si>
  <si>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</si>
  <si>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</si>
  <si>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</si>
  <si>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</si>
  <si>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</si>
  <si>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</si>
  <si>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</si>
  <si>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</si>
  <si>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</si>
  <si>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</si>
  <si>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</si>
  <si>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</si>
  <si>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</si>
  <si>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</si>
  <si>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</si>
  <si>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</si>
  <si>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</si>
  <si>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</si>
  <si>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</si>
  <si>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</si>
  <si>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</si>
  <si>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</si>
  <si>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</si>
  <si>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</si>
  <si>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</si>
  <si>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</si>
  <si>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</si>
  <si>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</si>
  <si>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</si>
  <si>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</si>
  <si>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</si>
  <si>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</si>
  <si>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</si>
  <si>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</si>
  <si>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</si>
  <si>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</si>
  <si>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</si>
  <si>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</si>
  <si>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</si>
  <si>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</si>
  <si>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</si>
  <si>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</si>
  <si>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</si>
  <si>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</si>
  <si>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</si>
  <si>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</si>
  <si>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</si>
  <si>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</si>
  <si>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</si>
  <si>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</si>
  <si>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</si>
  <si>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</si>
  <si>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</si>
  <si>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</si>
  <si>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</si>
  <si>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</si>
  <si>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</si>
  <si>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</si>
  <si>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</si>
  <si>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</si>
  <si>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</si>
  <si>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</si>
  <si>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</si>
  <si>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</si>
  <si>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</si>
  <si>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</si>
  <si>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</si>
  <si>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</si>
  <si>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</si>
  <si>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</si>
  <si>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</si>
  <si>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</si>
  <si>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</si>
  <si>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</si>
  <si>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</si>
  <si>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</si>
  <si>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</si>
  <si>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</si>
  <si>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</si>
  <si>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</si>
  <si>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</si>
  <si>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</si>
  <si>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</si>
  <si>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>ООО "АртДвери"</t>
  </si>
  <si>
    <t>ООО "ДВЕРИ-ИНТЕРРА", Москва</t>
  </si>
  <si>
    <t>равноп.</t>
  </si>
  <si>
    <t>ДВ-1</t>
  </si>
  <si>
    <t>ДВ-2</t>
  </si>
  <si>
    <t>ДВ-3.1</t>
  </si>
  <si>
    <t>ДВ-3.2</t>
  </si>
  <si>
    <t>ДВ-5.1</t>
  </si>
  <si>
    <t>ДВ-5.2</t>
  </si>
  <si>
    <t>ДВ-6</t>
  </si>
  <si>
    <t>ДВ-7.1</t>
  </si>
  <si>
    <t>ДВ-7.2</t>
  </si>
  <si>
    <r>
      <t>Порог с притвором 43мм.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Толщина стали 1,5мм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ДВ-1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</si>
  <si>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Порог с притвором 43мм.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Толщина стали 1,5мм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ДВ-2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</si>
  <si>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Порог с притвором 43мм.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Толщина стали 1,5мм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ДВ-3.1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</si>
  <si>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Порог с притвором 43мм.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Толщина стали 1,5мм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ДВ-3.2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</si>
  <si>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Порог с притвором 43мм.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Толщина стали 1,5мм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ДВ-5.1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</si>
  <si>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Порог с притвором 43мм.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Толщина стали 1,5мм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ДВ-5.2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</si>
  <si>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Порог с притвором 43мм.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Толщина стали 1,5мм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ДВ-6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</si>
  <si>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Порог с притвором 43мм.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Толщина стали 1,5мм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ДВ-7.1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</si>
  <si>
    <r>
      <t>Порог с притвором 43мм.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Резиновый уплотнитель.                                                         Замок врезной.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Толщина стали 1,5мм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Маркировать - ДВ-7.2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</si>
</sst>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0" fontId="7" fillId="4" borderId="1" xfId="0" applyFont="1" applyFill="1" applyBorder="1"/>
    <xf numFmtId="2" fontId="7" fillId="4" borderId="1" xfId="0" applyNumberFormat="1" applyFont="1" applyFill="1" applyBorder="1" applyAlignment="1">
      <alignment horizontal="left" vertical="top" wrapText="1"/>
    </xf>
    <xf numFmtId="0" fontId="0" fillId="4" borderId="0" xfId="0" applyFill="1"/>
    <xf numFmtId="0" fontId="7" fillId="4" borderId="1" xfId="0" applyFont="1" applyFill="1" applyBorder="1" applyAlignment="1">
      <alignment wrapText="1"/>
    </xf>
    <xf numFmtId="49" fontId="0" fillId="4" borderId="1" xfId="0" applyNumberFormat="1" applyFill="1" applyBorder="1" applyAlignment="1">
      <alignment horizontal="right" wrapText="1"/>
    </xf>
    <xf numFmtId="49" fontId="0" fillId="4" borderId="1" xfId="0" applyNumberFormat="1" applyFill="1" applyBorder="1" applyAlignment="1">
      <alignment horizontal="left"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tabSelected="1" view="pageBreakPreview" zoomScale="80" zoomScaleNormal="100" zoomScaleSheetLayoutView="80" workbookViewId="0">
      <selection activeCell="S22" sqref="S22"/>
    </sheetView>
  </sheetViews>
  <sheetFormatPr defaultRowHeight="15" x14ac:dyDescent="0.25"/>
  <cols>
    <col min="1" max="1" width="4.5703125" customWidth="1"/>
    <col min="2" max="2" width="24.7109375" customWidth="1"/>
    <col min="4" max="5" width="10.7109375" customWidth="1"/>
    <col min="6" max="6" width="14.5703125" customWidth="1"/>
    <col min="7" max="7" width="9.140625" customWidth="1"/>
    <col min="8" max="8" width="12.14062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4.5703125" customWidth="1"/>
  </cols>
  <sheetData>
    <row r="1" spans="1:21" ht="24" thickBot="1" x14ac:dyDescent="0.4">
      <c r="B1" s="2"/>
      <c r="C1" s="40" t="s">
        <v>274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21" ht="21" x14ac:dyDescent="0.35">
      <c r="B2" s="2"/>
      <c r="C2" s="41" t="s">
        <v>242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38" t="s">
        <v>273</v>
      </c>
    </row>
    <row r="3" spans="1:21" ht="18.75" customHeight="1" x14ac:dyDescent="0.3">
      <c r="B3" s="2" t="s">
        <v>241</v>
      </c>
      <c r="C3" s="42" t="s">
        <v>275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39"/>
    </row>
    <row r="4" spans="1:21" ht="18.75" customHeight="1" x14ac:dyDescent="0.3">
      <c r="B4" s="2" t="s">
        <v>269</v>
      </c>
      <c r="C4" s="42" t="s">
        <v>272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39"/>
    </row>
    <row r="5" spans="1:21" ht="18.75" x14ac:dyDescent="0.3">
      <c r="B5" s="2" t="s">
        <v>270</v>
      </c>
      <c r="C5" s="43" t="s">
        <v>271</v>
      </c>
      <c r="D5" s="43"/>
      <c r="E5" s="43"/>
      <c r="F5" s="43"/>
      <c r="G5" s="43"/>
      <c r="S5" s="39"/>
    </row>
    <row r="6" spans="1:21" x14ac:dyDescent="0.25">
      <c r="S6" s="39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240</v>
      </c>
      <c r="T8" s="15" t="s">
        <v>268</v>
      </c>
      <c r="U8" s="1"/>
    </row>
    <row r="9" spans="1:21" s="34" customFormat="1" ht="129" customHeight="1" x14ac:dyDescent="0.25">
      <c r="A9" s="29">
        <v>1</v>
      </c>
      <c r="B9" s="29" t="s">
        <v>253</v>
      </c>
      <c r="C9" s="31">
        <v>2</v>
      </c>
      <c r="D9" s="28">
        <v>2050</v>
      </c>
      <c r="E9" s="28">
        <v>1260</v>
      </c>
      <c r="F9" s="29" t="s">
        <v>23</v>
      </c>
      <c r="G9" s="30">
        <v>960</v>
      </c>
      <c r="H9" s="32" t="s">
        <v>175</v>
      </c>
      <c r="I9" s="29" t="s">
        <v>4</v>
      </c>
      <c r="J9" s="35" t="s">
        <v>14</v>
      </c>
      <c r="K9" s="29">
        <v>2</v>
      </c>
      <c r="L9" s="29">
        <v>2</v>
      </c>
      <c r="M9" s="36"/>
      <c r="N9" s="31"/>
      <c r="O9" s="31"/>
      <c r="P9" s="31"/>
      <c r="Q9" s="29"/>
      <c r="R9" s="28"/>
      <c r="S9" s="33" t="s">
        <v>286</v>
      </c>
      <c r="T9" s="37"/>
      <c r="U9" s="37" t="s">
        <v>277</v>
      </c>
    </row>
    <row r="10" spans="1:21" s="34" customFormat="1" ht="129" customHeight="1" x14ac:dyDescent="0.25">
      <c r="A10" s="29">
        <v>2</v>
      </c>
      <c r="B10" s="29" t="s">
        <v>253</v>
      </c>
      <c r="C10" s="31">
        <v>2</v>
      </c>
      <c r="D10" s="28">
        <v>2050</v>
      </c>
      <c r="E10" s="28">
        <v>1260</v>
      </c>
      <c r="F10" s="29" t="s">
        <v>22</v>
      </c>
      <c r="G10" s="30">
        <v>960</v>
      </c>
      <c r="H10" s="32" t="s">
        <v>175</v>
      </c>
      <c r="I10" s="29" t="s">
        <v>4</v>
      </c>
      <c r="J10" s="35" t="s">
        <v>14</v>
      </c>
      <c r="K10" s="29">
        <v>2</v>
      </c>
      <c r="L10" s="29">
        <v>2</v>
      </c>
      <c r="M10" s="36"/>
      <c r="N10" s="31"/>
      <c r="O10" s="31"/>
      <c r="P10" s="31"/>
      <c r="Q10" s="29"/>
      <c r="R10" s="28"/>
      <c r="S10" s="33" t="s">
        <v>287</v>
      </c>
      <c r="T10" s="37"/>
      <c r="U10" s="37" t="s">
        <v>278</v>
      </c>
    </row>
    <row r="11" spans="1:21" s="34" customFormat="1" ht="129" customHeight="1" x14ac:dyDescent="0.25">
      <c r="A11" s="29">
        <v>3</v>
      </c>
      <c r="B11" s="29" t="s">
        <v>253</v>
      </c>
      <c r="C11" s="31">
        <v>1</v>
      </c>
      <c r="D11" s="28">
        <v>2180</v>
      </c>
      <c r="E11" s="28">
        <v>1480</v>
      </c>
      <c r="F11" s="29" t="s">
        <v>23</v>
      </c>
      <c r="G11" s="30">
        <v>960</v>
      </c>
      <c r="H11" s="32" t="s">
        <v>175</v>
      </c>
      <c r="I11" s="29" t="s">
        <v>4</v>
      </c>
      <c r="J11" s="35" t="s">
        <v>14</v>
      </c>
      <c r="K11" s="29">
        <v>2</v>
      </c>
      <c r="L11" s="29">
        <v>2</v>
      </c>
      <c r="M11" s="36"/>
      <c r="N11" s="31"/>
      <c r="O11" s="31"/>
      <c r="P11" s="31"/>
      <c r="Q11" s="29"/>
      <c r="R11" s="28"/>
      <c r="S11" s="33" t="s">
        <v>288</v>
      </c>
      <c r="T11" s="37"/>
      <c r="U11" s="37" t="s">
        <v>279</v>
      </c>
    </row>
    <row r="12" spans="1:21" s="34" customFormat="1" ht="129" customHeight="1" x14ac:dyDescent="0.25">
      <c r="A12" s="29">
        <v>4</v>
      </c>
      <c r="B12" s="29" t="s">
        <v>253</v>
      </c>
      <c r="C12" s="31">
        <v>1</v>
      </c>
      <c r="D12" s="28">
        <v>2180</v>
      </c>
      <c r="E12" s="28">
        <v>1460</v>
      </c>
      <c r="F12" s="29" t="s">
        <v>23</v>
      </c>
      <c r="G12" s="30">
        <v>960</v>
      </c>
      <c r="H12" s="32" t="s">
        <v>175</v>
      </c>
      <c r="I12" s="29" t="s">
        <v>4</v>
      </c>
      <c r="J12" s="35" t="s">
        <v>14</v>
      </c>
      <c r="K12" s="29">
        <v>2</v>
      </c>
      <c r="L12" s="29">
        <v>2</v>
      </c>
      <c r="M12" s="36"/>
      <c r="N12" s="31"/>
      <c r="O12" s="31"/>
      <c r="P12" s="31"/>
      <c r="Q12" s="29"/>
      <c r="R12" s="28"/>
      <c r="S12" s="33" t="s">
        <v>289</v>
      </c>
      <c r="T12" s="37"/>
      <c r="U12" s="37" t="s">
        <v>280</v>
      </c>
    </row>
    <row r="13" spans="1:21" s="34" customFormat="1" ht="129" customHeight="1" x14ac:dyDescent="0.25">
      <c r="A13" s="29">
        <v>5</v>
      </c>
      <c r="B13" s="29" t="s">
        <v>253</v>
      </c>
      <c r="C13" s="31">
        <v>1</v>
      </c>
      <c r="D13" s="28">
        <v>2160</v>
      </c>
      <c r="E13" s="28">
        <v>1310</v>
      </c>
      <c r="F13" s="29" t="s">
        <v>23</v>
      </c>
      <c r="G13" s="30" t="s">
        <v>276</v>
      </c>
      <c r="H13" s="32" t="s">
        <v>175</v>
      </c>
      <c r="I13" s="29" t="s">
        <v>4</v>
      </c>
      <c r="J13" s="35" t="s">
        <v>14</v>
      </c>
      <c r="K13" s="29">
        <v>2</v>
      </c>
      <c r="L13" s="29">
        <v>2</v>
      </c>
      <c r="M13" s="36"/>
      <c r="N13" s="31"/>
      <c r="O13" s="31"/>
      <c r="P13" s="31"/>
      <c r="Q13" s="29"/>
      <c r="R13" s="28"/>
      <c r="S13" s="33" t="s">
        <v>290</v>
      </c>
      <c r="T13" s="37"/>
      <c r="U13" s="37" t="s">
        <v>281</v>
      </c>
    </row>
    <row r="14" spans="1:21" s="34" customFormat="1" ht="129" customHeight="1" x14ac:dyDescent="0.25">
      <c r="A14" s="29">
        <v>6</v>
      </c>
      <c r="B14" s="29" t="s">
        <v>253</v>
      </c>
      <c r="C14" s="31">
        <v>1</v>
      </c>
      <c r="D14" s="28">
        <v>2120</v>
      </c>
      <c r="E14" s="28">
        <v>1310</v>
      </c>
      <c r="F14" s="29" t="s">
        <v>23</v>
      </c>
      <c r="G14" s="30" t="s">
        <v>276</v>
      </c>
      <c r="H14" s="32" t="s">
        <v>175</v>
      </c>
      <c r="I14" s="29" t="s">
        <v>4</v>
      </c>
      <c r="J14" s="35" t="s">
        <v>14</v>
      </c>
      <c r="K14" s="29">
        <v>2</v>
      </c>
      <c r="L14" s="29">
        <v>2</v>
      </c>
      <c r="M14" s="36"/>
      <c r="N14" s="31"/>
      <c r="O14" s="31"/>
      <c r="P14" s="31"/>
      <c r="Q14" s="29"/>
      <c r="R14" s="28"/>
      <c r="S14" s="33" t="s">
        <v>291</v>
      </c>
      <c r="T14" s="37"/>
      <c r="U14" s="37" t="s">
        <v>282</v>
      </c>
    </row>
    <row r="15" spans="1:21" s="34" customFormat="1" ht="129" customHeight="1" x14ac:dyDescent="0.25">
      <c r="A15" s="29">
        <v>7</v>
      </c>
      <c r="B15" s="29" t="s">
        <v>253</v>
      </c>
      <c r="C15" s="31">
        <v>1</v>
      </c>
      <c r="D15" s="28">
        <v>2080</v>
      </c>
      <c r="E15" s="28">
        <v>860</v>
      </c>
      <c r="F15" s="29" t="s">
        <v>23</v>
      </c>
      <c r="G15" s="30"/>
      <c r="H15" s="32" t="s">
        <v>175</v>
      </c>
      <c r="I15" s="29" t="s">
        <v>4</v>
      </c>
      <c r="J15" s="35" t="s">
        <v>4</v>
      </c>
      <c r="K15" s="29">
        <v>2</v>
      </c>
      <c r="L15" s="29"/>
      <c r="M15" s="36"/>
      <c r="N15" s="31"/>
      <c r="O15" s="31"/>
      <c r="P15" s="31"/>
      <c r="Q15" s="29"/>
      <c r="R15" s="28"/>
      <c r="S15" s="33" t="s">
        <v>292</v>
      </c>
      <c r="T15" s="37"/>
      <c r="U15" s="37" t="s">
        <v>283</v>
      </c>
    </row>
    <row r="16" spans="1:21" s="34" customFormat="1" ht="129" customHeight="1" x14ac:dyDescent="0.25">
      <c r="A16" s="29">
        <v>8</v>
      </c>
      <c r="B16" s="29" t="s">
        <v>253</v>
      </c>
      <c r="C16" s="31">
        <v>2</v>
      </c>
      <c r="D16" s="28">
        <v>2080</v>
      </c>
      <c r="E16" s="28">
        <v>860</v>
      </c>
      <c r="F16" s="29" t="s">
        <v>22</v>
      </c>
      <c r="G16" s="30"/>
      <c r="H16" s="32" t="s">
        <v>175</v>
      </c>
      <c r="I16" s="29" t="s">
        <v>4</v>
      </c>
      <c r="J16" s="35" t="s">
        <v>4</v>
      </c>
      <c r="K16" s="29">
        <v>2</v>
      </c>
      <c r="L16" s="29"/>
      <c r="M16" s="36"/>
      <c r="N16" s="31"/>
      <c r="O16" s="31"/>
      <c r="P16" s="31"/>
      <c r="Q16" s="29"/>
      <c r="R16" s="28"/>
      <c r="S16" s="33" t="s">
        <v>293</v>
      </c>
      <c r="T16" s="37"/>
      <c r="U16" s="37" t="s">
        <v>284</v>
      </c>
    </row>
    <row r="17" spans="1:21" s="34" customFormat="1" ht="129" customHeight="1" x14ac:dyDescent="0.25">
      <c r="A17" s="29">
        <v>9</v>
      </c>
      <c r="B17" s="29" t="s">
        <v>253</v>
      </c>
      <c r="C17" s="31">
        <v>1</v>
      </c>
      <c r="D17" s="28">
        <v>2050</v>
      </c>
      <c r="E17" s="28">
        <v>860</v>
      </c>
      <c r="F17" s="29" t="s">
        <v>22</v>
      </c>
      <c r="G17" s="30"/>
      <c r="H17" s="32" t="s">
        <v>175</v>
      </c>
      <c r="I17" s="29" t="s">
        <v>4</v>
      </c>
      <c r="J17" s="35" t="s">
        <v>4</v>
      </c>
      <c r="K17" s="29">
        <v>2</v>
      </c>
      <c r="L17" s="29"/>
      <c r="M17" s="36"/>
      <c r="N17" s="31"/>
      <c r="O17" s="31"/>
      <c r="P17" s="31"/>
      <c r="Q17" s="29"/>
      <c r="R17" s="28"/>
      <c r="S17" s="33" t="s">
        <v>294</v>
      </c>
      <c r="T17" s="37"/>
      <c r="U17" s="37" t="s">
        <v>285</v>
      </c>
    </row>
    <row r="18" spans="1:21" x14ac:dyDescent="0.25">
      <c r="A18" s="3"/>
      <c r="B18" s="20"/>
      <c r="C18" s="21"/>
      <c r="D18" s="22"/>
      <c r="E18" s="22"/>
      <c r="F18" s="20"/>
      <c r="G18" s="23"/>
      <c r="H18" s="24"/>
      <c r="I18" s="20"/>
      <c r="J18" s="25"/>
      <c r="K18" s="20"/>
      <c r="L18" s="20"/>
      <c r="M18" s="21"/>
      <c r="N18" s="21"/>
      <c r="O18" s="21"/>
      <c r="P18" s="21"/>
      <c r="Q18" s="20"/>
      <c r="R18" s="22"/>
      <c r="S18" s="27"/>
      <c r="T18" s="19"/>
    </row>
    <row r="19" spans="1:21" x14ac:dyDescent="0.25">
      <c r="A19" s="3"/>
      <c r="B19" s="18" t="s">
        <v>267</v>
      </c>
      <c r="C19" s="17">
        <f>SUM(C9:C17)</f>
        <v>12</v>
      </c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26"/>
      <c r="T19" s="19"/>
    </row>
    <row r="20" spans="1:21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</row>
    <row r="21" spans="1:21" ht="18.75" x14ac:dyDescent="0.3">
      <c r="A21" s="3"/>
      <c r="B21" s="11"/>
      <c r="C21" s="12" t="s">
        <v>244</v>
      </c>
      <c r="D21" s="13"/>
      <c r="E21" s="13"/>
      <c r="F21" s="11"/>
      <c r="G21" s="13"/>
      <c r="H21" s="11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</row>
    <row r="22" spans="1:21" x14ac:dyDescent="0.25">
      <c r="A22" s="3"/>
      <c r="B22" s="7"/>
      <c r="C22" s="8"/>
      <c r="D22" s="9"/>
      <c r="E22" s="9"/>
      <c r="F22" s="7"/>
      <c r="G22" s="9"/>
      <c r="H22" s="7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1:21" x14ac:dyDescent="0.25">
      <c r="A23" s="3"/>
      <c r="B23" s="7"/>
      <c r="C23" s="8"/>
      <c r="D23" s="9"/>
      <c r="E23" s="9"/>
      <c r="F23" s="7"/>
      <c r="G23" s="10" t="s">
        <v>243</v>
      </c>
      <c r="H23" s="7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1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1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19"/>
    </row>
    <row r="26" spans="1:21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19"/>
    </row>
    <row r="27" spans="1:21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19"/>
    </row>
    <row r="28" spans="1:21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19"/>
    </row>
    <row r="29" spans="1:21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19"/>
    </row>
    <row r="30" spans="1:21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19"/>
    </row>
    <row r="31" spans="1:21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1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  <c r="T81" s="3"/>
    </row>
    <row r="82" spans="2:20" x14ac:dyDescent="0.25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  <c r="T82" s="3"/>
    </row>
    <row r="83" spans="2:20" x14ac:dyDescent="0.25"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  <c r="T83" s="3"/>
    </row>
    <row r="84" spans="2:20" x14ac:dyDescent="0.25"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  <c r="T84" s="3"/>
    </row>
    <row r="85" spans="2:20" x14ac:dyDescent="0.25"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3"/>
      <c r="S85" s="6"/>
      <c r="T85" s="3"/>
    </row>
    <row r="86" spans="2:20" x14ac:dyDescent="0.25"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3"/>
      <c r="S86" s="3"/>
      <c r="T86" s="3"/>
    </row>
    <row r="87" spans="2:20" x14ac:dyDescent="0.25"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2:2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2:2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2:20" x14ac:dyDescent="0.25">
      <c r="S102" s="3"/>
    </row>
  </sheetData>
  <autoFilter ref="A8:U17"/>
  <mergeCells count="6"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8">
      <formula1>Способы_открывания</formula1>
    </dataValidation>
    <dataValidation type="list" allowBlank="1" showInputMessage="1" showErrorMessage="1" sqref="H9:H18">
      <formula1>Цвета_окраса</formula1>
    </dataValidation>
    <dataValidation type="list" allowBlank="1" showInputMessage="1" showErrorMessage="1" sqref="I9:I18">
      <formula1>Наличник</formula1>
    </dataValidation>
    <dataValidation type="list" allowBlank="1" showInputMessage="1" showErrorMessage="1" sqref="J9:J18">
      <formula1>Доводчик</formula1>
    </dataValidation>
    <dataValidation type="list" allowBlank="1" showInputMessage="1" showErrorMessage="1" sqref="Q9:Q18">
      <formula1>Фрамуга</formula1>
    </dataValidation>
    <dataValidation type="list" allowBlank="1" showInputMessage="1" showErrorMessage="1" sqref="B9:B18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1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0"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4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4" t="s">
        <v>250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2018-09-25T12:03:04Z</dcterms:modified>
</cp:coreProperties>
</file>