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63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Заказ!$A$8:$T$12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Заказ!$A$1:$X$21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concurrentCalc="0"/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<sst xmlns="http://schemas.openxmlformats.org/spreadsheetml/2006/main" count="310" uniqueCount="284">
  <si>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</si>
  <si>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</si>
  <si>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</si>
  <si>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</si>
  <si>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</si>
  <si>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</si>
  <si>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</si>
  <si>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</si>
  <si>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</si>
  <si>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</si>
  <si>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</si>
  <si>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</si>
  <si>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</si>
  <si>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</si>
  <si>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</si>
  <si>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</si>
  <si>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</si>
  <si>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</si>
  <si>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</si>
  <si>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</si>
  <si>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</si>
  <si>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</si>
  <si>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</si>
  <si>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</si>
  <si>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</si>
  <si>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</si>
  <si>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</si>
  <si>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</si>
  <si>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</si>
  <si>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</si>
  <si>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</si>
  <si>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</si>
  <si>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</si>
  <si>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</si>
  <si>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</si>
  <si>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</si>
  <si>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</si>
  <si>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</si>
  <si>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</si>
  <si>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</si>
  <si>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</si>
  <si>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</si>
  <si>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</si>
  <si>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</si>
  <si>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</si>
  <si>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</si>
  <si>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</si>
  <si>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</si>
  <si>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</si>
  <si>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</si>
  <si>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</si>
  <si>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</si>
  <si>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</si>
  <si>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</si>
  <si>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</si>
  <si>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</si>
  <si>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</si>
  <si>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</si>
  <si>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</si>
  <si>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</si>
  <si>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</si>
  <si>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</si>
  <si>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</si>
  <si>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</si>
  <si>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</si>
  <si>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</si>
  <si>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</si>
  <si>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</si>
  <si>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</si>
  <si>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</si>
  <si>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</si>
  <si>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</si>
  <si>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</si>
  <si>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</si>
  <si>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</si>
  <si>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</si>
  <si>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</si>
  <si>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</si>
  <si>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</si>
  <si>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</si>
  <si>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</si>
  <si>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</si>
  <si>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</si>
  <si>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</si>
  <si>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</si>
  <si>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</si>
  <si>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</si>
  <si>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</si>
  <si>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</si>
  <si>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</si>
  <si>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</si>
  <si>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</si>
  <si>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</si>
  <si>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</si>
  <si>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</si>
  <si>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</si>
  <si>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</si>
  <si>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</si>
  <si>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</si>
  <si>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</si>
  <si>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</si>
  <si>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</si>
  <si>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</si>
  <si>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</si>
  <si>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</si>
  <si>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</si>
  <si>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</si>
  <si>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</si>
  <si>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</si>
  <si>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</si>
  <si>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</si>
  <si>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</si>
  <si>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</si>
  <si>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</si>
  <si>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</si>
  <si>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</si>
  <si>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</si>
  <si>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</si>
  <si>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</si>
  <si>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</si>
  <si>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</si>
  <si>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</si>
  <si>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</si>
  <si>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</si>
  <si>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</si>
  <si>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</si>
  <si>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</si>
  <si>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</si>
  <si>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</si>
  <si>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</si>
  <si>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</si>
  <si>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</si>
  <si>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</si>
  <si>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</si>
  <si>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</si>
  <si>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</si>
  <si>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</si>
  <si>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</si>
  <si>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</si>
  <si>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</si>
  <si>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</si>
  <si>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</si>
  <si>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</si>
  <si>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</si>
  <si>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</si>
  <si>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</si>
  <si>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</si>
  <si>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</si>
  <si>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</si>
  <si>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</si>
  <si>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</si>
  <si>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</si>
  <si>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</si>
  <si>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</si>
  <si>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</si>
  <si>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</si>
  <si>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</si>
  <si>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</si>
  <si>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</si>
  <si>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</si>
  <si>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</si>
  <si>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</si>
  <si>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</si>
  <si>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</si>
  <si>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</si>
  <si>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</si>
  <si>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</si>
  <si>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</si>
  <si>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</si>
  <si>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</si>
  <si>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</si>
  <si>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</si>
  <si>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</si>
  <si>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</si>
  <si>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</si>
  <si>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</si>
  <si>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</si>
  <si>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</si>
  <si>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</si>
  <si>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</si>
  <si>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</si>
  <si>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</si>
  <si>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</si>
  <si>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</si>
  <si>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</si>
  <si>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</si>
  <si>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</si>
  <si>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</si>
  <si>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</si>
  <si>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</si>
  <si>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</si>
  <si>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</si>
  <si>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</si>
  <si>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</si>
  <si>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</si>
  <si>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</si>
  <si>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</si>
  <si>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</si>
  <si>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</si>
  <si>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</si>
  <si>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</si>
  <si>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</si>
  <si>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</si>
  <si>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</si>
  <si>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</si>
  <si>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</si>
  <si>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</si>
  <si>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</si>
  <si>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</si>
  <si>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</si>
  <si>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</si>
  <si>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</si>
  <si>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</si>
  <si>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</si>
  <si>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</si>
  <si>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</si>
  <si>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</si>
  <si>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</si>
  <si>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</si>
  <si>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</si>
  <si>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</si>
  <si>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</si>
  <si>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</si>
  <si>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</si>
  <si>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</si>
  <si>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</si>
  <si>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</si>
  <si>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</si>
  <si>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</si>
  <si>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</si>
  <si>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</si>
  <si>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</si>
  <si>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</si>
  <si>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</si>
  <si>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</si>
  <si>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</si>
  <si>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</si>
  <si>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</si>
  <si>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</si>
  <si>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</si>
  <si>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</si>
  <si>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</si>
  <si>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</si>
  <si>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</si>
  <si>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</si>
  <si>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</si>
  <si>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</si>
  <si>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</si>
  <si>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</si>
  <si>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</si>
  <si>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</si>
  <si>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</si>
  <si>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</si>
  <si>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</si>
  <si>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</si>
  <si>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</si>
  <si>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</si>
  <si>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</si>
  <si>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</si>
  <si>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</si>
  <si>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</si>
  <si>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</si>
  <si>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</si>
  <si>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</si>
  <si>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</si>
  <si>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</si>
  <si>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</si>
  <si>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</si>
  <si>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</si>
  <si>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</si>
  <si>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</si>
  <si>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</si>
  <si>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</si>
  <si>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</si>
  <si>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</si>
  <si>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</si>
  <si>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№1</t>
  </si>
  <si>
    <t>№2</t>
  </si>
  <si>
    <t>№3</t>
  </si>
  <si>
    <t>№4</t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</si>
  <si>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Немеф.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Глухая вертикальная фрамуга 250мм с правой стороны двери (СМ. ЭСКИЗ).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Термовспучку прорезать в углах                                                                                                                                                                                                                       Маркировать - №1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</si>
  <si>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Немеф.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Термовспучку прорезать в углах                                                                                                                                                                                                                       Маркировать - №2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</si>
  <si>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Немеф.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Термовспучку прорезать в углах                                                                                                                                                                                                                       Маркировать - №3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</si>
  <si>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b/>
        <sz val="11"/>
        <color rgb="FFFF0000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Резиновый уплотнитель.                                                         Замок Немеф.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</t>
    </r>
    <r>
      <rPr>
        <sz val="11"/>
        <rFont val="Calibri"/>
        <family val="2"/>
        <charset val="204"/>
        <scheme val="minor"/>
      </rPr>
      <t xml:space="preserve"> Ручки нажимные черные.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Расширенная коробка.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Дополнительное крепление через монтажные пластины. Термовспучку прорезать в углах                                                                                                                                                                                                                       Маркировать - №4                                                                           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</si>
</sst>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0" fontId="7" fillId="4" borderId="1" xfId="0" applyFont="1" applyFill="1" applyBorder="1" applyAlignment="1">
      <alignment wrapText="1"/>
    </xf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1" fontId="0" fillId="4" borderId="1" xfId="0" applyNumberForma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/>
    <xf numFmtId="49" fontId="0" fillId="4" borderId="0" xfId="0" applyNumberFormat="1" applyFill="1" applyBorder="1" applyAlignment="1">
      <alignment wrapText="1"/>
    </xf>
    <xf numFmtId="49" fontId="0" fillId="4" borderId="0" xfId="0" applyNumberFormat="1" applyFill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7"/>
  <sheetViews>
    <sheetView tabSelected="1" view="pageBreakPreview" zoomScale="80" zoomScaleNormal="100" zoomScaleSheetLayoutView="80" workbookViewId="0">
      <selection activeCell="S12" sqref="S12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0" ht="24" thickBot="1" x14ac:dyDescent="0.4">
      <c r="B1" s="2"/>
      <c r="C1" s="42" t="s">
        <v>271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0" ht="21" x14ac:dyDescent="0.35">
      <c r="B2" s="2"/>
      <c r="C2" s="43" t="s">
        <v>241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0" t="s">
        <v>273</v>
      </c>
    </row>
    <row r="3" spans="1:20" ht="18.75" customHeight="1" x14ac:dyDescent="0.3">
      <c r="B3" s="2" t="s">
        <v>240</v>
      </c>
      <c r="C3" s="44" t="s">
        <v>275</v>
      </c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1"/>
    </row>
    <row r="4" spans="1:20" ht="18.75" customHeight="1" x14ac:dyDescent="0.3">
      <c r="B4" s="2" t="s">
        <v>268</v>
      </c>
      <c r="C4" s="44" t="s">
        <v>272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1"/>
    </row>
    <row r="5" spans="1:20" ht="18.75" x14ac:dyDescent="0.3">
      <c r="B5" s="2" t="s">
        <v>269</v>
      </c>
      <c r="C5" s="45" t="s">
        <v>270</v>
      </c>
      <c r="D5" s="45"/>
      <c r="E5" s="45"/>
      <c r="F5" s="45"/>
      <c r="G5" s="45"/>
      <c r="S5" s="41"/>
    </row>
    <row r="6" spans="1:20" x14ac:dyDescent="0.25">
      <c r="S6" s="41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274</v>
      </c>
      <c r="T8" s="15" t="s">
        <v>267</v>
      </c>
    </row>
    <row r="9" spans="1:20" ht="160.5" customHeight="1" x14ac:dyDescent="0.25">
      <c r="A9" s="37">
        <v>1</v>
      </c>
      <c r="B9" s="29" t="s">
        <v>1</v>
      </c>
      <c r="C9" s="32">
        <v>1</v>
      </c>
      <c r="D9" s="28">
        <v>2040</v>
      </c>
      <c r="E9" s="28">
        <v>1200</v>
      </c>
      <c r="F9" s="29" t="s">
        <v>23</v>
      </c>
      <c r="G9" s="31"/>
      <c r="H9" s="33" t="s">
        <v>191</v>
      </c>
      <c r="I9" s="29" t="s">
        <v>227</v>
      </c>
      <c r="J9" s="30" t="s">
        <v>227</v>
      </c>
      <c r="K9" s="29"/>
      <c r="L9" s="29"/>
      <c r="M9" s="35"/>
      <c r="N9" s="32"/>
      <c r="O9" s="32"/>
      <c r="P9" s="32"/>
      <c r="Q9" s="29"/>
      <c r="R9" s="28"/>
      <c r="S9" s="36" t="s">
        <v>280</v>
      </c>
      <c r="T9" s="34" t="s">
        <v>276</v>
      </c>
    </row>
    <row r="10" spans="1:20" ht="128.25" customHeight="1" x14ac:dyDescent="0.25">
      <c r="A10" s="37">
        <v>2</v>
      </c>
      <c r="B10" s="29" t="s">
        <v>1</v>
      </c>
      <c r="C10" s="32">
        <v>1</v>
      </c>
      <c r="D10" s="28">
        <v>2430</v>
      </c>
      <c r="E10" s="28">
        <v>850</v>
      </c>
      <c r="F10" s="29" t="s">
        <v>23</v>
      </c>
      <c r="G10" s="31"/>
      <c r="H10" s="33" t="s">
        <v>191</v>
      </c>
      <c r="I10" s="29" t="s">
        <v>227</v>
      </c>
      <c r="J10" s="30" t="s">
        <v>227</v>
      </c>
      <c r="K10" s="29"/>
      <c r="L10" s="29"/>
      <c r="M10" s="35"/>
      <c r="N10" s="32"/>
      <c r="O10" s="32"/>
      <c r="P10" s="32"/>
      <c r="Q10" s="29"/>
      <c r="R10" s="28"/>
      <c r="S10" s="36" t="s">
        <v>281</v>
      </c>
      <c r="T10" s="34" t="s">
        <v>277</v>
      </c>
    </row>
    <row r="11" spans="1:20" ht="114" customHeight="1" x14ac:dyDescent="0.25">
      <c r="A11" s="37">
        <v>3</v>
      </c>
      <c r="B11" s="29" t="s">
        <v>1</v>
      </c>
      <c r="C11" s="32">
        <v>1</v>
      </c>
      <c r="D11" s="28">
        <v>1990</v>
      </c>
      <c r="E11" s="28">
        <v>990</v>
      </c>
      <c r="F11" s="29" t="s">
        <v>22</v>
      </c>
      <c r="G11" s="31"/>
      <c r="H11" s="33" t="s">
        <v>191</v>
      </c>
      <c r="I11" s="29" t="s">
        <v>4</v>
      </c>
      <c r="J11" s="30" t="s">
        <v>227</v>
      </c>
      <c r="K11" s="29"/>
      <c r="L11" s="29"/>
      <c r="M11" s="35"/>
      <c r="N11" s="32"/>
      <c r="O11" s="32"/>
      <c r="P11" s="32"/>
      <c r="Q11" s="29"/>
      <c r="R11" s="28"/>
      <c r="S11" s="36" t="s">
        <v>282</v>
      </c>
      <c r="T11" s="34" t="s">
        <v>278</v>
      </c>
    </row>
    <row r="12" spans="1:20" ht="128.25" customHeight="1" x14ac:dyDescent="0.25">
      <c r="A12" s="37">
        <v>4</v>
      </c>
      <c r="B12" s="29" t="s">
        <v>1</v>
      </c>
      <c r="C12" s="32">
        <v>1</v>
      </c>
      <c r="D12" s="28">
        <v>1910</v>
      </c>
      <c r="E12" s="28">
        <v>820</v>
      </c>
      <c r="F12" s="29" t="s">
        <v>23</v>
      </c>
      <c r="G12" s="31"/>
      <c r="H12" s="33" t="s">
        <v>191</v>
      </c>
      <c r="I12" s="29" t="s">
        <v>227</v>
      </c>
      <c r="J12" s="30" t="s">
        <v>227</v>
      </c>
      <c r="K12" s="29"/>
      <c r="L12" s="29"/>
      <c r="M12" s="35"/>
      <c r="N12" s="32"/>
      <c r="O12" s="32"/>
      <c r="P12" s="32"/>
      <c r="Q12" s="29"/>
      <c r="R12" s="28"/>
      <c r="S12" s="36" t="s">
        <v>283</v>
      </c>
      <c r="T12" s="34" t="s">
        <v>279</v>
      </c>
    </row>
    <row r="13" spans="1:20" ht="32.25" customHeight="1" x14ac:dyDescent="0.25">
      <c r="A13" s="3"/>
      <c r="B13" s="20"/>
      <c r="C13" s="21"/>
      <c r="D13" s="22"/>
      <c r="E13" s="22"/>
      <c r="F13" s="20"/>
      <c r="G13" s="23"/>
      <c r="H13" s="24"/>
      <c r="I13" s="20"/>
      <c r="J13" s="25"/>
      <c r="K13" s="20"/>
      <c r="L13" s="20"/>
      <c r="M13" s="21"/>
      <c r="N13" s="21"/>
      <c r="O13" s="21"/>
      <c r="P13" s="21"/>
      <c r="Q13" s="20"/>
      <c r="R13" s="22"/>
      <c r="S13" s="27"/>
      <c r="T13" s="38"/>
    </row>
    <row r="14" spans="1:20" x14ac:dyDescent="0.25">
      <c r="A14" s="3"/>
      <c r="B14" s="20"/>
      <c r="C14" s="21"/>
      <c r="D14" s="22"/>
      <c r="E14" s="22"/>
      <c r="F14" s="20"/>
      <c r="G14" s="23"/>
      <c r="H14" s="24"/>
      <c r="I14" s="20"/>
      <c r="J14" s="25"/>
      <c r="K14" s="20"/>
      <c r="L14" s="20"/>
      <c r="M14" s="21"/>
      <c r="N14" s="21"/>
      <c r="O14" s="21"/>
      <c r="P14" s="21"/>
      <c r="Q14" s="20"/>
      <c r="R14" s="22"/>
      <c r="S14" s="26"/>
      <c r="T14" s="38"/>
    </row>
    <row r="15" spans="1:20" x14ac:dyDescent="0.25">
      <c r="A15" s="3"/>
      <c r="B15" s="18" t="s">
        <v>266</v>
      </c>
      <c r="C15" s="17">
        <f>SUM(C9:C12)</f>
        <v>4</v>
      </c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39"/>
    </row>
    <row r="16" spans="1:20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39"/>
    </row>
    <row r="17" spans="1:20" ht="18.75" x14ac:dyDescent="0.3">
      <c r="A17" s="3"/>
      <c r="B17" s="11"/>
      <c r="C17" s="12" t="s">
        <v>243</v>
      </c>
      <c r="D17" s="13"/>
      <c r="E17" s="13"/>
      <c r="F17" s="11"/>
      <c r="G17" s="13"/>
      <c r="H17" s="11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39"/>
    </row>
    <row r="18" spans="1:20" x14ac:dyDescent="0.25">
      <c r="A18" s="3"/>
      <c r="B18" s="7"/>
      <c r="C18" s="8"/>
      <c r="D18" s="9"/>
      <c r="E18" s="9"/>
      <c r="F18" s="7"/>
      <c r="G18" s="9"/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9"/>
    </row>
    <row r="19" spans="1:20" x14ac:dyDescent="0.25">
      <c r="A19" s="3"/>
      <c r="B19" s="7"/>
      <c r="C19" s="8"/>
      <c r="D19" s="9"/>
      <c r="E19" s="9"/>
      <c r="F19" s="7"/>
      <c r="G19" s="10" t="s">
        <v>242</v>
      </c>
      <c r="H19" s="7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9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39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9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3"/>
      <c r="S82" s="3"/>
      <c r="T82" s="3"/>
    </row>
    <row r="83" spans="2:20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</sheetData>
  <autoFilter ref="A8:T12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Q9:Q14">
      <formula1>Фрамуга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2018-03-19T12:23:49Z</dcterms:modified>
</cp:coreProperties>
</file>