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externalReferences>
    <externalReference r:id="rId3"/>
  </externalReferences>
  <definedNames>
    <definedName name="_xlnm._FilterDatabase" localSheetId="0" hidden="1">Заказ!$A$8:$U$46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Заказ!$A$1:$S$52</definedName>
    <definedName name="Способы_открывания">'Варианты заполнения'!$B$2:$B$4</definedName>
    <definedName name="Фрамуга">'Варианты заполнения'!$F$2:$F$3</definedName>
    <definedName name="фффф">'[1]Варианты заполнения'!$A$2:$A$34</definedName>
    <definedName name="Цвета_окраса">'Варианты заполнения'!$C$2:$C$212</definedName>
    <definedName name="цц">'[1]Варианты заполнения'!$F$2:$F$3</definedName>
  </definedNames>
  <calcPr calcId="144525" concurrentCalc="0"/>
</workbook>
</file>

<file path=xl/calcChain.xml><?xml version="1.0" encoding="utf-8"?>
<calcChain xmlns="http://schemas.openxmlformats.org/spreadsheetml/2006/main">
  <c r="C46" i="1" l="1"/>
</calcChain>
</file>

<file path=xl/sharedStrings.xml><?xml version="1.0" encoding="utf-8"?>
<sst xmlns="http://schemas.openxmlformats.org/spreadsheetml/2006/main" count="543" uniqueCount="321">
  <si>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</si>
  <si>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</si>
  <si>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</si>
  <si>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</si>
  <si>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</si>
  <si>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</si>
  <si>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</si>
  <si>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</si>
  <si>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</si>
  <si>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</si>
  <si>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</si>
  <si>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</si>
  <si>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</si>
  <si>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</si>
  <si>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</si>
  <si>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</si>
  <si>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</si>
  <si>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</si>
  <si>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</si>
  <si>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</si>
  <si>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</si>
  <si>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</si>
  <si>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</si>
  <si>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</si>
  <si>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</si>
  <si>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</si>
  <si>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</si>
  <si>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</si>
  <si>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</si>
  <si>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</si>
  <si>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</si>
  <si>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</si>
  <si>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</si>
  <si>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</si>
  <si>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</si>
  <si>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</si>
  <si>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</si>
  <si>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</si>
  <si>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</si>
  <si>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</si>
  <si>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</si>
  <si>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</si>
  <si>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</si>
  <si>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</si>
  <si>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</si>
  <si>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</si>
  <si>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</si>
  <si>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</si>
  <si>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</si>
  <si>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</si>
  <si>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</si>
  <si>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</si>
  <si>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</si>
  <si>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</si>
  <si>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</si>
  <si>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</si>
  <si>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</si>
  <si>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</si>
  <si>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</si>
  <si>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</si>
  <si>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</si>
  <si>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</si>
  <si>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</si>
  <si>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</si>
  <si>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</si>
  <si>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</si>
  <si>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</si>
  <si>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</si>
  <si>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</si>
  <si>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</si>
  <si>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</si>
  <si>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</si>
  <si>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</si>
  <si>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</si>
  <si>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</si>
  <si>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</si>
  <si>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</si>
  <si>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</si>
  <si>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</si>
  <si>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</si>
  <si>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</si>
  <si>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</si>
  <si>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</si>
  <si>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</si>
  <si>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</si>
  <si>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</si>
  <si>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</si>
  <si>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</si>
  <si>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</si>
  <si>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</si>
  <si>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</si>
  <si>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</si>
  <si>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</si>
  <si>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</si>
  <si>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</si>
  <si>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</si>
  <si>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</si>
  <si>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</si>
  <si>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</si>
  <si>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</si>
  <si>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</si>
  <si>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</si>
  <si>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</si>
  <si>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</si>
  <si>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</si>
  <si>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</si>
  <si>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</si>
  <si>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</si>
  <si>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</si>
  <si>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</si>
  <si>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</si>
  <si>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</si>
  <si>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</si>
  <si>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</si>
  <si>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</si>
  <si>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</si>
  <si>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</si>
  <si>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</si>
  <si>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</si>
  <si>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</si>
  <si>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</si>
  <si>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</si>
  <si>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</si>
  <si>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</si>
  <si>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</si>
  <si>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</si>
  <si>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</si>
  <si>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</si>
  <si>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</si>
  <si>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</si>
  <si>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</si>
  <si>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</si>
  <si>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</si>
  <si>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</si>
  <si>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</si>
  <si>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</si>
  <si>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</si>
  <si>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</si>
  <si>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</si>
  <si>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</si>
  <si>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</si>
  <si>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</si>
  <si>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</si>
  <si>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</si>
  <si>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</si>
  <si>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</si>
  <si>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</si>
  <si>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</si>
  <si>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</si>
  <si>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</si>
  <si>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</si>
  <si>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</si>
  <si>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</si>
  <si>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</si>
  <si>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</si>
  <si>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</si>
  <si>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</si>
  <si>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</si>
  <si>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</si>
  <si>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</si>
  <si>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</si>
  <si>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</si>
  <si>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</si>
  <si>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</si>
  <si>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</si>
  <si>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</si>
  <si>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</si>
  <si>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</si>
  <si>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</si>
  <si>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</si>
  <si>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</si>
  <si>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</si>
  <si>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</si>
  <si>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</si>
  <si>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</si>
  <si>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</si>
  <si>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</si>
  <si>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</si>
  <si>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</si>
  <si>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</si>
  <si>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</si>
  <si>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</si>
  <si>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</si>
  <si>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</si>
  <si>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</si>
  <si>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</si>
  <si>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</si>
  <si>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</si>
  <si>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</si>
  <si>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</si>
  <si>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</si>
  <si>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</si>
  <si>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</si>
  <si>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</si>
  <si>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</si>
  <si>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</si>
  <si>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</si>
  <si>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</si>
  <si>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</si>
  <si>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</si>
  <si>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</si>
  <si>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</si>
  <si>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</si>
  <si>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</si>
  <si>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</si>
  <si>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</si>
  <si>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</si>
  <si>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</si>
  <si>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</si>
  <si>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</si>
  <si>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</si>
  <si>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</si>
  <si>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</si>
  <si>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</si>
  <si>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</si>
  <si>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</si>
  <si>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</si>
  <si>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</si>
  <si>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</si>
  <si>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</si>
  <si>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</si>
  <si>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</si>
  <si>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</si>
  <si>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</si>
  <si>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</si>
  <si>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</si>
  <si>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</si>
  <si>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</si>
  <si>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</si>
  <si>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</si>
  <si>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</si>
  <si>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</si>
  <si>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</si>
  <si>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</si>
  <si>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</si>
  <si>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</si>
  <si>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</si>
  <si>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</si>
  <si>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</si>
  <si>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</si>
  <si>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</si>
  <si>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</si>
  <si>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</si>
  <si>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</si>
  <si>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</si>
  <si>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</si>
  <si>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</si>
  <si>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</si>
  <si>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</si>
  <si>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</si>
  <si>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</si>
  <si>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</si>
  <si>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</si>
  <si>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</si>
  <si>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</si>
  <si>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</si>
  <si>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</si>
  <si>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</si>
  <si>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</si>
  <si>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</si>
  <si>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</si>
  <si>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</si>
  <si>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</si>
  <si>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</si>
  <si>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</si>
  <si>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</si>
  <si>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</si>
  <si>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</si>
  <si>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</si>
  <si>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</si>
  <si>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</si>
  <si>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</si>
  <si>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>ИТОГО:</t>
  </si>
  <si>
    <t xml:space="preserve">ООО "Спец Двери"  </t>
  </si>
  <si>
    <t>8-962-910-82-69</t>
  </si>
  <si>
    <t xml:space="preserve">Заказ на изготовление металических изделий </t>
  </si>
  <si>
    <t>ООО "Еврострой"</t>
  </si>
  <si>
    <t>Дн-12  3 секция</t>
  </si>
  <si>
    <t xml:space="preserve">маркировка </t>
  </si>
  <si>
    <t>Дн-9/1л (6 секция)</t>
  </si>
  <si>
    <t>Дн-9/1л (7 секция)</t>
  </si>
  <si>
    <t>Дн-9/1 (1 секция)</t>
  </si>
  <si>
    <t>Дн-9/1 (2 секция)</t>
  </si>
  <si>
    <t>Дн-9/1 (5 секция)</t>
  </si>
  <si>
    <t>Дн-9/1 (4 секция)</t>
  </si>
  <si>
    <t>Дн-12л (1 секция)</t>
  </si>
  <si>
    <t>Дн-12л (2 секция)</t>
  </si>
  <si>
    <t>Дн-12л (4 секция)</t>
  </si>
  <si>
    <t>Дн-12л (5 секция)</t>
  </si>
  <si>
    <t>Дн-12л (7 секция)</t>
  </si>
  <si>
    <t>Дн-12/1л (1 секция)</t>
  </si>
  <si>
    <t>Дн-12/1л (2 секция)</t>
  </si>
  <si>
    <t>Дн-12/1л (4 секция)</t>
  </si>
  <si>
    <t>Дн-12/1л (5 секция)</t>
  </si>
  <si>
    <t>Дн-13л (1 секция)</t>
  </si>
  <si>
    <t>Дн-13л (2 секция)</t>
  </si>
  <si>
    <t>Дн-13л (3 секция)</t>
  </si>
  <si>
    <t>Дн-13/1 (3 секция)</t>
  </si>
  <si>
    <t>Дн-13/2 (3 секция)</t>
  </si>
  <si>
    <t>Дн-7 (1 секция )</t>
  </si>
  <si>
    <t xml:space="preserve">Дн-7 (3 секция) </t>
  </si>
  <si>
    <t>Дн-7 (4 секция)</t>
  </si>
  <si>
    <t xml:space="preserve">Дн-7 (5 секция) </t>
  </si>
  <si>
    <t>Дн-7 (6 секция)</t>
  </si>
  <si>
    <t>Дн-7 (7 секция)</t>
  </si>
  <si>
    <t>Дн-7л (2 секция)</t>
  </si>
  <si>
    <t>Дн-7л (6 секция)</t>
  </si>
  <si>
    <t>Дн-7л (7 секция)</t>
  </si>
  <si>
    <t>Дн-9 (1 секция)</t>
  </si>
  <si>
    <t>Дн-9 (2 секция)</t>
  </si>
  <si>
    <t>Дн-9 (4 секция)</t>
  </si>
  <si>
    <t>Дн-9 (5 секция)</t>
  </si>
  <si>
    <t>Д-21 подвал (3, 4, 5, 7, 7 секции)</t>
  </si>
  <si>
    <t>Д-21л подвал (1,2,6 секции)</t>
  </si>
  <si>
    <t>Д-21/1 подвал (6 секции)</t>
  </si>
  <si>
    <t>Усилить под доводчик</t>
  </si>
  <si>
    <t>Остекление закаленным стеклом 1000*300,Усилить под доводчик</t>
  </si>
  <si>
    <t>Остекление армированным стеклом 1720*700,Усилить под доводчик</t>
  </si>
  <si>
    <t>Остекление армированным стеклом 1000*300,Усилить под доводчик</t>
  </si>
  <si>
    <t>Остекление закаленным  стеклом 1000*300,Усилить под доводчик</t>
  </si>
  <si>
    <t>ключ вертушка 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</si>
</sst>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7F9F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6" xfId="0" applyBorder="1"/>
    <xf numFmtId="1" fontId="0" fillId="0" borderId="6" xfId="0" applyNumberFormat="1" applyBorder="1" applyAlignment="1">
      <alignment horizontal="center"/>
    </xf>
    <xf numFmtId="49" fontId="1" fillId="2" borderId="7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8" xfId="0" applyBorder="1"/>
    <xf numFmtId="49" fontId="0" fillId="0" borderId="8" xfId="0" applyNumberForma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ta/Downloads/2018-07-26%20%20&#1047;&#1040;&#1050;&#1040;&#1047;%20&#1044;&#1045;&#1051;&#1054;&#1042;&#1067;&#1045;%201%20&#1101;&#1090;&#1072;&#1078;%20&#1085;&#1072;&#1088;&#1091;&#1078;&#1085;&#1099;&#1077;%20&#1076;&#1074;&#1077;&#1088;&#1080;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 refreshError="1"/>
      <sheetData sheetId="1">
        <row r="2">
          <cell r="A2" t="str">
            <v>Ворота ВП</v>
          </cell>
          <cell r="F2" t="str">
            <v>да</v>
          </cell>
        </row>
        <row r="3">
          <cell r="A3" t="str">
            <v>Ворота техн.</v>
          </cell>
          <cell r="F3" t="str">
            <v>нет</v>
          </cell>
        </row>
        <row r="4">
          <cell r="A4" t="str">
            <v>Ворота техн. Двупольные</v>
          </cell>
        </row>
        <row r="5">
          <cell r="A5" t="str">
            <v>Дверь ДМ (МДФ1)</v>
          </cell>
        </row>
        <row r="6">
          <cell r="A6" t="str">
            <v>Дверь ДМ (МДФ2)</v>
          </cell>
        </row>
        <row r="7">
          <cell r="A7" t="str">
            <v>Дверь ДМ (ХДФ1)</v>
          </cell>
        </row>
        <row r="8">
          <cell r="A8" t="str">
            <v>Дверь ДМ Техническая</v>
          </cell>
        </row>
        <row r="9">
          <cell r="A9" t="str">
            <v>Дверь ДМО Техническая</v>
          </cell>
        </row>
        <row r="10">
          <cell r="A10" t="str">
            <v>Дверь ДП-01-ДГ(EIS60)</v>
          </cell>
        </row>
        <row r="11">
          <cell r="A11" t="str">
            <v>Дверь ДП-01-ДГ(EIS60)Остекл</v>
          </cell>
        </row>
        <row r="12">
          <cell r="A12" t="str">
            <v>Дверь ДП-01-ДГ(EIS90)</v>
          </cell>
        </row>
        <row r="13">
          <cell r="A13" t="str">
            <v>Дверь ДП-01-ДГ(EIS90)Остекл</v>
          </cell>
        </row>
        <row r="14">
          <cell r="A14" t="str">
            <v>Дверь ДП-01-ДЛ(EI60)</v>
          </cell>
        </row>
        <row r="15">
          <cell r="A15" t="str">
            <v>Дверь ДП-01-ДЛ(EI60)Oстекл</v>
          </cell>
        </row>
        <row r="16">
          <cell r="A16" t="str">
            <v>Дверь ДП-02-ДГ(EIS60)</v>
          </cell>
        </row>
        <row r="17">
          <cell r="A17" t="str">
            <v>Дверь ДП-02-ДГ(EIS60)Остекл</v>
          </cell>
        </row>
        <row r="18">
          <cell r="A18" t="str">
            <v>Дверь ДП-02-ДГ(EIS90)</v>
          </cell>
        </row>
        <row r="19">
          <cell r="A19" t="str">
            <v>Дверь ДП-02-ДГ(EIS90)Остекл</v>
          </cell>
        </row>
        <row r="20">
          <cell r="A20" t="str">
            <v>Дверь ДП-02-ДЛ(EI60)</v>
          </cell>
        </row>
        <row r="21">
          <cell r="A21" t="str">
            <v>Дверь ДП-02-ДЛ(EI60)Остекл</v>
          </cell>
        </row>
        <row r="22">
          <cell r="A22" t="str">
            <v>Дверь ДПБп-01-ДЛ(EI60)</v>
          </cell>
        </row>
        <row r="23">
          <cell r="A23" t="str">
            <v>Дверь ДПБп-01-ДЛ(EI60)Остекл</v>
          </cell>
        </row>
        <row r="24">
          <cell r="A24" t="str">
            <v>Дверь ДПБп-02-ДЛ(EI60)</v>
          </cell>
        </row>
        <row r="25">
          <cell r="A25" t="str">
            <v>Дверь ДПБп-02-ДЛ(EI60)Остекл</v>
          </cell>
        </row>
        <row r="26">
          <cell r="A26" t="str">
            <v>Люк ЛП-01-ДЛ(EI60)</v>
          </cell>
        </row>
        <row r="27">
          <cell r="A27" t="str">
            <v>Люк ЛП-01-ДЛ(EI90)</v>
          </cell>
        </row>
        <row r="28">
          <cell r="A28" t="str">
            <v>Люк ЛП-01-ДГ(EIS90)</v>
          </cell>
        </row>
        <row r="29">
          <cell r="A29" t="str">
            <v>Люк ЛП-02-ДЛ(EI60)</v>
          </cell>
        </row>
        <row r="30">
          <cell r="A30" t="str">
            <v>Люк ЛП-02-ДЛ(EI90)</v>
          </cell>
        </row>
        <row r="31">
          <cell r="A31" t="str">
            <v>Люк ЛП-02-ДГ(EIS90)</v>
          </cell>
        </row>
        <row r="32">
          <cell r="A32" t="str">
            <v>Люк технический</v>
          </cell>
        </row>
        <row r="33">
          <cell r="A33" t="str">
            <v>Фрамуга ФМО</v>
          </cell>
        </row>
        <row r="34">
          <cell r="A34" t="str">
            <v>Фрамуга ФМ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workbookViewId="0">
      <pane ySplit="8" topLeftCell="A9" activePane="bottomLeft" state="frozen"/>
      <selection pane="bottomLeft" activeCell="S47" sqref="S47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  <col min="20" max="20" width="21.28515625" customWidth="1"/>
    <col min="21" max="21" width="29" customWidth="1"/>
  </cols>
  <sheetData>
    <row r="1" spans="1:21" ht="23.25" x14ac:dyDescent="0.35">
      <c r="B1" s="2"/>
      <c r="C1" s="31" t="s">
        <v>273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2"/>
      <c r="C2" s="32" t="s">
        <v>275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2" t="s">
        <v>241</v>
      </c>
      <c r="C3" s="33" t="s">
        <v>276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2" t="s">
        <v>270</v>
      </c>
      <c r="C4" s="33" t="s">
        <v>274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267</v>
      </c>
      <c r="C5" s="34" t="s">
        <v>271</v>
      </c>
      <c r="D5" s="34"/>
      <c r="E5" s="34"/>
      <c r="F5" s="34"/>
      <c r="G5" s="34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5">
        <v>19</v>
      </c>
      <c r="T7" s="1">
        <v>20</v>
      </c>
      <c r="U7" s="1">
        <v>21</v>
      </c>
    </row>
    <row r="8" spans="1:21" ht="78.7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30" t="s">
        <v>240</v>
      </c>
      <c r="T8" s="19" t="s">
        <v>278</v>
      </c>
      <c r="U8" s="1"/>
    </row>
    <row r="9" spans="1:21" ht="30" x14ac:dyDescent="0.25">
      <c r="A9" s="22">
        <v>1</v>
      </c>
      <c r="B9" s="25" t="s">
        <v>253</v>
      </c>
      <c r="C9" s="24">
        <v>2</v>
      </c>
      <c r="D9" s="23">
        <v>2100</v>
      </c>
      <c r="E9" s="23">
        <v>960</v>
      </c>
      <c r="F9" s="26" t="s">
        <v>23</v>
      </c>
      <c r="G9" s="23"/>
      <c r="H9" s="27" t="s">
        <v>183</v>
      </c>
      <c r="I9" s="27" t="s">
        <v>227</v>
      </c>
      <c r="J9" s="27" t="s">
        <v>14</v>
      </c>
      <c r="K9" s="22">
        <v>2</v>
      </c>
      <c r="L9" s="22"/>
      <c r="M9" s="24"/>
      <c r="N9" s="24"/>
      <c r="O9" s="24"/>
      <c r="P9" s="24"/>
      <c r="Q9" s="27"/>
      <c r="R9" s="23"/>
      <c r="S9" s="36" t="s">
        <v>315</v>
      </c>
      <c r="T9" s="1"/>
      <c r="U9" s="1" t="s">
        <v>299</v>
      </c>
    </row>
    <row r="10" spans="1:21" ht="30" x14ac:dyDescent="0.25">
      <c r="A10" s="22">
        <v>2</v>
      </c>
      <c r="B10" s="25" t="s">
        <v>253</v>
      </c>
      <c r="C10" s="24">
        <v>1</v>
      </c>
      <c r="D10" s="23">
        <v>2080</v>
      </c>
      <c r="E10" s="23">
        <v>1050</v>
      </c>
      <c r="F10" s="26" t="s">
        <v>23</v>
      </c>
      <c r="G10" s="23"/>
      <c r="H10" s="27" t="s">
        <v>183</v>
      </c>
      <c r="I10" s="27" t="s">
        <v>227</v>
      </c>
      <c r="J10" s="27" t="s">
        <v>14</v>
      </c>
      <c r="K10" s="22">
        <v>3</v>
      </c>
      <c r="L10" s="22"/>
      <c r="M10" s="24"/>
      <c r="N10" s="24"/>
      <c r="O10" s="24"/>
      <c r="P10" s="24"/>
      <c r="Q10" s="27"/>
      <c r="R10" s="23"/>
      <c r="S10" s="36" t="s">
        <v>315</v>
      </c>
      <c r="T10" s="1"/>
      <c r="U10" s="1" t="s">
        <v>300</v>
      </c>
    </row>
    <row r="11" spans="1:21" ht="30" x14ac:dyDescent="0.25">
      <c r="A11" s="22">
        <v>3</v>
      </c>
      <c r="B11" s="25" t="s">
        <v>253</v>
      </c>
      <c r="C11" s="24">
        <v>1</v>
      </c>
      <c r="D11" s="23">
        <v>2100</v>
      </c>
      <c r="E11" s="23">
        <v>960</v>
      </c>
      <c r="F11" s="26" t="s">
        <v>23</v>
      </c>
      <c r="G11" s="23"/>
      <c r="H11" s="27" t="s">
        <v>183</v>
      </c>
      <c r="I11" s="27" t="s">
        <v>227</v>
      </c>
      <c r="J11" s="27" t="s">
        <v>14</v>
      </c>
      <c r="K11" s="22">
        <v>2</v>
      </c>
      <c r="L11" s="22"/>
      <c r="M11" s="24"/>
      <c r="N11" s="24"/>
      <c r="O11" s="24"/>
      <c r="P11" s="24"/>
      <c r="Q11" s="27"/>
      <c r="R11" s="23"/>
      <c r="S11" s="36" t="s">
        <v>315</v>
      </c>
      <c r="T11" s="1"/>
      <c r="U11" s="1" t="s">
        <v>301</v>
      </c>
    </row>
    <row r="12" spans="1:21" ht="30" x14ac:dyDescent="0.25">
      <c r="A12" s="22">
        <v>4</v>
      </c>
      <c r="B12" s="25" t="s">
        <v>253</v>
      </c>
      <c r="C12" s="24">
        <v>1</v>
      </c>
      <c r="D12" s="23">
        <v>2080</v>
      </c>
      <c r="E12" s="23">
        <v>960</v>
      </c>
      <c r="F12" s="26" t="s">
        <v>23</v>
      </c>
      <c r="G12" s="23"/>
      <c r="H12" s="27" t="s">
        <v>183</v>
      </c>
      <c r="I12" s="27" t="s">
        <v>227</v>
      </c>
      <c r="J12" s="27" t="s">
        <v>14</v>
      </c>
      <c r="K12" s="22">
        <v>2</v>
      </c>
      <c r="L12" s="22"/>
      <c r="M12" s="24"/>
      <c r="N12" s="24"/>
      <c r="O12" s="24"/>
      <c r="P12" s="24"/>
      <c r="Q12" s="27"/>
      <c r="R12" s="23"/>
      <c r="S12" s="36" t="s">
        <v>315</v>
      </c>
      <c r="T12" s="1"/>
      <c r="U12" s="1" t="s">
        <v>302</v>
      </c>
    </row>
    <row r="13" spans="1:21" ht="30" x14ac:dyDescent="0.25">
      <c r="A13" s="22">
        <v>5</v>
      </c>
      <c r="B13" s="25" t="s">
        <v>253</v>
      </c>
      <c r="C13" s="24">
        <v>1</v>
      </c>
      <c r="D13" s="23">
        <v>2100</v>
      </c>
      <c r="E13" s="23">
        <v>960</v>
      </c>
      <c r="F13" s="26" t="s">
        <v>23</v>
      </c>
      <c r="G13" s="23"/>
      <c r="H13" s="27" t="s">
        <v>183</v>
      </c>
      <c r="I13" s="27" t="s">
        <v>227</v>
      </c>
      <c r="J13" s="27" t="s">
        <v>14</v>
      </c>
      <c r="K13" s="22">
        <v>2</v>
      </c>
      <c r="L13" s="22"/>
      <c r="M13" s="24"/>
      <c r="N13" s="24"/>
      <c r="O13" s="24"/>
      <c r="P13" s="24"/>
      <c r="Q13" s="27"/>
      <c r="R13" s="23"/>
      <c r="S13" s="36" t="s">
        <v>315</v>
      </c>
      <c r="T13" s="1"/>
      <c r="U13" s="1" t="s">
        <v>303</v>
      </c>
    </row>
    <row r="14" spans="1:21" ht="30" x14ac:dyDescent="0.25">
      <c r="A14" s="22">
        <v>6</v>
      </c>
      <c r="B14" s="25" t="s">
        <v>253</v>
      </c>
      <c r="C14" s="24">
        <v>1</v>
      </c>
      <c r="D14" s="23">
        <v>2100</v>
      </c>
      <c r="E14" s="23">
        <v>960</v>
      </c>
      <c r="F14" s="26" t="s">
        <v>23</v>
      </c>
      <c r="G14" s="23"/>
      <c r="H14" s="27" t="s">
        <v>183</v>
      </c>
      <c r="I14" s="27" t="s">
        <v>227</v>
      </c>
      <c r="J14" s="27" t="s">
        <v>14</v>
      </c>
      <c r="K14" s="22">
        <v>2</v>
      </c>
      <c r="L14" s="22"/>
      <c r="M14" s="24"/>
      <c r="N14" s="24"/>
      <c r="O14" s="24"/>
      <c r="P14" s="24"/>
      <c r="Q14" s="27"/>
      <c r="R14" s="23"/>
      <c r="S14" s="36" t="s">
        <v>315</v>
      </c>
      <c r="T14" s="1"/>
      <c r="U14" s="1" t="s">
        <v>304</v>
      </c>
    </row>
    <row r="15" spans="1:21" ht="30" x14ac:dyDescent="0.25">
      <c r="A15" s="22">
        <v>7</v>
      </c>
      <c r="B15" s="25" t="s">
        <v>253</v>
      </c>
      <c r="C15" s="24">
        <v>1</v>
      </c>
      <c r="D15" s="23">
        <v>2100</v>
      </c>
      <c r="E15" s="23">
        <v>960</v>
      </c>
      <c r="F15" s="26" t="s">
        <v>22</v>
      </c>
      <c r="G15" s="23"/>
      <c r="H15" s="27" t="s">
        <v>183</v>
      </c>
      <c r="I15" s="27" t="s">
        <v>227</v>
      </c>
      <c r="J15" s="27" t="s">
        <v>14</v>
      </c>
      <c r="K15" s="22">
        <v>2</v>
      </c>
      <c r="L15" s="22"/>
      <c r="M15" s="24"/>
      <c r="N15" s="24"/>
      <c r="O15" s="24"/>
      <c r="P15" s="24"/>
      <c r="Q15" s="27"/>
      <c r="R15" s="23"/>
      <c r="S15" s="36" t="s">
        <v>315</v>
      </c>
      <c r="T15" s="1"/>
      <c r="U15" s="1" t="s">
        <v>305</v>
      </c>
    </row>
    <row r="16" spans="1:21" ht="30" x14ac:dyDescent="0.25">
      <c r="A16" s="22">
        <v>8</v>
      </c>
      <c r="B16" s="25" t="s">
        <v>253</v>
      </c>
      <c r="C16" s="24">
        <v>1</v>
      </c>
      <c r="D16" s="23">
        <v>2080</v>
      </c>
      <c r="E16" s="23">
        <v>960</v>
      </c>
      <c r="F16" s="26" t="s">
        <v>22</v>
      </c>
      <c r="G16" s="23"/>
      <c r="H16" s="27" t="s">
        <v>183</v>
      </c>
      <c r="I16" s="27" t="s">
        <v>227</v>
      </c>
      <c r="J16" s="27" t="s">
        <v>14</v>
      </c>
      <c r="K16" s="22">
        <v>2</v>
      </c>
      <c r="L16" s="22"/>
      <c r="M16" s="24"/>
      <c r="N16" s="24"/>
      <c r="O16" s="24"/>
      <c r="P16" s="24"/>
      <c r="Q16" s="27"/>
      <c r="R16" s="23"/>
      <c r="S16" s="36" t="s">
        <v>315</v>
      </c>
      <c r="T16" s="1"/>
      <c r="U16" s="1" t="s">
        <v>306</v>
      </c>
    </row>
    <row r="17" spans="1:21" ht="30" x14ac:dyDescent="0.25">
      <c r="A17" s="22">
        <v>9</v>
      </c>
      <c r="B17" s="25" t="s">
        <v>253</v>
      </c>
      <c r="C17" s="24">
        <v>1</v>
      </c>
      <c r="D17" s="23">
        <v>2100</v>
      </c>
      <c r="E17" s="23">
        <v>960</v>
      </c>
      <c r="F17" s="26" t="s">
        <v>22</v>
      </c>
      <c r="G17" s="23"/>
      <c r="H17" s="27" t="s">
        <v>183</v>
      </c>
      <c r="I17" s="27" t="s">
        <v>227</v>
      </c>
      <c r="J17" s="27" t="s">
        <v>14</v>
      </c>
      <c r="K17" s="22">
        <v>2</v>
      </c>
      <c r="L17" s="22"/>
      <c r="M17" s="24"/>
      <c r="N17" s="24"/>
      <c r="O17" s="24"/>
      <c r="P17" s="24"/>
      <c r="Q17" s="27"/>
      <c r="R17" s="23"/>
      <c r="S17" s="36" t="s">
        <v>315</v>
      </c>
      <c r="T17" s="1"/>
      <c r="U17" s="1" t="s">
        <v>307</v>
      </c>
    </row>
    <row r="18" spans="1:21" ht="30" x14ac:dyDescent="0.25">
      <c r="A18" s="22">
        <v>10</v>
      </c>
      <c r="B18" s="25" t="s">
        <v>254</v>
      </c>
      <c r="C18" s="24">
        <v>1</v>
      </c>
      <c r="D18" s="23">
        <v>2100</v>
      </c>
      <c r="E18" s="23">
        <v>1460</v>
      </c>
      <c r="F18" s="26" t="s">
        <v>23</v>
      </c>
      <c r="G18" s="23">
        <v>1000</v>
      </c>
      <c r="H18" s="27" t="s">
        <v>183</v>
      </c>
      <c r="I18" s="27" t="s">
        <v>227</v>
      </c>
      <c r="J18" s="27" t="s">
        <v>14</v>
      </c>
      <c r="K18" s="22">
        <v>3</v>
      </c>
      <c r="L18" s="22">
        <v>3</v>
      </c>
      <c r="M18" s="24">
        <v>1</v>
      </c>
      <c r="N18" s="24"/>
      <c r="O18" s="24"/>
      <c r="P18" s="24"/>
      <c r="Q18" s="27"/>
      <c r="R18" s="23"/>
      <c r="S18" s="36" t="s">
        <v>316</v>
      </c>
      <c r="T18" s="1"/>
      <c r="U18" s="1" t="s">
        <v>308</v>
      </c>
    </row>
    <row r="19" spans="1:21" ht="30" x14ac:dyDescent="0.25">
      <c r="A19" s="22">
        <v>11</v>
      </c>
      <c r="B19" s="25" t="s">
        <v>254</v>
      </c>
      <c r="C19" s="24">
        <v>1</v>
      </c>
      <c r="D19" s="23">
        <v>2100</v>
      </c>
      <c r="E19" s="23">
        <v>1460</v>
      </c>
      <c r="F19" s="26" t="s">
        <v>23</v>
      </c>
      <c r="G19" s="23">
        <v>1000</v>
      </c>
      <c r="H19" s="27" t="s">
        <v>183</v>
      </c>
      <c r="I19" s="27" t="s">
        <v>227</v>
      </c>
      <c r="J19" s="27" t="s">
        <v>14</v>
      </c>
      <c r="K19" s="22">
        <v>3</v>
      </c>
      <c r="L19" s="22">
        <v>3</v>
      </c>
      <c r="M19" s="24">
        <v>1</v>
      </c>
      <c r="N19" s="24"/>
      <c r="O19" s="24"/>
      <c r="P19" s="24"/>
      <c r="Q19" s="27"/>
      <c r="R19" s="23"/>
      <c r="S19" s="36" t="s">
        <v>316</v>
      </c>
      <c r="T19" s="1"/>
      <c r="U19" s="1" t="s">
        <v>309</v>
      </c>
    </row>
    <row r="20" spans="1:21" ht="30" x14ac:dyDescent="0.25">
      <c r="A20" s="22">
        <v>12</v>
      </c>
      <c r="B20" s="25" t="s">
        <v>254</v>
      </c>
      <c r="C20" s="24">
        <v>1</v>
      </c>
      <c r="D20" s="23">
        <v>2100</v>
      </c>
      <c r="E20" s="23">
        <v>1460</v>
      </c>
      <c r="F20" s="26" t="s">
        <v>23</v>
      </c>
      <c r="G20" s="23">
        <v>1000</v>
      </c>
      <c r="H20" s="27" t="s">
        <v>183</v>
      </c>
      <c r="I20" s="27" t="s">
        <v>227</v>
      </c>
      <c r="J20" s="27" t="s">
        <v>14</v>
      </c>
      <c r="K20" s="22">
        <v>3</v>
      </c>
      <c r="L20" s="22">
        <v>3</v>
      </c>
      <c r="M20" s="24">
        <v>1</v>
      </c>
      <c r="N20" s="24"/>
      <c r="O20" s="24"/>
      <c r="P20" s="24"/>
      <c r="Q20" s="27"/>
      <c r="R20" s="23"/>
      <c r="S20" s="36" t="s">
        <v>316</v>
      </c>
      <c r="T20" s="1"/>
      <c r="U20" s="1" t="s">
        <v>310</v>
      </c>
    </row>
    <row r="21" spans="1:21" ht="30" x14ac:dyDescent="0.25">
      <c r="A21" s="22">
        <v>13</v>
      </c>
      <c r="B21" s="25" t="s">
        <v>254</v>
      </c>
      <c r="C21" s="24">
        <v>1</v>
      </c>
      <c r="D21" s="23">
        <v>2080</v>
      </c>
      <c r="E21" s="23">
        <v>1460</v>
      </c>
      <c r="F21" s="26" t="s">
        <v>23</v>
      </c>
      <c r="G21" s="23">
        <v>1000</v>
      </c>
      <c r="H21" s="27" t="s">
        <v>183</v>
      </c>
      <c r="I21" s="27" t="s">
        <v>227</v>
      </c>
      <c r="J21" s="27" t="s">
        <v>14</v>
      </c>
      <c r="K21" s="22">
        <v>3</v>
      </c>
      <c r="L21" s="22">
        <v>3</v>
      </c>
      <c r="M21" s="24">
        <v>1</v>
      </c>
      <c r="N21" s="24"/>
      <c r="O21" s="24"/>
      <c r="P21" s="24"/>
      <c r="Q21" s="27"/>
      <c r="R21" s="23"/>
      <c r="S21" s="36" t="s">
        <v>316</v>
      </c>
      <c r="T21" s="1"/>
      <c r="U21" s="1" t="s">
        <v>311</v>
      </c>
    </row>
    <row r="22" spans="1:21" ht="30" x14ac:dyDescent="0.25">
      <c r="A22" s="22">
        <v>14</v>
      </c>
      <c r="B22" s="25" t="s">
        <v>254</v>
      </c>
      <c r="C22" s="24">
        <v>1</v>
      </c>
      <c r="D22" s="23">
        <v>2100</v>
      </c>
      <c r="E22" s="23">
        <v>1460</v>
      </c>
      <c r="F22" s="26" t="s">
        <v>23</v>
      </c>
      <c r="G22" s="23">
        <v>1000</v>
      </c>
      <c r="H22" s="27" t="s">
        <v>183</v>
      </c>
      <c r="I22" s="27" t="s">
        <v>227</v>
      </c>
      <c r="J22" s="27" t="s">
        <v>14</v>
      </c>
      <c r="K22" s="22">
        <v>3</v>
      </c>
      <c r="L22" s="22">
        <v>3</v>
      </c>
      <c r="M22" s="24">
        <v>1</v>
      </c>
      <c r="N22" s="24"/>
      <c r="O22" s="24"/>
      <c r="P22" s="24"/>
      <c r="Q22" s="27"/>
      <c r="R22" s="23"/>
      <c r="S22" s="36" t="s">
        <v>316</v>
      </c>
      <c r="T22" s="1"/>
      <c r="U22" s="1" t="s">
        <v>281</v>
      </c>
    </row>
    <row r="23" spans="1:21" ht="30" x14ac:dyDescent="0.25">
      <c r="A23" s="22">
        <v>15</v>
      </c>
      <c r="B23" s="25" t="s">
        <v>254</v>
      </c>
      <c r="C23" s="24">
        <v>1</v>
      </c>
      <c r="D23" s="23">
        <v>2100</v>
      </c>
      <c r="E23" s="23">
        <v>1460</v>
      </c>
      <c r="F23" s="26" t="s">
        <v>23</v>
      </c>
      <c r="G23" s="23">
        <v>1000</v>
      </c>
      <c r="H23" s="27" t="s">
        <v>183</v>
      </c>
      <c r="I23" s="27" t="s">
        <v>227</v>
      </c>
      <c r="J23" s="27" t="s">
        <v>14</v>
      </c>
      <c r="K23" s="22">
        <v>3</v>
      </c>
      <c r="L23" s="22">
        <v>3</v>
      </c>
      <c r="M23" s="24">
        <v>1</v>
      </c>
      <c r="N23" s="24"/>
      <c r="O23" s="24"/>
      <c r="P23" s="24"/>
      <c r="Q23" s="27"/>
      <c r="R23" s="23"/>
      <c r="S23" s="36" t="s">
        <v>316</v>
      </c>
      <c r="T23" s="1"/>
      <c r="U23" s="1" t="s">
        <v>282</v>
      </c>
    </row>
    <row r="24" spans="1:21" ht="30" x14ac:dyDescent="0.25">
      <c r="A24" s="22">
        <v>16</v>
      </c>
      <c r="B24" s="25" t="s">
        <v>254</v>
      </c>
      <c r="C24" s="24">
        <v>1</v>
      </c>
      <c r="D24" s="23">
        <v>2100</v>
      </c>
      <c r="E24" s="23">
        <v>1460</v>
      </c>
      <c r="F24" s="26" t="s">
        <v>23</v>
      </c>
      <c r="G24" s="23">
        <v>1000</v>
      </c>
      <c r="H24" s="27" t="s">
        <v>183</v>
      </c>
      <c r="I24" s="27" t="s">
        <v>227</v>
      </c>
      <c r="J24" s="27" t="s">
        <v>14</v>
      </c>
      <c r="K24" s="22">
        <v>3</v>
      </c>
      <c r="L24" s="22">
        <v>3</v>
      </c>
      <c r="M24" s="24">
        <v>1</v>
      </c>
      <c r="N24" s="24"/>
      <c r="O24" s="24"/>
      <c r="P24" s="24"/>
      <c r="Q24" s="27"/>
      <c r="R24" s="23"/>
      <c r="S24" s="36" t="s">
        <v>316</v>
      </c>
      <c r="T24" s="1"/>
      <c r="U24" s="1" t="s">
        <v>284</v>
      </c>
    </row>
    <row r="25" spans="1:21" ht="30" x14ac:dyDescent="0.25">
      <c r="A25" s="22">
        <v>17</v>
      </c>
      <c r="B25" s="25" t="s">
        <v>254</v>
      </c>
      <c r="C25" s="24">
        <v>1</v>
      </c>
      <c r="D25" s="23">
        <v>2080</v>
      </c>
      <c r="E25" s="23">
        <v>1460</v>
      </c>
      <c r="F25" s="26" t="s">
        <v>23</v>
      </c>
      <c r="G25" s="23">
        <v>1000</v>
      </c>
      <c r="H25" s="27" t="s">
        <v>183</v>
      </c>
      <c r="I25" s="27" t="s">
        <v>227</v>
      </c>
      <c r="J25" s="27" t="s">
        <v>14</v>
      </c>
      <c r="K25" s="22">
        <v>3</v>
      </c>
      <c r="L25" s="22">
        <v>3</v>
      </c>
      <c r="M25" s="24">
        <v>1</v>
      </c>
      <c r="N25" s="24"/>
      <c r="O25" s="24"/>
      <c r="P25" s="24"/>
      <c r="Q25" s="27"/>
      <c r="R25" s="23"/>
      <c r="S25" s="36" t="s">
        <v>316</v>
      </c>
      <c r="T25" s="1"/>
      <c r="U25" s="1" t="s">
        <v>283</v>
      </c>
    </row>
    <row r="26" spans="1:21" ht="30" x14ac:dyDescent="0.25">
      <c r="A26" s="22">
        <v>18</v>
      </c>
      <c r="B26" s="25" t="s">
        <v>254</v>
      </c>
      <c r="C26" s="24">
        <v>1</v>
      </c>
      <c r="D26" s="23">
        <v>2080</v>
      </c>
      <c r="E26" s="23">
        <v>1460</v>
      </c>
      <c r="F26" s="26" t="s">
        <v>22</v>
      </c>
      <c r="G26" s="23">
        <v>1000</v>
      </c>
      <c r="H26" s="27" t="s">
        <v>183</v>
      </c>
      <c r="I26" s="27" t="s">
        <v>227</v>
      </c>
      <c r="J26" s="27" t="s">
        <v>14</v>
      </c>
      <c r="K26" s="22">
        <v>3</v>
      </c>
      <c r="L26" s="22">
        <v>3</v>
      </c>
      <c r="M26" s="24">
        <v>1</v>
      </c>
      <c r="N26" s="24"/>
      <c r="O26" s="24"/>
      <c r="P26" s="24"/>
      <c r="Q26" s="27"/>
      <c r="R26" s="23"/>
      <c r="S26" s="36" t="s">
        <v>316</v>
      </c>
      <c r="T26" s="1"/>
      <c r="U26" s="1" t="s">
        <v>279</v>
      </c>
    </row>
    <row r="27" spans="1:21" ht="30" x14ac:dyDescent="0.25">
      <c r="A27" s="22">
        <v>19</v>
      </c>
      <c r="B27" s="25" t="s">
        <v>254</v>
      </c>
      <c r="C27" s="24">
        <v>1</v>
      </c>
      <c r="D27" s="23">
        <v>2100</v>
      </c>
      <c r="E27" s="23">
        <v>1460</v>
      </c>
      <c r="F27" s="26" t="s">
        <v>22</v>
      </c>
      <c r="G27" s="23">
        <v>1000</v>
      </c>
      <c r="H27" s="27" t="s">
        <v>183</v>
      </c>
      <c r="I27" s="27" t="s">
        <v>227</v>
      </c>
      <c r="J27" s="27" t="s">
        <v>14</v>
      </c>
      <c r="K27" s="22">
        <v>3</v>
      </c>
      <c r="L27" s="22">
        <v>3</v>
      </c>
      <c r="M27" s="24">
        <v>1</v>
      </c>
      <c r="N27" s="24"/>
      <c r="O27" s="24"/>
      <c r="P27" s="24"/>
      <c r="Q27" s="27"/>
      <c r="R27" s="23"/>
      <c r="S27" s="36" t="s">
        <v>316</v>
      </c>
      <c r="T27" s="1"/>
      <c r="U27" s="1" t="s">
        <v>280</v>
      </c>
    </row>
    <row r="28" spans="1:21" ht="30" x14ac:dyDescent="0.25">
      <c r="A28" s="22">
        <v>20</v>
      </c>
      <c r="B28" s="25" t="s">
        <v>254</v>
      </c>
      <c r="C28" s="24">
        <v>1</v>
      </c>
      <c r="D28" s="23">
        <v>2080</v>
      </c>
      <c r="E28" s="23">
        <v>1050</v>
      </c>
      <c r="F28" s="26" t="s">
        <v>23</v>
      </c>
      <c r="G28" s="23"/>
      <c r="H28" s="27" t="s">
        <v>183</v>
      </c>
      <c r="I28" s="27" t="s">
        <v>227</v>
      </c>
      <c r="J28" s="27" t="s">
        <v>14</v>
      </c>
      <c r="K28" s="22">
        <v>3</v>
      </c>
      <c r="L28" s="22"/>
      <c r="M28" s="24">
        <v>1</v>
      </c>
      <c r="N28" s="24"/>
      <c r="O28" s="24"/>
      <c r="P28" s="24"/>
      <c r="Q28" s="27"/>
      <c r="R28" s="23"/>
      <c r="S28" s="36" t="s">
        <v>317</v>
      </c>
      <c r="T28" s="1"/>
      <c r="U28" s="1" t="s">
        <v>277</v>
      </c>
    </row>
    <row r="29" spans="1:21" ht="30" x14ac:dyDescent="0.25">
      <c r="A29" s="22">
        <v>21</v>
      </c>
      <c r="B29" s="25" t="s">
        <v>254</v>
      </c>
      <c r="C29" s="24">
        <v>1</v>
      </c>
      <c r="D29" s="23">
        <v>2100</v>
      </c>
      <c r="E29" s="23">
        <v>1050</v>
      </c>
      <c r="F29" s="26" t="s">
        <v>22</v>
      </c>
      <c r="G29" s="23"/>
      <c r="H29" s="27" t="s">
        <v>183</v>
      </c>
      <c r="I29" s="27" t="s">
        <v>227</v>
      </c>
      <c r="J29" s="27" t="s">
        <v>14</v>
      </c>
      <c r="K29" s="22">
        <v>3</v>
      </c>
      <c r="L29" s="22"/>
      <c r="M29" s="24">
        <v>1</v>
      </c>
      <c r="N29" s="24"/>
      <c r="O29" s="24"/>
      <c r="P29" s="24"/>
      <c r="Q29" s="27"/>
      <c r="R29" s="23"/>
      <c r="S29" s="36" t="s">
        <v>317</v>
      </c>
      <c r="T29" s="1"/>
      <c r="U29" s="1" t="s">
        <v>285</v>
      </c>
    </row>
    <row r="30" spans="1:21" ht="30" x14ac:dyDescent="0.25">
      <c r="A30" s="22">
        <v>22</v>
      </c>
      <c r="B30" s="25" t="s">
        <v>254</v>
      </c>
      <c r="C30" s="24">
        <v>1</v>
      </c>
      <c r="D30" s="23">
        <v>2100</v>
      </c>
      <c r="E30" s="23">
        <v>1050</v>
      </c>
      <c r="F30" s="26" t="s">
        <v>22</v>
      </c>
      <c r="G30" s="23"/>
      <c r="H30" s="27" t="s">
        <v>183</v>
      </c>
      <c r="I30" s="27" t="s">
        <v>227</v>
      </c>
      <c r="J30" s="27" t="s">
        <v>14</v>
      </c>
      <c r="K30" s="22">
        <v>3</v>
      </c>
      <c r="L30" s="22"/>
      <c r="M30" s="24">
        <v>1</v>
      </c>
      <c r="N30" s="24"/>
      <c r="O30" s="24"/>
      <c r="P30" s="24"/>
      <c r="Q30" s="27"/>
      <c r="R30" s="23"/>
      <c r="S30" s="36" t="s">
        <v>317</v>
      </c>
      <c r="T30" s="1"/>
      <c r="U30" s="1" t="s">
        <v>286</v>
      </c>
    </row>
    <row r="31" spans="1:21" ht="30" x14ac:dyDescent="0.25">
      <c r="A31" s="22">
        <v>23</v>
      </c>
      <c r="B31" s="25" t="s">
        <v>254</v>
      </c>
      <c r="C31" s="24">
        <v>1</v>
      </c>
      <c r="D31" s="23">
        <v>2100</v>
      </c>
      <c r="E31" s="23">
        <v>1050</v>
      </c>
      <c r="F31" s="26" t="s">
        <v>22</v>
      </c>
      <c r="G31" s="23"/>
      <c r="H31" s="27" t="s">
        <v>183</v>
      </c>
      <c r="I31" s="27" t="s">
        <v>227</v>
      </c>
      <c r="J31" s="27" t="s">
        <v>14</v>
      </c>
      <c r="K31" s="22">
        <v>3</v>
      </c>
      <c r="L31" s="22"/>
      <c r="M31" s="24">
        <v>1</v>
      </c>
      <c r="N31" s="24"/>
      <c r="O31" s="24"/>
      <c r="P31" s="24"/>
      <c r="Q31" s="27"/>
      <c r="R31" s="23"/>
      <c r="S31" s="36" t="s">
        <v>317</v>
      </c>
      <c r="T31" s="1"/>
      <c r="U31" s="1" t="s">
        <v>287</v>
      </c>
    </row>
    <row r="32" spans="1:21" ht="30" x14ac:dyDescent="0.25">
      <c r="A32" s="22">
        <v>24</v>
      </c>
      <c r="B32" s="25" t="s">
        <v>254</v>
      </c>
      <c r="C32" s="24">
        <v>1</v>
      </c>
      <c r="D32" s="23">
        <v>2080</v>
      </c>
      <c r="E32" s="23">
        <v>1050</v>
      </c>
      <c r="F32" s="26" t="s">
        <v>22</v>
      </c>
      <c r="G32" s="23"/>
      <c r="H32" s="27" t="s">
        <v>183</v>
      </c>
      <c r="I32" s="27" t="s">
        <v>227</v>
      </c>
      <c r="J32" s="27" t="s">
        <v>14</v>
      </c>
      <c r="K32" s="22">
        <v>3</v>
      </c>
      <c r="L32" s="22"/>
      <c r="M32" s="24">
        <v>1</v>
      </c>
      <c r="N32" s="24"/>
      <c r="O32" s="24"/>
      <c r="P32" s="24"/>
      <c r="Q32" s="27"/>
      <c r="R32" s="23"/>
      <c r="S32" s="36" t="s">
        <v>317</v>
      </c>
      <c r="T32" s="1"/>
      <c r="U32" s="1" t="s">
        <v>288</v>
      </c>
    </row>
    <row r="33" spans="1:21" ht="30" x14ac:dyDescent="0.25">
      <c r="A33" s="22">
        <v>25</v>
      </c>
      <c r="B33" s="25" t="s">
        <v>254</v>
      </c>
      <c r="C33" s="24">
        <v>1</v>
      </c>
      <c r="D33" s="23">
        <v>2100</v>
      </c>
      <c r="E33" s="23">
        <v>1050</v>
      </c>
      <c r="F33" s="26" t="s">
        <v>22</v>
      </c>
      <c r="G33" s="23"/>
      <c r="H33" s="27" t="s">
        <v>183</v>
      </c>
      <c r="I33" s="27" t="s">
        <v>227</v>
      </c>
      <c r="J33" s="27" t="s">
        <v>14</v>
      </c>
      <c r="K33" s="22">
        <v>3</v>
      </c>
      <c r="L33" s="22"/>
      <c r="M33" s="24">
        <v>1</v>
      </c>
      <c r="N33" s="24"/>
      <c r="O33" s="24"/>
      <c r="P33" s="24"/>
      <c r="Q33" s="27"/>
      <c r="R33" s="23"/>
      <c r="S33" s="36" t="s">
        <v>317</v>
      </c>
      <c r="T33" s="1"/>
      <c r="U33" s="1" t="s">
        <v>289</v>
      </c>
    </row>
    <row r="34" spans="1:21" ht="30" x14ac:dyDescent="0.25">
      <c r="A34" s="22">
        <v>26</v>
      </c>
      <c r="B34" s="25" t="s">
        <v>254</v>
      </c>
      <c r="C34" s="24">
        <v>1</v>
      </c>
      <c r="D34" s="23">
        <v>2100</v>
      </c>
      <c r="E34" s="23">
        <v>1050</v>
      </c>
      <c r="F34" s="26" t="s">
        <v>22</v>
      </c>
      <c r="G34" s="23"/>
      <c r="H34" s="27" t="s">
        <v>183</v>
      </c>
      <c r="I34" s="27" t="s">
        <v>227</v>
      </c>
      <c r="J34" s="27" t="s">
        <v>14</v>
      </c>
      <c r="K34" s="22">
        <v>3</v>
      </c>
      <c r="L34" s="22"/>
      <c r="M34" s="24">
        <v>1</v>
      </c>
      <c r="N34" s="24"/>
      <c r="O34" s="24"/>
      <c r="P34" s="24"/>
      <c r="Q34" s="27"/>
      <c r="R34" s="23"/>
      <c r="S34" s="36" t="s">
        <v>318</v>
      </c>
      <c r="T34" s="1"/>
      <c r="U34" s="1" t="s">
        <v>290</v>
      </c>
    </row>
    <row r="35" spans="1:21" ht="30" x14ac:dyDescent="0.25">
      <c r="A35" s="22">
        <v>27</v>
      </c>
      <c r="B35" s="25" t="s">
        <v>254</v>
      </c>
      <c r="C35" s="24">
        <v>1</v>
      </c>
      <c r="D35" s="23">
        <v>2100</v>
      </c>
      <c r="E35" s="23">
        <v>1050</v>
      </c>
      <c r="F35" s="26" t="s">
        <v>22</v>
      </c>
      <c r="G35" s="23"/>
      <c r="H35" s="27" t="s">
        <v>183</v>
      </c>
      <c r="I35" s="27" t="s">
        <v>227</v>
      </c>
      <c r="J35" s="27" t="s">
        <v>14</v>
      </c>
      <c r="K35" s="22">
        <v>3</v>
      </c>
      <c r="L35" s="22"/>
      <c r="M35" s="24">
        <v>1</v>
      </c>
      <c r="N35" s="24"/>
      <c r="O35" s="24"/>
      <c r="P35" s="24"/>
      <c r="Q35" s="27"/>
      <c r="R35" s="23"/>
      <c r="S35" s="36" t="s">
        <v>318</v>
      </c>
      <c r="T35" s="1"/>
      <c r="U35" s="1" t="s">
        <v>291</v>
      </c>
    </row>
    <row r="36" spans="1:21" ht="30" x14ac:dyDescent="0.25">
      <c r="A36" s="22">
        <v>28</v>
      </c>
      <c r="B36" s="25" t="s">
        <v>254</v>
      </c>
      <c r="C36" s="24">
        <v>1</v>
      </c>
      <c r="D36" s="23">
        <v>2080</v>
      </c>
      <c r="E36" s="23">
        <v>1050</v>
      </c>
      <c r="F36" s="26" t="s">
        <v>22</v>
      </c>
      <c r="G36" s="23"/>
      <c r="H36" s="27" t="s">
        <v>183</v>
      </c>
      <c r="I36" s="27" t="s">
        <v>227</v>
      </c>
      <c r="J36" s="27" t="s">
        <v>14</v>
      </c>
      <c r="K36" s="22">
        <v>3</v>
      </c>
      <c r="L36" s="22"/>
      <c r="M36" s="24">
        <v>1</v>
      </c>
      <c r="N36" s="24"/>
      <c r="O36" s="24"/>
      <c r="P36" s="24"/>
      <c r="Q36" s="27"/>
      <c r="R36" s="23"/>
      <c r="S36" s="36" t="s">
        <v>318</v>
      </c>
      <c r="T36" s="1"/>
      <c r="U36" s="1" t="s">
        <v>292</v>
      </c>
    </row>
    <row r="37" spans="1:21" ht="30" x14ac:dyDescent="0.25">
      <c r="A37" s="22">
        <v>29</v>
      </c>
      <c r="B37" s="25" t="s">
        <v>254</v>
      </c>
      <c r="C37" s="24">
        <v>1</v>
      </c>
      <c r="D37" s="23">
        <v>2080</v>
      </c>
      <c r="E37" s="23">
        <v>1050</v>
      </c>
      <c r="F37" s="26" t="s">
        <v>22</v>
      </c>
      <c r="G37" s="23"/>
      <c r="H37" s="27" t="s">
        <v>183</v>
      </c>
      <c r="I37" s="27" t="s">
        <v>227</v>
      </c>
      <c r="J37" s="27" t="s">
        <v>14</v>
      </c>
      <c r="K37" s="22">
        <v>3</v>
      </c>
      <c r="L37" s="22"/>
      <c r="M37" s="24">
        <v>1</v>
      </c>
      <c r="N37" s="24"/>
      <c r="O37" s="24"/>
      <c r="P37" s="24"/>
      <c r="Q37" s="27"/>
      <c r="R37" s="23"/>
      <c r="S37" s="36" t="s">
        <v>318</v>
      </c>
      <c r="T37" s="1"/>
      <c r="U37" s="1" t="s">
        <v>293</v>
      </c>
    </row>
    <row r="38" spans="1:21" ht="30" x14ac:dyDescent="0.25">
      <c r="A38" s="22">
        <v>30</v>
      </c>
      <c r="B38" s="25" t="s">
        <v>254</v>
      </c>
      <c r="C38" s="24">
        <v>1</v>
      </c>
      <c r="D38" s="23">
        <v>2160</v>
      </c>
      <c r="E38" s="23">
        <v>1260</v>
      </c>
      <c r="F38" s="26" t="s">
        <v>22</v>
      </c>
      <c r="G38" s="23">
        <v>1000</v>
      </c>
      <c r="H38" s="27" t="s">
        <v>183</v>
      </c>
      <c r="I38" s="27" t="s">
        <v>227</v>
      </c>
      <c r="J38" s="27" t="s">
        <v>14</v>
      </c>
      <c r="K38" s="22">
        <v>3</v>
      </c>
      <c r="L38" s="22">
        <v>3</v>
      </c>
      <c r="M38" s="24">
        <v>1</v>
      </c>
      <c r="N38" s="24"/>
      <c r="O38" s="24"/>
      <c r="P38" s="24"/>
      <c r="Q38" s="27"/>
      <c r="R38" s="23"/>
      <c r="S38" s="36" t="s">
        <v>319</v>
      </c>
      <c r="T38" s="1"/>
      <c r="U38" s="1" t="s">
        <v>294</v>
      </c>
    </row>
    <row r="39" spans="1:21" ht="30" x14ac:dyDescent="0.25">
      <c r="A39" s="22">
        <v>31</v>
      </c>
      <c r="B39" s="25" t="s">
        <v>254</v>
      </c>
      <c r="C39" s="24">
        <v>2</v>
      </c>
      <c r="D39" s="23">
        <v>2160</v>
      </c>
      <c r="E39" s="23">
        <v>1260</v>
      </c>
      <c r="F39" s="26" t="s">
        <v>22</v>
      </c>
      <c r="G39" s="23">
        <v>1000</v>
      </c>
      <c r="H39" s="27" t="s">
        <v>183</v>
      </c>
      <c r="I39" s="27" t="s">
        <v>227</v>
      </c>
      <c r="J39" s="27" t="s">
        <v>14</v>
      </c>
      <c r="K39" s="22">
        <v>3</v>
      </c>
      <c r="L39" s="22">
        <v>3</v>
      </c>
      <c r="M39" s="24">
        <v>1</v>
      </c>
      <c r="N39" s="24"/>
      <c r="O39" s="24"/>
      <c r="P39" s="24"/>
      <c r="Q39" s="27"/>
      <c r="R39" s="23"/>
      <c r="S39" s="36" t="s">
        <v>319</v>
      </c>
      <c r="T39" s="1"/>
      <c r="U39" s="1" t="s">
        <v>295</v>
      </c>
    </row>
    <row r="40" spans="1:21" ht="30" x14ac:dyDescent="0.25">
      <c r="A40" s="22">
        <v>32</v>
      </c>
      <c r="B40" s="25" t="s">
        <v>254</v>
      </c>
      <c r="C40" s="24">
        <v>1</v>
      </c>
      <c r="D40" s="23">
        <v>2160</v>
      </c>
      <c r="E40" s="23">
        <v>1260</v>
      </c>
      <c r="F40" s="26" t="s">
        <v>22</v>
      </c>
      <c r="G40" s="23">
        <v>1000</v>
      </c>
      <c r="H40" s="27" t="s">
        <v>183</v>
      </c>
      <c r="I40" s="27" t="s">
        <v>227</v>
      </c>
      <c r="J40" s="27" t="s">
        <v>14</v>
      </c>
      <c r="K40" s="22">
        <v>3</v>
      </c>
      <c r="L40" s="22">
        <v>3</v>
      </c>
      <c r="M40" s="24">
        <v>1</v>
      </c>
      <c r="N40" s="24"/>
      <c r="O40" s="24"/>
      <c r="P40" s="24"/>
      <c r="Q40" s="27"/>
      <c r="R40" s="23"/>
      <c r="S40" s="36" t="s">
        <v>319</v>
      </c>
      <c r="T40" s="1"/>
      <c r="U40" s="1" t="s">
        <v>296</v>
      </c>
    </row>
    <row r="41" spans="1:21" ht="30" x14ac:dyDescent="0.25">
      <c r="A41" s="22">
        <v>33</v>
      </c>
      <c r="B41" s="25" t="s">
        <v>254</v>
      </c>
      <c r="C41" s="24">
        <v>1</v>
      </c>
      <c r="D41" s="23">
        <v>2080</v>
      </c>
      <c r="E41" s="23">
        <v>1260</v>
      </c>
      <c r="F41" s="26" t="s">
        <v>23</v>
      </c>
      <c r="G41" s="23">
        <v>1000</v>
      </c>
      <c r="H41" s="27" t="s">
        <v>183</v>
      </c>
      <c r="I41" s="27" t="s">
        <v>227</v>
      </c>
      <c r="J41" s="27" t="s">
        <v>14</v>
      </c>
      <c r="K41" s="22">
        <v>3</v>
      </c>
      <c r="L41" s="22">
        <v>3</v>
      </c>
      <c r="M41" s="24">
        <v>1</v>
      </c>
      <c r="N41" s="24"/>
      <c r="O41" s="24"/>
      <c r="P41" s="24"/>
      <c r="Q41" s="27"/>
      <c r="R41" s="23"/>
      <c r="S41" s="36" t="s">
        <v>316</v>
      </c>
      <c r="T41" s="1"/>
      <c r="U41" s="1" t="s">
        <v>297</v>
      </c>
    </row>
    <row r="42" spans="1:21" ht="30" x14ac:dyDescent="0.25">
      <c r="A42" s="22">
        <v>34</v>
      </c>
      <c r="B42" s="25" t="s">
        <v>254</v>
      </c>
      <c r="C42" s="24">
        <v>1</v>
      </c>
      <c r="D42" s="23">
        <v>2080</v>
      </c>
      <c r="E42" s="23">
        <v>1260</v>
      </c>
      <c r="F42" s="26" t="s">
        <v>23</v>
      </c>
      <c r="G42" s="23">
        <v>1000</v>
      </c>
      <c r="H42" s="27" t="s">
        <v>183</v>
      </c>
      <c r="I42" s="27" t="s">
        <v>227</v>
      </c>
      <c r="J42" s="27" t="s">
        <v>14</v>
      </c>
      <c r="K42" s="22">
        <v>3</v>
      </c>
      <c r="L42" s="22">
        <v>3</v>
      </c>
      <c r="M42" s="24">
        <v>1</v>
      </c>
      <c r="N42" s="24"/>
      <c r="O42" s="24"/>
      <c r="P42" s="24"/>
      <c r="Q42" s="27"/>
      <c r="R42" s="23"/>
      <c r="S42" s="36" t="s">
        <v>316</v>
      </c>
      <c r="T42" s="1"/>
      <c r="U42" s="1" t="s">
        <v>298</v>
      </c>
    </row>
    <row r="43" spans="1:21" ht="30" x14ac:dyDescent="0.25">
      <c r="A43" s="22">
        <v>35</v>
      </c>
      <c r="B43" s="25" t="s">
        <v>1</v>
      </c>
      <c r="C43" s="24">
        <v>5</v>
      </c>
      <c r="D43" s="23">
        <v>2180</v>
      </c>
      <c r="E43" s="23">
        <v>960</v>
      </c>
      <c r="F43" s="26" t="s">
        <v>23</v>
      </c>
      <c r="G43" s="23"/>
      <c r="H43" s="27" t="s">
        <v>183</v>
      </c>
      <c r="I43" s="27" t="s">
        <v>227</v>
      </c>
      <c r="J43" s="27" t="s">
        <v>14</v>
      </c>
      <c r="K43" s="22">
        <v>2</v>
      </c>
      <c r="L43" s="22"/>
      <c r="M43" s="24"/>
      <c r="N43" s="24"/>
      <c r="O43" s="24"/>
      <c r="P43" s="24"/>
      <c r="Q43" s="27"/>
      <c r="R43" s="23"/>
      <c r="S43" s="36" t="s">
        <v>320</v>
      </c>
      <c r="T43" s="1"/>
      <c r="U43" s="1" t="s">
        <v>312</v>
      </c>
    </row>
    <row r="44" spans="1:21" ht="30" x14ac:dyDescent="0.25">
      <c r="A44" s="22">
        <v>36</v>
      </c>
      <c r="B44" s="25" t="s">
        <v>1</v>
      </c>
      <c r="C44" s="24">
        <v>3</v>
      </c>
      <c r="D44" s="23">
        <v>2180</v>
      </c>
      <c r="E44" s="23">
        <v>960</v>
      </c>
      <c r="F44" s="26" t="s">
        <v>22</v>
      </c>
      <c r="G44" s="23"/>
      <c r="H44" s="27" t="s">
        <v>183</v>
      </c>
      <c r="I44" s="27" t="s">
        <v>227</v>
      </c>
      <c r="J44" s="27" t="s">
        <v>14</v>
      </c>
      <c r="K44" s="22">
        <v>2</v>
      </c>
      <c r="L44" s="22"/>
      <c r="M44" s="24"/>
      <c r="N44" s="24"/>
      <c r="O44" s="24"/>
      <c r="P44" s="24"/>
      <c r="Q44" s="27"/>
      <c r="R44" s="23"/>
      <c r="S44" s="36" t="s">
        <v>320</v>
      </c>
      <c r="T44" s="1"/>
      <c r="U44" s="1" t="s">
        <v>313</v>
      </c>
    </row>
    <row r="45" spans="1:21" ht="30" x14ac:dyDescent="0.25">
      <c r="A45" s="22">
        <v>37</v>
      </c>
      <c r="B45" s="25" t="s">
        <v>253</v>
      </c>
      <c r="C45" s="24">
        <v>1</v>
      </c>
      <c r="D45" s="23">
        <v>2180</v>
      </c>
      <c r="E45" s="23">
        <v>960</v>
      </c>
      <c r="F45" s="26" t="s">
        <v>23</v>
      </c>
      <c r="G45" s="23"/>
      <c r="H45" s="27" t="s">
        <v>183</v>
      </c>
      <c r="I45" s="27" t="s">
        <v>227</v>
      </c>
      <c r="J45" s="27" t="s">
        <v>14</v>
      </c>
      <c r="K45" s="22">
        <v>2</v>
      </c>
      <c r="L45" s="22"/>
      <c r="M45" s="24"/>
      <c r="N45" s="24"/>
      <c r="O45" s="24"/>
      <c r="P45" s="24"/>
      <c r="Q45" s="27"/>
      <c r="R45" s="23"/>
      <c r="S45" s="36" t="s">
        <v>315</v>
      </c>
      <c r="T45" s="1"/>
      <c r="U45" s="1" t="s">
        <v>314</v>
      </c>
    </row>
    <row r="46" spans="1:21" ht="15.75" thickBot="1" x14ac:dyDescent="0.3">
      <c r="A46" s="3"/>
      <c r="B46" s="28" t="s">
        <v>272</v>
      </c>
      <c r="C46" s="29">
        <f>SUM(C9:C45)</f>
        <v>45</v>
      </c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21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21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ht="18.75" x14ac:dyDescent="0.3">
      <c r="A50" s="3"/>
      <c r="B50" s="11" t="s">
        <v>242</v>
      </c>
      <c r="C50" s="12" t="s">
        <v>244</v>
      </c>
      <c r="D50" s="13"/>
      <c r="E50" s="13"/>
      <c r="F50" s="11"/>
      <c r="G50" s="13"/>
      <c r="H50" s="11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7"/>
      <c r="C51" s="8"/>
      <c r="D51" s="9"/>
      <c r="E51" s="9"/>
      <c r="F51" s="7"/>
      <c r="G51" s="9"/>
      <c r="H51" s="7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7"/>
      <c r="C52" s="8"/>
      <c r="D52" s="9"/>
      <c r="E52" s="9"/>
      <c r="F52" s="7"/>
      <c r="G52" s="10" t="s">
        <v>243</v>
      </c>
      <c r="H52" s="7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19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19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19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19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1:19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1:19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1:19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1:19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</row>
    <row r="97" spans="1:20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</row>
    <row r="98" spans="1:20" x14ac:dyDescent="0.25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</row>
    <row r="99" spans="1:20" x14ac:dyDescent="0.25">
      <c r="A99" s="3"/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</row>
    <row r="100" spans="1:20" x14ac:dyDescent="0.25">
      <c r="A100" s="3"/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</row>
    <row r="101" spans="1:20" x14ac:dyDescent="0.25">
      <c r="A101" s="3"/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</row>
    <row r="102" spans="1:20" x14ac:dyDescent="0.25">
      <c r="A102" s="3"/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5"/>
      <c r="S102" s="6"/>
    </row>
    <row r="103" spans="1:20" x14ac:dyDescent="0.25">
      <c r="A103" s="3"/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5"/>
      <c r="S103" s="6"/>
    </row>
    <row r="104" spans="1:20" x14ac:dyDescent="0.25">
      <c r="A104" s="3"/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4"/>
      <c r="N104" s="4"/>
      <c r="O104" s="4"/>
      <c r="P104" s="4"/>
      <c r="Q104" s="3"/>
      <c r="R104" s="5"/>
      <c r="S104" s="6"/>
    </row>
    <row r="105" spans="1:20" x14ac:dyDescent="0.25">
      <c r="A105" s="3"/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4"/>
      <c r="N105" s="4"/>
      <c r="O105" s="4"/>
      <c r="P105" s="4"/>
      <c r="Q105" s="3"/>
      <c r="R105" s="5"/>
      <c r="S105" s="6"/>
    </row>
    <row r="106" spans="1:20" x14ac:dyDescent="0.25">
      <c r="A106" s="3"/>
      <c r="B106" s="3"/>
      <c r="C106" s="4"/>
      <c r="D106" s="5"/>
      <c r="E106" s="5"/>
      <c r="F106" s="3"/>
      <c r="G106" s="5"/>
      <c r="H106" s="3"/>
      <c r="I106" s="3"/>
      <c r="J106" s="3"/>
      <c r="K106" s="3"/>
      <c r="L106" s="3"/>
      <c r="M106" s="4"/>
      <c r="N106" s="4"/>
      <c r="O106" s="4"/>
      <c r="P106" s="4"/>
      <c r="Q106" s="3"/>
      <c r="R106" s="5"/>
      <c r="S106" s="6"/>
    </row>
    <row r="107" spans="1:20" x14ac:dyDescent="0.25">
      <c r="A107" s="3"/>
      <c r="B107" s="3"/>
      <c r="C107" s="4"/>
      <c r="D107" s="5"/>
      <c r="E107" s="5"/>
      <c r="F107" s="3"/>
      <c r="G107" s="5"/>
      <c r="H107" s="3"/>
      <c r="I107" s="3"/>
      <c r="J107" s="3"/>
      <c r="K107" s="3"/>
      <c r="L107" s="3"/>
      <c r="M107" s="4"/>
      <c r="N107" s="4"/>
      <c r="O107" s="4"/>
      <c r="P107" s="4"/>
      <c r="Q107" s="3"/>
      <c r="R107" s="5"/>
      <c r="S107" s="6"/>
    </row>
    <row r="108" spans="1:20" x14ac:dyDescent="0.25">
      <c r="A108" s="3"/>
      <c r="B108" s="3"/>
      <c r="C108" s="4"/>
      <c r="D108" s="5"/>
      <c r="E108" s="5"/>
      <c r="F108" s="3"/>
      <c r="G108" s="5"/>
      <c r="H108" s="3"/>
      <c r="I108" s="3"/>
      <c r="J108" s="3"/>
      <c r="K108" s="3"/>
      <c r="L108" s="3"/>
      <c r="M108" s="4"/>
      <c r="N108" s="4"/>
      <c r="O108" s="4"/>
      <c r="P108" s="4"/>
      <c r="Q108" s="3"/>
      <c r="R108" s="5"/>
      <c r="S108" s="6"/>
    </row>
    <row r="109" spans="1:20" x14ac:dyDescent="0.25">
      <c r="A109" s="3"/>
      <c r="B109" s="3"/>
      <c r="C109" s="4"/>
      <c r="D109" s="5"/>
      <c r="E109" s="5"/>
      <c r="F109" s="3"/>
      <c r="G109" s="5"/>
      <c r="H109" s="3"/>
      <c r="I109" s="3"/>
      <c r="J109" s="3"/>
      <c r="K109" s="3"/>
      <c r="L109" s="3"/>
      <c r="M109" s="4"/>
      <c r="N109" s="4"/>
      <c r="O109" s="4"/>
      <c r="P109" s="4"/>
      <c r="Q109" s="3"/>
      <c r="R109" s="5"/>
      <c r="S109" s="6"/>
      <c r="T109" s="3"/>
    </row>
    <row r="110" spans="1:20" x14ac:dyDescent="0.25">
      <c r="A110" s="3"/>
      <c r="B110" s="3"/>
      <c r="C110" s="4"/>
      <c r="D110" s="5"/>
      <c r="E110" s="5"/>
      <c r="F110" s="3"/>
      <c r="G110" s="5"/>
      <c r="H110" s="3"/>
      <c r="I110" s="3"/>
      <c r="J110" s="3"/>
      <c r="K110" s="3"/>
      <c r="L110" s="3"/>
      <c r="M110" s="4"/>
      <c r="N110" s="4"/>
      <c r="O110" s="4"/>
      <c r="P110" s="4"/>
      <c r="Q110" s="3"/>
      <c r="R110" s="5"/>
      <c r="S110" s="6"/>
      <c r="T110" s="3"/>
    </row>
    <row r="111" spans="1:20" x14ac:dyDescent="0.25">
      <c r="A111" s="3"/>
      <c r="B111" s="3"/>
      <c r="C111" s="4"/>
      <c r="D111" s="5"/>
      <c r="E111" s="5"/>
      <c r="F111" s="3"/>
      <c r="G111" s="5"/>
      <c r="H111" s="3"/>
      <c r="I111" s="3"/>
      <c r="J111" s="3"/>
      <c r="K111" s="3"/>
      <c r="L111" s="3"/>
      <c r="M111" s="4"/>
      <c r="N111" s="4"/>
      <c r="O111" s="4"/>
      <c r="P111" s="4"/>
      <c r="Q111" s="3"/>
      <c r="R111" s="5"/>
      <c r="S111" s="6"/>
      <c r="T111" s="3"/>
    </row>
    <row r="112" spans="1:20" x14ac:dyDescent="0.25">
      <c r="A112" s="3"/>
      <c r="B112" s="3"/>
      <c r="C112" s="4"/>
      <c r="D112" s="5"/>
      <c r="E112" s="5"/>
      <c r="F112" s="3"/>
      <c r="G112" s="5"/>
      <c r="H112" s="3"/>
      <c r="I112" s="3"/>
      <c r="J112" s="3"/>
      <c r="K112" s="3"/>
      <c r="L112" s="3"/>
      <c r="M112" s="4"/>
      <c r="N112" s="4"/>
      <c r="O112" s="4"/>
      <c r="P112" s="4"/>
      <c r="Q112" s="3"/>
      <c r="R112" s="5"/>
      <c r="S112" s="6"/>
      <c r="T112" s="3"/>
    </row>
    <row r="113" spans="1:20" x14ac:dyDescent="0.25">
      <c r="A113" s="3"/>
      <c r="B113" s="3"/>
      <c r="C113" s="4"/>
      <c r="D113" s="5"/>
      <c r="E113" s="5"/>
      <c r="F113" s="3"/>
      <c r="G113" s="5"/>
      <c r="H113" s="3"/>
      <c r="I113" s="3"/>
      <c r="J113" s="3"/>
      <c r="K113" s="3"/>
      <c r="L113" s="3"/>
      <c r="M113" s="4"/>
      <c r="N113" s="4"/>
      <c r="O113" s="4"/>
      <c r="P113" s="4"/>
      <c r="Q113" s="3"/>
      <c r="R113" s="5"/>
      <c r="S113" s="6"/>
      <c r="T113" s="3"/>
    </row>
    <row r="114" spans="1:20" x14ac:dyDescent="0.25">
      <c r="A114" s="3"/>
      <c r="B114" s="3"/>
      <c r="C114" s="4"/>
      <c r="D114" s="5"/>
      <c r="E114" s="5"/>
      <c r="F114" s="3"/>
      <c r="G114" s="5"/>
      <c r="H114" s="3"/>
      <c r="I114" s="3"/>
      <c r="J114" s="3"/>
      <c r="K114" s="3"/>
      <c r="L114" s="3"/>
      <c r="M114" s="4"/>
      <c r="N114" s="4"/>
      <c r="O114" s="4"/>
      <c r="P114" s="4"/>
      <c r="Q114" s="3"/>
      <c r="R114" s="3"/>
      <c r="S114" s="3"/>
      <c r="T114" s="3"/>
    </row>
    <row r="115" spans="1:20" x14ac:dyDescent="0.25">
      <c r="A115" s="3"/>
      <c r="B115" s="3"/>
      <c r="C115" s="4"/>
      <c r="D115" s="5"/>
      <c r="E115" s="5"/>
      <c r="F115" s="3"/>
      <c r="G115" s="5"/>
      <c r="H115" s="3"/>
      <c r="I115" s="3"/>
      <c r="J115" s="3"/>
      <c r="K115" s="3"/>
      <c r="L115" s="3"/>
      <c r="M115" s="4"/>
      <c r="N115" s="4"/>
      <c r="O115" s="4"/>
      <c r="P115" s="4"/>
      <c r="Q115" s="3"/>
      <c r="R115" s="3"/>
      <c r="S115" s="3"/>
      <c r="T115" s="3"/>
    </row>
    <row r="116" spans="1:20" x14ac:dyDescent="0.25">
      <c r="A116" s="3"/>
      <c r="B116" s="3"/>
      <c r="C116" s="4"/>
      <c r="D116" s="5"/>
      <c r="E116" s="5"/>
      <c r="F116" s="3"/>
      <c r="G116" s="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4"/>
      <c r="D117" s="5"/>
      <c r="E117" s="5"/>
      <c r="F117" s="3"/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</sheetData>
  <autoFilter ref="A8:U46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45">
      <formula1>Способы_открывания</formula1>
    </dataValidation>
    <dataValidation type="list" allowBlank="1" showInputMessage="1" showErrorMessage="1" sqref="H9:H45">
      <formula1>Цвета_окраса</formula1>
    </dataValidation>
    <dataValidation type="list" allowBlank="1" showInputMessage="1" showErrorMessage="1" sqref="I9:I45">
      <formula1>Наличник</formula1>
    </dataValidation>
    <dataValidation type="list" allowBlank="1" showInputMessage="1" showErrorMessage="1" sqref="J9:J45">
      <formula1>Доводчик</formula1>
    </dataValidation>
    <dataValidation type="list" allowBlank="1" showInputMessage="1" showErrorMessage="1" sqref="Q9:Q45">
      <formula1>Фрамуга</formula1>
    </dataValidation>
    <dataValidation type="list" allowBlank="1" showInputMessage="1" showErrorMessage="1" sqref="B9:B45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8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8" t="s">
        <v>250</v>
      </c>
      <c r="C32" t="s">
        <v>55</v>
      </c>
    </row>
    <row r="33" spans="1:3" x14ac:dyDescent="0.25">
      <c r="A33" s="21" t="s">
        <v>268</v>
      </c>
      <c r="C33" t="s">
        <v>56</v>
      </c>
    </row>
    <row r="34" spans="1:3" x14ac:dyDescent="0.25">
      <c r="A34" s="21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2018-08-13T07:44:05Z</dcterms:modified>
</cp:coreProperties>
</file>