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735" yWindow="435" windowWidth="19440" windowHeight="12240" tabRatio="197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Заказ!$A$8:$S$30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<sst xmlns="http://schemas.openxmlformats.org/spreadsheetml/2006/main" count="416" uniqueCount="309">
  <si>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</si>
  <si>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</si>
  <si>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</si>
  <si>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</si>
  <si>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</si>
  <si>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</si>
  <si>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</si>
  <si>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</si>
  <si>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</si>
  <si>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</si>
  <si>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</si>
  <si>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</si>
  <si>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</si>
  <si>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</si>
  <si>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</si>
  <si>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</si>
  <si>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</si>
  <si>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</si>
  <si>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</si>
  <si>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</si>
  <si>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</si>
  <si>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</si>
  <si>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</si>
  <si>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</si>
  <si>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</si>
  <si>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</si>
  <si>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</si>
  <si>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</si>
  <si>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</si>
  <si>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</si>
  <si>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</si>
  <si>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</si>
  <si>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</si>
  <si>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</si>
  <si>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</si>
  <si>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</si>
  <si>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</si>
  <si>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</si>
  <si>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</si>
  <si>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</si>
  <si>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</si>
  <si>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</si>
  <si>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</si>
  <si>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</si>
  <si>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</si>
  <si>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</si>
  <si>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</si>
  <si>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</si>
  <si>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</si>
  <si>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</si>
  <si>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</si>
  <si>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</si>
  <si>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</si>
  <si>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</si>
  <si>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</si>
  <si>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</si>
  <si>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</si>
  <si>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</si>
  <si>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</si>
  <si>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</si>
  <si>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</si>
  <si>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</si>
  <si>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</si>
  <si>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</si>
  <si>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</si>
  <si>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</si>
  <si>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</si>
  <si>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</si>
  <si>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</si>
  <si>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</si>
  <si>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</si>
  <si>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</si>
  <si>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</si>
  <si>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</si>
  <si>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</si>
  <si>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</si>
  <si>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</si>
  <si>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</si>
  <si>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</si>
  <si>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</si>
  <si>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</si>
  <si>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</si>
  <si>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</si>
  <si>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</si>
  <si>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</si>
  <si>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</si>
  <si>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</si>
  <si>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</si>
  <si>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</si>
  <si>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</si>
  <si>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</si>
  <si>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</si>
  <si>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</si>
  <si>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</si>
  <si>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</si>
  <si>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</si>
  <si>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</si>
  <si>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</si>
  <si>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</si>
  <si>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</si>
  <si>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</si>
  <si>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</si>
  <si>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</si>
  <si>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</si>
  <si>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</si>
  <si>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</si>
  <si>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</si>
  <si>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</si>
  <si>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</si>
  <si>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</si>
  <si>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</si>
  <si>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</si>
  <si>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</si>
  <si>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</si>
  <si>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</si>
  <si>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</si>
  <si>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</si>
  <si>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</si>
  <si>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</si>
  <si>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</si>
  <si>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</si>
  <si>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</si>
  <si>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</si>
  <si>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</si>
  <si>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</si>
  <si>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</si>
  <si>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</si>
  <si>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</si>
  <si>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</si>
  <si>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</si>
  <si>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</si>
  <si>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</si>
  <si>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</si>
  <si>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</si>
  <si>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</si>
  <si>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</si>
  <si>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</si>
  <si>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</si>
  <si>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</si>
  <si>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</si>
  <si>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</si>
  <si>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</si>
  <si>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</si>
  <si>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</si>
  <si>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</si>
  <si>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</si>
  <si>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</si>
  <si>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</si>
  <si>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</si>
  <si>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</si>
  <si>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</si>
  <si>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</si>
  <si>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</si>
  <si>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</si>
  <si>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</si>
  <si>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</si>
  <si>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</si>
  <si>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</si>
  <si>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</si>
  <si>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</si>
  <si>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</si>
  <si>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</si>
  <si>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</si>
  <si>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</si>
  <si>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</si>
  <si>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</si>
  <si>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</si>
  <si>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</si>
  <si>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</si>
  <si>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</si>
  <si>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</si>
  <si>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</si>
  <si>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</si>
  <si>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</si>
  <si>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</si>
  <si>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</si>
  <si>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</si>
  <si>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</si>
  <si>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</si>
  <si>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</si>
  <si>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</si>
  <si>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</si>
  <si>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</si>
  <si>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</si>
  <si>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</si>
  <si>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</si>
  <si>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</si>
  <si>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</si>
  <si>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</si>
  <si>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</si>
  <si>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</si>
  <si>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</si>
  <si>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</si>
  <si>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</si>
  <si>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</si>
  <si>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</si>
  <si>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</si>
  <si>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</si>
  <si>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</si>
  <si>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</si>
  <si>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</si>
  <si>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</si>
  <si>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</si>
  <si>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</si>
  <si>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</si>
  <si>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</si>
  <si>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</si>
  <si>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</si>
  <si>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</si>
  <si>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</si>
  <si>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</si>
  <si>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</si>
  <si>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</si>
  <si>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</si>
  <si>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</si>
  <si>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</si>
  <si>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</si>
  <si>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</si>
  <si>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</si>
  <si>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</si>
  <si>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</si>
  <si>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</si>
  <si>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</si>
  <si>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</si>
  <si>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</si>
  <si>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</si>
  <si>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</si>
  <si>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</si>
  <si>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</si>
  <si>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</si>
  <si>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</si>
  <si>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</si>
  <si>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</si>
  <si>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</si>
  <si>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</si>
  <si>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</si>
  <si>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</si>
  <si>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</si>
  <si>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</si>
  <si>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</si>
  <si>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</si>
  <si>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</si>
  <si>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</si>
  <si>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</si>
  <si>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</si>
  <si>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</si>
  <si>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</si>
  <si>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</si>
  <si>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</si>
  <si>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</si>
  <si>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</si>
  <si>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</si>
  <si>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</si>
  <si>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</si>
  <si>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</si>
  <si>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</si>
  <si>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</si>
  <si>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</si>
  <si>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</si>
  <si>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</si>
  <si>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</si>
  <si>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</si>
  <si>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</si>
  <si>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</si>
  <si>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</si>
  <si>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</si>
  <si>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</si>
  <si>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</si>
  <si>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</si>
  <si>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Заказчик:</t>
  </si>
  <si>
    <t>8-919-183-48-18 Валентина</t>
  </si>
  <si>
    <r>
      <rPr>
        <b/>
        <sz val="12"/>
        <color theme="1"/>
        <rFont val="Calibri"/>
        <family val="2"/>
        <charset val="204"/>
        <scheme val="minor"/>
      </rPr>
      <t xml:space="preserve">тамбур средний </t>
    </r>
    <r>
      <rPr>
        <sz val="12"/>
        <color theme="1"/>
        <rFont val="Calibri"/>
        <family val="2"/>
        <charset val="204"/>
        <scheme val="minor"/>
      </rPr>
      <t xml:space="preserve">2,3,4,6,7,8,9,10 этажи </t>
    </r>
  </si>
  <si>
    <r>
      <rPr>
        <b/>
        <sz val="12"/>
        <color theme="1"/>
        <rFont val="Calibri"/>
        <family val="2"/>
        <charset val="204"/>
        <scheme val="minor"/>
      </rPr>
      <t>тамбур левый</t>
    </r>
    <r>
      <rPr>
        <sz val="12"/>
        <color theme="1"/>
        <rFont val="Calibri"/>
        <family val="2"/>
        <charset val="204"/>
        <scheme val="minor"/>
      </rPr>
      <t xml:space="preserve"> 2,3,4,6,7,8,9,10 этажи </t>
    </r>
  </si>
  <si>
    <r>
      <rPr>
        <b/>
        <sz val="12"/>
        <color theme="1"/>
        <rFont val="Calibri"/>
        <family val="2"/>
        <charset val="204"/>
        <scheme val="minor"/>
      </rPr>
      <t xml:space="preserve">тамбур левый </t>
    </r>
    <r>
      <rPr>
        <sz val="12"/>
        <color theme="1"/>
        <rFont val="Calibri"/>
        <family val="2"/>
        <charset val="204"/>
        <scheme val="minor"/>
      </rPr>
      <t>5 этаж</t>
    </r>
  </si>
  <si>
    <r>
      <rPr>
        <b/>
        <sz val="12"/>
        <color theme="1"/>
        <rFont val="Calibri"/>
        <family val="2"/>
        <charset val="204"/>
        <scheme val="minor"/>
      </rPr>
      <t>тамбур средний</t>
    </r>
    <r>
      <rPr>
        <sz val="12"/>
        <color theme="1"/>
        <rFont val="Calibri"/>
        <family val="2"/>
        <charset val="204"/>
        <scheme val="minor"/>
      </rPr>
      <t xml:space="preserve"> 5 этаж</t>
    </r>
  </si>
  <si>
    <r>
      <t xml:space="preserve">тамбур правый </t>
    </r>
    <r>
      <rPr>
        <sz val="12"/>
        <color theme="1"/>
        <rFont val="Calibri"/>
        <family val="2"/>
        <charset val="204"/>
        <scheme val="minor"/>
      </rPr>
      <t>2,3,4,7,9,10 этажи</t>
    </r>
  </si>
  <si>
    <r>
      <t>тамбур правый</t>
    </r>
    <r>
      <rPr>
        <sz val="12"/>
        <color theme="1"/>
        <rFont val="Calibri"/>
        <family val="2"/>
        <charset val="204"/>
        <scheme val="minor"/>
      </rPr>
      <t xml:space="preserve"> 5,6,8 этажи</t>
    </r>
  </si>
  <si>
    <t>3 сек. Квартиры, тамбура</t>
  </si>
  <si>
    <t>УШИ 25см</t>
  </si>
  <si>
    <t>Гардиан 12.11, Дверная ручка FERRE на планке Хром, Монтажные уши 250 мм,  Глазок. Полотна дверей усилить рёбрами жесткости, чтобы при закрывании двери металл с двух сторон не дрожал</t>
  </si>
  <si>
    <r>
      <rPr>
        <b/>
        <sz val="12"/>
        <color rgb="FFFF0000"/>
        <rFont val="Calibri"/>
        <family val="2"/>
        <charset val="204"/>
        <scheme val="minor"/>
      </rPr>
      <t>боковые наличники 2см, верхний стандартный</t>
    </r>
    <r>
      <rPr>
        <b/>
        <sz val="12"/>
        <color theme="1"/>
        <rFont val="Calibri"/>
        <family val="2"/>
        <charset val="204"/>
        <scheme val="minor"/>
      </rPr>
      <t>! Гардиан 12.11, Дверная ручка FERRE на планке Хром, Монтажные уши 250 мм,  Глазок. Полотна дверей усилить рёбрами жесткости, чтобы при закрывании двери металл с двух сторон не дрожал</t>
    </r>
  </si>
  <si>
    <r>
      <rPr>
        <b/>
        <sz val="12"/>
        <color rgb="FFFF0000"/>
        <rFont val="Calibri"/>
        <family val="2"/>
        <charset val="204"/>
        <scheme val="minor"/>
      </rPr>
      <t>боковые наличники 2см, а верхний стандартный.</t>
    </r>
    <r>
      <rPr>
        <b/>
        <sz val="12"/>
        <color theme="1"/>
        <rFont val="Calibri"/>
        <family val="2"/>
        <charset val="204"/>
        <scheme val="minor"/>
      </rPr>
      <t xml:space="preserve"> Гардиан 12.11, Дверная ручка FERRE на планке Хром, Монтажные уши 250 мм,  Глазок. Полотна дверей усилить рёбрами жесткости, чтобы при закрывании двери металл с двух сторон не дрожал</t>
    </r>
  </si>
  <si>
    <r>
      <rPr>
        <b/>
        <sz val="12"/>
        <color rgb="FFFF0000"/>
        <rFont val="Calibri"/>
        <family val="2"/>
        <charset val="204"/>
        <scheme val="minor"/>
      </rPr>
      <t>левый наличник 2 см, а правый и верхний стандартный</t>
    </r>
    <r>
      <rPr>
        <b/>
        <sz val="12"/>
        <color theme="1"/>
        <rFont val="Calibri"/>
        <family val="2"/>
        <charset val="204"/>
        <scheme val="minor"/>
      </rPr>
      <t>. Гардиан 12.11, Дверная ручка FERRE на планке Хром, Монтажные уши 250 мм,  Глазок. Полотна дверей усилить рёбрами жесткости, чтобы при закрывании двери металл с двух сторон не дрожал</t>
    </r>
  </si>
  <si>
    <t>кв 3 Эт 4,7,9,10</t>
  </si>
  <si>
    <t>кв 4 Эт 3,4,7,9,10</t>
  </si>
  <si>
    <t>кв 4 Эт 2,5,6,8</t>
  </si>
  <si>
    <t xml:space="preserve">кв 5 Эт 3,4,7,9,10  </t>
  </si>
  <si>
    <t>кв 5 Эт 2,5,6,8</t>
  </si>
  <si>
    <t>кв 6 Эт 2,3,5,6,8</t>
  </si>
  <si>
    <t>кв 6 Эт 4,7,9,10</t>
  </si>
  <si>
    <t>кв 7 Эт 2,3,5,6,8</t>
  </si>
  <si>
    <t>кв 7 Эт 4,7,9,10</t>
  </si>
  <si>
    <t>кв 8 Эт 2,3,5,6,8</t>
  </si>
  <si>
    <t>кв 8 Эт 4,7,9,10</t>
  </si>
  <si>
    <r>
      <rPr>
        <b/>
        <sz val="12"/>
        <color rgb="FFFF0000"/>
        <rFont val="Calibri"/>
        <family val="2"/>
        <charset val="204"/>
        <scheme val="minor"/>
      </rPr>
      <t>правый наличник 2 см, а левый и верхний стандартный</t>
    </r>
    <r>
      <rPr>
        <b/>
        <sz val="12"/>
        <color theme="1"/>
        <rFont val="Calibri"/>
        <family val="2"/>
        <charset val="204"/>
        <scheme val="minor"/>
      </rPr>
      <t>. Гардиан 12.11, Дверная ручка FERRE на планке Хром, Монтажные уши 250 мм,  Глазок. Полотна дверей усилить рёбрами жесткости, чтобы при закрывании двери металл с двух сторон не дрожал</t>
    </r>
  </si>
  <si>
    <r>
      <rPr>
        <b/>
        <sz val="12"/>
        <color rgb="FFFF0000"/>
        <rFont val="Calibri"/>
        <family val="2"/>
        <charset val="204"/>
        <scheme val="minor"/>
      </rPr>
      <t>левый наличник 2 см, а правый и верхний стандартны</t>
    </r>
    <r>
      <rPr>
        <b/>
        <sz val="12"/>
        <color theme="1"/>
        <rFont val="Calibri"/>
        <family val="2"/>
        <charset val="204"/>
        <scheme val="minor"/>
      </rPr>
      <t>й. Гардиан 12.11, Дверная ручка FERRE на планке Хром, Монтажные уши 250 мм,  Глазок. Полотна дверей усилить рёбрами жесткости, чтобы при закрывании двери металл с двух сторон не дрожал</t>
    </r>
  </si>
  <si>
    <t>ООО "Арт Двери"</t>
  </si>
  <si>
    <t xml:space="preserve">ООО «СТД-Групп» </t>
  </si>
  <si>
    <t>ООО «СТД-Групп»</t>
  </si>
  <si>
    <t>кв 1 Эт 2,3,5,6,8</t>
  </si>
  <si>
    <t>кв 1 Эт 4,7,9,10</t>
  </si>
  <si>
    <t>кв 2 Эт 2,3,5,6,8</t>
  </si>
  <si>
    <t>кв 2 Эт 4,7,9,10</t>
  </si>
  <si>
    <t>кв 3 Эт 2,3,5,6,8</t>
  </si>
  <si>
    <t>15.10, счет№974</t>
  </si>
  <si>
    <t>Изготовить до 30.10</t>
  </si>
  <si>
    <t>Рамка со стороны притвора, со стороны петель без рамки!!! Остекление 300х400-24 мм тех пакет в рабочей створке.  Монтажные уши 250 мм</t>
  </si>
  <si>
    <t>Рамка со стороны притвора, со стороны петель без рамки!!! Остекление 300х400-24 мм тех пакет   в рабочей створке. Монтажные уши 250 мм</t>
  </si>
  <si>
    <t>Рамка со стороны притвора, со стороны петель без рамки!!! Остекление 300х400-24 мм тех пакет  в рабочей створке. Монтажные уши 250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</si>
</sst>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22"/>
      <color indexed="8"/>
      <name val="Mistral"/>
      <family val="4"/>
      <charset val="204"/>
    </font>
    <font>
      <b/>
      <sz val="20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3" fillId="0" borderId="0" xfId="0" applyFont="1" applyAlignment="1">
      <alignment horizontal="left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3" fillId="0" borderId="0" xfId="0" applyFont="1" applyFill="1" applyBorder="1" applyAlignment="1">
      <alignment horizontal="left" vertical="center"/>
    </xf>
    <xf numFmtId="1" fontId="13" fillId="0" borderId="0" xfId="0" applyNumberFormat="1" applyFont="1" applyBorder="1" applyAlignment="1">
      <alignment horizontal="left" vertical="center"/>
    </xf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right"/>
    </xf>
    <xf numFmtId="3" fontId="4" fillId="0" borderId="0" xfId="0" applyNumberFormat="1" applyFont="1" applyBorder="1"/>
    <xf numFmtId="0" fontId="3" fillId="0" borderId="0" xfId="0" applyFont="1" applyBorder="1"/>
    <xf numFmtId="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12" fillId="0" borderId="0" xfId="0" applyNumberFormat="1" applyFont="1" applyBorder="1"/>
    <xf numFmtId="1" fontId="13" fillId="0" borderId="0" xfId="0" applyNumberFormat="1" applyFont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3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21" fillId="0" borderId="0" xfId="0" applyFont="1"/>
    <xf numFmtId="0" fontId="19" fillId="0" borderId="3" xfId="0" applyFont="1" applyFill="1" applyBorder="1" applyAlignment="1">
      <alignment horizontal="center" vertical="center" textRotation="90" wrapText="1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8" fillId="5" borderId="0" xfId="0" applyFont="1" applyFill="1" applyAlignment="1">
      <alignment horizontal="center"/>
    </xf>
  </cellXfs>
  <cellStyles count="412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бычный 2" xfId="411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7"/>
  <sheetViews>
    <sheetView tabSelected="1" zoomScale="75" zoomScaleNormal="75" zoomScalePageLayoutView="75" workbookViewId="0">
      <selection activeCell="Q13" sqref="Q13"/>
    </sheetView>
  </sheetViews>
  <sheetFormatPr defaultColWidth="8.85546875" defaultRowHeight="15" x14ac:dyDescent="0.25"/>
  <cols>
    <col min="1" max="1" width="7.140625" customWidth="1"/>
    <col min="2" max="2" width="27.140625" bestFit="1" customWidth="1"/>
    <col min="3" max="3" width="11" bestFit="1" customWidth="1"/>
    <col min="4" max="5" width="11.140625" customWidth="1"/>
    <col min="6" max="6" width="22.28515625" customWidth="1"/>
    <col min="7" max="7" width="15.28515625" customWidth="1"/>
    <col min="8" max="8" width="13.85546875" customWidth="1"/>
    <col min="9" max="9" width="18.7109375" customWidth="1"/>
    <col min="10" max="10" width="19.42578125" customWidth="1"/>
    <col min="11" max="11" width="16.140625" bestFit="1" customWidth="1"/>
    <col min="12" max="12" width="13.42578125" bestFit="1" customWidth="1"/>
    <col min="13" max="13" width="11.42578125" bestFit="1" customWidth="1"/>
    <col min="14" max="14" width="12" bestFit="1" customWidth="1"/>
    <col min="15" max="15" width="16.140625" bestFit="1" customWidth="1"/>
    <col min="16" max="16" width="16.28515625" bestFit="1" customWidth="1"/>
    <col min="17" max="17" width="10.28515625" bestFit="1" customWidth="1"/>
    <col min="18" max="18" width="10.42578125" customWidth="1"/>
    <col min="19" max="19" width="70" customWidth="1"/>
    <col min="20" max="20" width="3.5703125" customWidth="1"/>
    <col min="21" max="21" width="40" bestFit="1" customWidth="1"/>
  </cols>
  <sheetData>
    <row r="1" spans="1:22" ht="23.25" x14ac:dyDescent="0.35">
      <c r="B1" s="2"/>
      <c r="C1" s="43" t="s">
        <v>296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2" ht="21" x14ac:dyDescent="0.35">
      <c r="B2" s="2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t="s">
        <v>277</v>
      </c>
    </row>
    <row r="3" spans="1:22" ht="18.75" x14ac:dyDescent="0.3">
      <c r="B3" s="2" t="s">
        <v>227</v>
      </c>
      <c r="C3" s="44" t="s">
        <v>297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6" t="s">
        <v>278</v>
      </c>
    </row>
    <row r="4" spans="1:22" ht="18.75" x14ac:dyDescent="0.3">
      <c r="B4" s="2" t="s">
        <v>228</v>
      </c>
      <c r="C4" s="45" t="s">
        <v>270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6"/>
    </row>
    <row r="5" spans="1:22" ht="23.25" x14ac:dyDescent="0.35">
      <c r="B5" s="2" t="s">
        <v>235</v>
      </c>
      <c r="C5" s="41" t="s">
        <v>304</v>
      </c>
      <c r="D5" s="42"/>
      <c r="E5" s="42"/>
      <c r="F5" s="42"/>
      <c r="G5" s="42"/>
      <c r="I5" s="39" t="s">
        <v>305</v>
      </c>
    </row>
    <row r="7" spans="1:22" s="12" customFormat="1" x14ac:dyDescent="0.25">
      <c r="A7" s="32">
        <v>1</v>
      </c>
      <c r="B7" s="32">
        <v>2</v>
      </c>
      <c r="C7" s="32">
        <v>3</v>
      </c>
      <c r="D7" s="32">
        <v>4</v>
      </c>
      <c r="E7" s="32">
        <v>5</v>
      </c>
      <c r="F7" s="32">
        <v>6</v>
      </c>
      <c r="G7" s="32">
        <v>7</v>
      </c>
      <c r="H7" s="32">
        <v>8</v>
      </c>
      <c r="I7" s="32">
        <v>9</v>
      </c>
      <c r="J7" s="32">
        <v>10</v>
      </c>
      <c r="K7" s="32">
        <v>11</v>
      </c>
      <c r="L7" s="32">
        <v>12</v>
      </c>
      <c r="M7" s="32">
        <v>13</v>
      </c>
      <c r="N7" s="32">
        <v>14</v>
      </c>
      <c r="O7" s="32">
        <v>15</v>
      </c>
      <c r="P7" s="32">
        <v>16</v>
      </c>
      <c r="Q7" s="32">
        <v>17</v>
      </c>
      <c r="R7" s="32">
        <v>18</v>
      </c>
      <c r="S7" s="32">
        <v>19</v>
      </c>
      <c r="T7" s="32">
        <v>20</v>
      </c>
      <c r="U7" s="32">
        <v>21</v>
      </c>
    </row>
    <row r="8" spans="1:22" s="12" customFormat="1" ht="60" x14ac:dyDescent="0.25">
      <c r="A8" s="34" t="s">
        <v>0</v>
      </c>
      <c r="B8" s="34" t="s">
        <v>12</v>
      </c>
      <c r="C8" s="34" t="s">
        <v>222</v>
      </c>
      <c r="D8" s="34" t="s">
        <v>9</v>
      </c>
      <c r="E8" s="34" t="s">
        <v>10</v>
      </c>
      <c r="F8" s="34" t="s">
        <v>11</v>
      </c>
      <c r="G8" s="34" t="s">
        <v>13</v>
      </c>
      <c r="H8" s="34" t="s">
        <v>223</v>
      </c>
      <c r="I8" s="34" t="s">
        <v>218</v>
      </c>
      <c r="J8" s="34" t="s">
        <v>219</v>
      </c>
      <c r="K8" s="34" t="s">
        <v>238</v>
      </c>
      <c r="L8" s="34" t="s">
        <v>239</v>
      </c>
      <c r="M8" s="34" t="s">
        <v>240</v>
      </c>
      <c r="N8" s="34" t="s">
        <v>241</v>
      </c>
      <c r="O8" s="34" t="s">
        <v>242</v>
      </c>
      <c r="P8" s="34" t="s">
        <v>246</v>
      </c>
      <c r="Q8" s="34" t="s">
        <v>224</v>
      </c>
      <c r="R8" s="34" t="s">
        <v>225</v>
      </c>
      <c r="S8" s="34" t="s">
        <v>243</v>
      </c>
      <c r="T8" s="35" t="s">
        <v>244</v>
      </c>
      <c r="U8" s="33" t="s">
        <v>245</v>
      </c>
    </row>
    <row r="9" spans="1:22" s="10" customFormat="1" ht="47.25" x14ac:dyDescent="0.35">
      <c r="A9" s="36">
        <v>1</v>
      </c>
      <c r="B9" s="27" t="s">
        <v>234</v>
      </c>
      <c r="C9" s="26">
        <v>8</v>
      </c>
      <c r="D9" s="27">
        <v>2060</v>
      </c>
      <c r="E9" s="27">
        <v>1270</v>
      </c>
      <c r="F9" s="27" t="s">
        <v>15</v>
      </c>
      <c r="G9" s="28">
        <v>950</v>
      </c>
      <c r="H9" s="27">
        <v>9016</v>
      </c>
      <c r="I9" s="27" t="s">
        <v>1</v>
      </c>
      <c r="J9" s="27" t="s">
        <v>220</v>
      </c>
      <c r="K9" s="27">
        <v>2</v>
      </c>
      <c r="L9" s="27">
        <v>2</v>
      </c>
      <c r="M9" s="26">
        <v>1</v>
      </c>
      <c r="N9" s="26"/>
      <c r="O9" s="26"/>
      <c r="P9" s="26"/>
      <c r="Q9" s="27"/>
      <c r="R9" s="28"/>
      <c r="S9" s="31" t="s">
        <v>306</v>
      </c>
      <c r="T9" s="29"/>
      <c r="U9" s="29" t="s">
        <v>272</v>
      </c>
      <c r="V9" s="37"/>
    </row>
    <row r="10" spans="1:22" s="10" customFormat="1" ht="47.25" x14ac:dyDescent="0.35">
      <c r="A10" s="36">
        <v>2</v>
      </c>
      <c r="B10" s="27" t="s">
        <v>234</v>
      </c>
      <c r="C10" s="26">
        <v>1</v>
      </c>
      <c r="D10" s="27">
        <v>2100</v>
      </c>
      <c r="E10" s="27">
        <v>1270</v>
      </c>
      <c r="F10" s="27" t="s">
        <v>15</v>
      </c>
      <c r="G10" s="28">
        <v>950</v>
      </c>
      <c r="H10" s="27">
        <v>9016</v>
      </c>
      <c r="I10" s="27" t="s">
        <v>1</v>
      </c>
      <c r="J10" s="27" t="s">
        <v>220</v>
      </c>
      <c r="K10" s="27">
        <v>2</v>
      </c>
      <c r="L10" s="27">
        <v>2</v>
      </c>
      <c r="M10" s="26">
        <v>1</v>
      </c>
      <c r="N10" s="26"/>
      <c r="O10" s="26"/>
      <c r="P10" s="26"/>
      <c r="Q10" s="27"/>
      <c r="R10" s="28"/>
      <c r="S10" s="31" t="s">
        <v>307</v>
      </c>
      <c r="T10" s="29"/>
      <c r="U10" s="29" t="s">
        <v>273</v>
      </c>
      <c r="V10" s="37"/>
    </row>
    <row r="11" spans="1:22" s="10" customFormat="1" ht="47.25" x14ac:dyDescent="0.35">
      <c r="A11" s="36">
        <v>3</v>
      </c>
      <c r="B11" s="27" t="s">
        <v>234</v>
      </c>
      <c r="C11" s="26">
        <v>8</v>
      </c>
      <c r="D11" s="27">
        <v>2060</v>
      </c>
      <c r="E11" s="27">
        <v>1270</v>
      </c>
      <c r="F11" s="27" t="s">
        <v>16</v>
      </c>
      <c r="G11" s="28">
        <v>950</v>
      </c>
      <c r="H11" s="27">
        <v>9016</v>
      </c>
      <c r="I11" s="27" t="s">
        <v>1</v>
      </c>
      <c r="J11" s="27" t="s">
        <v>220</v>
      </c>
      <c r="K11" s="27">
        <v>2</v>
      </c>
      <c r="L11" s="27">
        <v>2</v>
      </c>
      <c r="M11" s="26">
        <v>1</v>
      </c>
      <c r="N11" s="26"/>
      <c r="O11" s="26"/>
      <c r="P11" s="26"/>
      <c r="Q11" s="27"/>
      <c r="R11" s="28"/>
      <c r="S11" s="31" t="s">
        <v>307</v>
      </c>
      <c r="T11" s="29"/>
      <c r="U11" s="29" t="s">
        <v>271</v>
      </c>
      <c r="V11" s="37"/>
    </row>
    <row r="12" spans="1:22" s="10" customFormat="1" ht="47.25" x14ac:dyDescent="0.35">
      <c r="A12" s="36">
        <v>4</v>
      </c>
      <c r="B12" s="27" t="s">
        <v>234</v>
      </c>
      <c r="C12" s="26">
        <v>1</v>
      </c>
      <c r="D12" s="27">
        <v>2100</v>
      </c>
      <c r="E12" s="27">
        <v>1270</v>
      </c>
      <c r="F12" s="27" t="s">
        <v>16</v>
      </c>
      <c r="G12" s="28">
        <v>950</v>
      </c>
      <c r="H12" s="27">
        <v>9016</v>
      </c>
      <c r="I12" s="27" t="s">
        <v>1</v>
      </c>
      <c r="J12" s="27" t="s">
        <v>220</v>
      </c>
      <c r="K12" s="27">
        <v>2</v>
      </c>
      <c r="L12" s="27">
        <v>2</v>
      </c>
      <c r="M12" s="26">
        <v>1</v>
      </c>
      <c r="N12" s="26"/>
      <c r="O12" s="26"/>
      <c r="P12" s="26"/>
      <c r="Q12" s="27"/>
      <c r="R12" s="28"/>
      <c r="S12" s="31" t="s">
        <v>308</v>
      </c>
      <c r="T12" s="29"/>
      <c r="U12" s="29" t="s">
        <v>274</v>
      </c>
      <c r="V12" s="37"/>
    </row>
    <row r="13" spans="1:22" s="10" customFormat="1" ht="47.25" x14ac:dyDescent="0.35">
      <c r="A13" s="36">
        <v>5</v>
      </c>
      <c r="B13" s="27" t="s">
        <v>234</v>
      </c>
      <c r="C13" s="26">
        <v>6</v>
      </c>
      <c r="D13" s="27">
        <v>2060</v>
      </c>
      <c r="E13" s="27">
        <v>1270</v>
      </c>
      <c r="F13" s="38" t="s">
        <v>15</v>
      </c>
      <c r="G13" s="28">
        <v>950</v>
      </c>
      <c r="H13" s="27">
        <v>9016</v>
      </c>
      <c r="I13" s="27" t="s">
        <v>1</v>
      </c>
      <c r="J13" s="27" t="s">
        <v>220</v>
      </c>
      <c r="K13" s="27">
        <v>2</v>
      </c>
      <c r="L13" s="27">
        <v>2</v>
      </c>
      <c r="M13" s="26">
        <v>1</v>
      </c>
      <c r="N13" s="26"/>
      <c r="O13" s="26"/>
      <c r="P13" s="26"/>
      <c r="Q13" s="27"/>
      <c r="R13" s="28"/>
      <c r="S13" s="31" t="s">
        <v>307</v>
      </c>
      <c r="T13" s="29"/>
      <c r="U13" s="31" t="s">
        <v>275</v>
      </c>
      <c r="V13" s="37"/>
    </row>
    <row r="14" spans="1:22" s="10" customFormat="1" ht="47.25" x14ac:dyDescent="0.35">
      <c r="A14" s="36">
        <v>6</v>
      </c>
      <c r="B14" s="27" t="s">
        <v>234</v>
      </c>
      <c r="C14" s="26">
        <v>3</v>
      </c>
      <c r="D14" s="27">
        <v>2100</v>
      </c>
      <c r="E14" s="27">
        <v>1270</v>
      </c>
      <c r="F14" s="38" t="s">
        <v>15</v>
      </c>
      <c r="G14" s="28">
        <v>950</v>
      </c>
      <c r="H14" s="27">
        <v>9016</v>
      </c>
      <c r="I14" s="27" t="s">
        <v>1</v>
      </c>
      <c r="J14" s="27" t="s">
        <v>220</v>
      </c>
      <c r="K14" s="27">
        <v>2</v>
      </c>
      <c r="L14" s="27">
        <v>2</v>
      </c>
      <c r="M14" s="26">
        <v>1</v>
      </c>
      <c r="N14" s="26"/>
      <c r="O14" s="26"/>
      <c r="P14" s="26"/>
      <c r="Q14" s="27"/>
      <c r="R14" s="28"/>
      <c r="S14" s="31" t="s">
        <v>308</v>
      </c>
      <c r="T14" s="29"/>
      <c r="U14" s="31" t="s">
        <v>276</v>
      </c>
      <c r="V14" s="37"/>
    </row>
    <row r="15" spans="1:22" s="10" customFormat="1" ht="63" x14ac:dyDescent="0.35">
      <c r="A15" s="36">
        <v>7</v>
      </c>
      <c r="B15" s="27" t="s">
        <v>233</v>
      </c>
      <c r="C15" s="26">
        <v>5</v>
      </c>
      <c r="D15" s="27">
        <v>2110</v>
      </c>
      <c r="E15" s="27">
        <v>960</v>
      </c>
      <c r="F15" s="38" t="s">
        <v>15</v>
      </c>
      <c r="G15" s="28"/>
      <c r="H15" s="27">
        <v>9016</v>
      </c>
      <c r="I15" s="27" t="s">
        <v>1</v>
      </c>
      <c r="J15" s="27" t="s">
        <v>220</v>
      </c>
      <c r="K15" s="27">
        <v>2</v>
      </c>
      <c r="L15" s="27"/>
      <c r="M15" s="26"/>
      <c r="N15" s="26"/>
      <c r="O15" s="26"/>
      <c r="P15" s="26"/>
      <c r="Q15" s="27"/>
      <c r="R15" s="28"/>
      <c r="S15" s="31" t="s">
        <v>282</v>
      </c>
      <c r="T15" s="29"/>
      <c r="U15" s="29" t="s">
        <v>299</v>
      </c>
      <c r="V15" s="40"/>
    </row>
    <row r="16" spans="1:22" s="10" customFormat="1" ht="63" x14ac:dyDescent="0.35">
      <c r="A16" s="36">
        <v>8</v>
      </c>
      <c r="B16" s="27" t="s">
        <v>233</v>
      </c>
      <c r="C16" s="26">
        <v>4</v>
      </c>
      <c r="D16" s="27">
        <v>2050</v>
      </c>
      <c r="E16" s="27">
        <v>960</v>
      </c>
      <c r="F16" s="38" t="s">
        <v>15</v>
      </c>
      <c r="G16" s="28"/>
      <c r="H16" s="27">
        <v>9016</v>
      </c>
      <c r="I16" s="27" t="s">
        <v>1</v>
      </c>
      <c r="J16" s="27" t="s">
        <v>220</v>
      </c>
      <c r="K16" s="27">
        <v>2</v>
      </c>
      <c r="L16" s="27"/>
      <c r="M16" s="26"/>
      <c r="N16" s="26"/>
      <c r="O16" s="26"/>
      <c r="P16" s="26"/>
      <c r="Q16" s="27"/>
      <c r="R16" s="28"/>
      <c r="S16" s="31" t="s">
        <v>282</v>
      </c>
      <c r="T16" s="29"/>
      <c r="U16" s="29" t="s">
        <v>300</v>
      </c>
      <c r="V16" s="40"/>
    </row>
    <row r="17" spans="1:22" s="10" customFormat="1" ht="63" x14ac:dyDescent="0.35">
      <c r="A17" s="36">
        <v>9</v>
      </c>
      <c r="B17" s="27" t="s">
        <v>233</v>
      </c>
      <c r="C17" s="26">
        <v>5</v>
      </c>
      <c r="D17" s="27">
        <v>2110</v>
      </c>
      <c r="E17" s="27">
        <v>960</v>
      </c>
      <c r="F17" s="38" t="s">
        <v>15</v>
      </c>
      <c r="G17" s="28"/>
      <c r="H17" s="27">
        <v>9016</v>
      </c>
      <c r="I17" s="27" t="s">
        <v>1</v>
      </c>
      <c r="J17" s="27" t="s">
        <v>220</v>
      </c>
      <c r="K17" s="27">
        <v>2</v>
      </c>
      <c r="L17" s="27"/>
      <c r="M17" s="26"/>
      <c r="N17" s="26"/>
      <c r="O17" s="26"/>
      <c r="P17" s="26"/>
      <c r="Q17" s="27"/>
      <c r="R17" s="28"/>
      <c r="S17" s="31" t="s">
        <v>295</v>
      </c>
      <c r="T17" s="29"/>
      <c r="U17" s="29" t="s">
        <v>301</v>
      </c>
      <c r="V17" s="40"/>
    </row>
    <row r="18" spans="1:22" s="10" customFormat="1" ht="63" x14ac:dyDescent="0.35">
      <c r="A18" s="36">
        <v>10</v>
      </c>
      <c r="B18" s="27" t="s">
        <v>233</v>
      </c>
      <c r="C18" s="26">
        <v>4</v>
      </c>
      <c r="D18" s="27">
        <v>2050</v>
      </c>
      <c r="E18" s="27">
        <v>960</v>
      </c>
      <c r="F18" s="38" t="s">
        <v>15</v>
      </c>
      <c r="G18" s="28"/>
      <c r="H18" s="27">
        <v>9016</v>
      </c>
      <c r="I18" s="27" t="s">
        <v>1</v>
      </c>
      <c r="J18" s="27" t="s">
        <v>220</v>
      </c>
      <c r="K18" s="27">
        <v>2</v>
      </c>
      <c r="L18" s="27"/>
      <c r="M18" s="26"/>
      <c r="N18" s="26"/>
      <c r="O18" s="26"/>
      <c r="P18" s="26"/>
      <c r="Q18" s="27"/>
      <c r="R18" s="28"/>
      <c r="S18" s="31" t="s">
        <v>282</v>
      </c>
      <c r="T18" s="29"/>
      <c r="U18" s="29" t="s">
        <v>302</v>
      </c>
      <c r="V18" s="40"/>
    </row>
    <row r="19" spans="1:22" s="10" customFormat="1" ht="63" x14ac:dyDescent="0.35">
      <c r="A19" s="36">
        <v>11</v>
      </c>
      <c r="B19" s="27" t="s">
        <v>233</v>
      </c>
      <c r="C19" s="26">
        <v>5</v>
      </c>
      <c r="D19" s="27">
        <v>2110</v>
      </c>
      <c r="E19" s="27">
        <v>960</v>
      </c>
      <c r="F19" s="38" t="s">
        <v>16</v>
      </c>
      <c r="G19" s="28"/>
      <c r="H19" s="27">
        <v>9016</v>
      </c>
      <c r="I19" s="27" t="s">
        <v>1</v>
      </c>
      <c r="J19" s="27" t="s">
        <v>220</v>
      </c>
      <c r="K19" s="27">
        <v>2</v>
      </c>
      <c r="L19" s="27"/>
      <c r="M19" s="26"/>
      <c r="N19" s="26"/>
      <c r="O19" s="26"/>
      <c r="P19" s="26"/>
      <c r="Q19" s="27"/>
      <c r="R19" s="28"/>
      <c r="S19" s="31" t="s">
        <v>279</v>
      </c>
      <c r="T19" s="29"/>
      <c r="U19" s="29" t="s">
        <v>303</v>
      </c>
      <c r="V19" s="40"/>
    </row>
    <row r="20" spans="1:22" s="10" customFormat="1" ht="63" x14ac:dyDescent="0.35">
      <c r="A20" s="36">
        <v>12</v>
      </c>
      <c r="B20" s="27" t="s">
        <v>233</v>
      </c>
      <c r="C20" s="26">
        <v>4</v>
      </c>
      <c r="D20" s="27">
        <v>2050</v>
      </c>
      <c r="E20" s="27">
        <v>960</v>
      </c>
      <c r="F20" s="38" t="s">
        <v>16</v>
      </c>
      <c r="G20" s="28"/>
      <c r="H20" s="27">
        <v>9016</v>
      </c>
      <c r="I20" s="27" t="s">
        <v>1</v>
      </c>
      <c r="J20" s="27" t="s">
        <v>220</v>
      </c>
      <c r="K20" s="27">
        <v>2</v>
      </c>
      <c r="L20" s="27"/>
      <c r="M20" s="26"/>
      <c r="N20" s="26"/>
      <c r="O20" s="26"/>
      <c r="P20" s="26"/>
      <c r="Q20" s="27"/>
      <c r="R20" s="28"/>
      <c r="S20" s="31" t="s">
        <v>279</v>
      </c>
      <c r="T20" s="29"/>
      <c r="U20" s="29" t="s">
        <v>283</v>
      </c>
      <c r="V20" s="40"/>
    </row>
    <row r="21" spans="1:22" s="10" customFormat="1" ht="63" x14ac:dyDescent="0.35">
      <c r="A21" s="36">
        <v>13</v>
      </c>
      <c r="B21" s="27" t="s">
        <v>233</v>
      </c>
      <c r="C21" s="26">
        <v>6</v>
      </c>
      <c r="D21" s="27">
        <v>2050</v>
      </c>
      <c r="E21" s="27">
        <v>960</v>
      </c>
      <c r="F21" s="38" t="s">
        <v>15</v>
      </c>
      <c r="G21" s="28"/>
      <c r="H21" s="27">
        <v>9016</v>
      </c>
      <c r="I21" s="27" t="s">
        <v>1</v>
      </c>
      <c r="J21" s="27" t="s">
        <v>220</v>
      </c>
      <c r="K21" s="27">
        <v>2</v>
      </c>
      <c r="L21" s="27"/>
      <c r="M21" s="26"/>
      <c r="N21" s="26"/>
      <c r="O21" s="26"/>
      <c r="P21" s="26"/>
      <c r="Q21" s="27"/>
      <c r="R21" s="28"/>
      <c r="S21" s="31" t="s">
        <v>279</v>
      </c>
      <c r="T21" s="30"/>
      <c r="U21" s="29" t="s">
        <v>284</v>
      </c>
      <c r="V21" s="40"/>
    </row>
    <row r="22" spans="1:22" s="10" customFormat="1" ht="63" x14ac:dyDescent="0.35">
      <c r="A22" s="36">
        <v>14</v>
      </c>
      <c r="B22" s="27" t="s">
        <v>233</v>
      </c>
      <c r="C22" s="26">
        <v>3</v>
      </c>
      <c r="D22" s="27">
        <v>2100</v>
      </c>
      <c r="E22" s="27">
        <v>960</v>
      </c>
      <c r="F22" s="38" t="s">
        <v>15</v>
      </c>
      <c r="G22" s="28"/>
      <c r="H22" s="27">
        <v>9016</v>
      </c>
      <c r="I22" s="27" t="s">
        <v>1</v>
      </c>
      <c r="J22" s="27" t="s">
        <v>220</v>
      </c>
      <c r="K22" s="27">
        <v>2</v>
      </c>
      <c r="L22" s="27"/>
      <c r="M22" s="26"/>
      <c r="N22" s="26"/>
      <c r="O22" s="26"/>
      <c r="P22" s="26"/>
      <c r="Q22" s="27"/>
      <c r="R22" s="28"/>
      <c r="S22" s="31" t="s">
        <v>279</v>
      </c>
      <c r="T22" s="30"/>
      <c r="U22" s="29" t="s">
        <v>285</v>
      </c>
      <c r="V22" s="40"/>
    </row>
    <row r="23" spans="1:22" s="10" customFormat="1" ht="63" x14ac:dyDescent="0.35">
      <c r="A23" s="36">
        <v>15</v>
      </c>
      <c r="B23" s="27" t="s">
        <v>233</v>
      </c>
      <c r="C23" s="26">
        <v>5</v>
      </c>
      <c r="D23" s="27">
        <v>2050</v>
      </c>
      <c r="E23" s="27">
        <v>960</v>
      </c>
      <c r="F23" s="27" t="s">
        <v>15</v>
      </c>
      <c r="G23" s="28"/>
      <c r="H23" s="27">
        <v>9016</v>
      </c>
      <c r="I23" s="27" t="s">
        <v>1</v>
      </c>
      <c r="J23" s="27" t="s">
        <v>220</v>
      </c>
      <c r="K23" s="27">
        <v>2</v>
      </c>
      <c r="L23" s="27"/>
      <c r="M23" s="26"/>
      <c r="N23" s="26"/>
      <c r="O23" s="26"/>
      <c r="P23" s="26"/>
      <c r="Q23" s="27"/>
      <c r="R23" s="28"/>
      <c r="S23" s="31" t="s">
        <v>279</v>
      </c>
      <c r="T23" s="29"/>
      <c r="U23" s="29" t="s">
        <v>286</v>
      </c>
      <c r="V23" s="40"/>
    </row>
    <row r="24" spans="1:22" s="10" customFormat="1" ht="63" x14ac:dyDescent="0.35">
      <c r="A24" s="36">
        <v>16</v>
      </c>
      <c r="B24" s="27" t="s">
        <v>233</v>
      </c>
      <c r="C24" s="26">
        <v>4</v>
      </c>
      <c r="D24" s="27">
        <v>2100</v>
      </c>
      <c r="E24" s="27">
        <v>960</v>
      </c>
      <c r="F24" s="27" t="s">
        <v>15</v>
      </c>
      <c r="G24" s="28"/>
      <c r="H24" s="27">
        <v>9016</v>
      </c>
      <c r="I24" s="27" t="s">
        <v>1</v>
      </c>
      <c r="J24" s="27" t="s">
        <v>220</v>
      </c>
      <c r="K24" s="27">
        <v>2</v>
      </c>
      <c r="L24" s="27"/>
      <c r="M24" s="26"/>
      <c r="N24" s="26"/>
      <c r="O24" s="26"/>
      <c r="P24" s="26"/>
      <c r="Q24" s="27"/>
      <c r="R24" s="28"/>
      <c r="S24" s="31" t="s">
        <v>279</v>
      </c>
      <c r="T24" s="29"/>
      <c r="U24" s="29" t="s">
        <v>287</v>
      </c>
      <c r="V24" s="40"/>
    </row>
    <row r="25" spans="1:22" s="10" customFormat="1" ht="63" x14ac:dyDescent="0.35">
      <c r="A25" s="36">
        <v>17</v>
      </c>
      <c r="B25" s="27" t="s">
        <v>233</v>
      </c>
      <c r="C25" s="26">
        <v>5</v>
      </c>
      <c r="D25" s="27">
        <v>2120</v>
      </c>
      <c r="E25" s="27">
        <v>960</v>
      </c>
      <c r="F25" s="27" t="s">
        <v>16</v>
      </c>
      <c r="G25" s="28"/>
      <c r="H25" s="27">
        <v>9016</v>
      </c>
      <c r="I25" s="27" t="s">
        <v>1</v>
      </c>
      <c r="J25" s="27" t="s">
        <v>220</v>
      </c>
      <c r="K25" s="27">
        <v>2</v>
      </c>
      <c r="L25" s="27"/>
      <c r="M25" s="26"/>
      <c r="N25" s="26"/>
      <c r="O25" s="26"/>
      <c r="P25" s="26"/>
      <c r="Q25" s="27"/>
      <c r="R25" s="28"/>
      <c r="S25" s="31" t="s">
        <v>294</v>
      </c>
      <c r="T25" s="29"/>
      <c r="U25" s="29" t="s">
        <v>288</v>
      </c>
      <c r="V25" s="40"/>
    </row>
    <row r="26" spans="1:22" s="10" customFormat="1" ht="63" x14ac:dyDescent="0.35">
      <c r="A26" s="36">
        <v>18</v>
      </c>
      <c r="B26" s="27" t="s">
        <v>233</v>
      </c>
      <c r="C26" s="26">
        <v>4</v>
      </c>
      <c r="D26" s="27">
        <v>2050</v>
      </c>
      <c r="E26" s="27">
        <v>960</v>
      </c>
      <c r="F26" s="27" t="s">
        <v>16</v>
      </c>
      <c r="G26" s="28"/>
      <c r="H26" s="27">
        <v>9016</v>
      </c>
      <c r="I26" s="27" t="s">
        <v>1</v>
      </c>
      <c r="J26" s="27" t="s">
        <v>220</v>
      </c>
      <c r="K26" s="27">
        <v>2</v>
      </c>
      <c r="L26" s="27"/>
      <c r="M26" s="26"/>
      <c r="N26" s="26"/>
      <c r="O26" s="26"/>
      <c r="P26" s="26"/>
      <c r="Q26" s="27"/>
      <c r="R26" s="28"/>
      <c r="S26" s="31" t="s">
        <v>294</v>
      </c>
      <c r="T26" s="29"/>
      <c r="U26" s="29" t="s">
        <v>289</v>
      </c>
      <c r="V26" s="40"/>
    </row>
    <row r="27" spans="1:22" s="10" customFormat="1" ht="63" x14ac:dyDescent="0.35">
      <c r="A27" s="36">
        <v>19</v>
      </c>
      <c r="B27" s="27" t="s">
        <v>233</v>
      </c>
      <c r="C27" s="26">
        <v>5</v>
      </c>
      <c r="D27" s="27">
        <v>2120</v>
      </c>
      <c r="E27" s="27">
        <v>960</v>
      </c>
      <c r="F27" s="27" t="s">
        <v>16</v>
      </c>
      <c r="G27" s="28"/>
      <c r="H27" s="27">
        <v>9016</v>
      </c>
      <c r="I27" s="27" t="s">
        <v>1</v>
      </c>
      <c r="J27" s="27" t="s">
        <v>220</v>
      </c>
      <c r="K27" s="27">
        <v>2</v>
      </c>
      <c r="L27" s="27"/>
      <c r="M27" s="26"/>
      <c r="N27" s="26"/>
      <c r="O27" s="26"/>
      <c r="P27" s="26"/>
      <c r="Q27" s="27"/>
      <c r="R27" s="28"/>
      <c r="S27" s="31" t="s">
        <v>279</v>
      </c>
      <c r="T27" s="29"/>
      <c r="U27" s="29" t="s">
        <v>290</v>
      </c>
      <c r="V27" s="40"/>
    </row>
    <row r="28" spans="1:22" s="10" customFormat="1" ht="63" x14ac:dyDescent="0.35">
      <c r="A28" s="36">
        <v>20</v>
      </c>
      <c r="B28" s="27" t="s">
        <v>233</v>
      </c>
      <c r="C28" s="26">
        <v>4</v>
      </c>
      <c r="D28" s="27">
        <v>2050</v>
      </c>
      <c r="E28" s="27">
        <v>960</v>
      </c>
      <c r="F28" s="27" t="s">
        <v>16</v>
      </c>
      <c r="G28" s="28"/>
      <c r="H28" s="27">
        <v>9016</v>
      </c>
      <c r="I28" s="27" t="s">
        <v>1</v>
      </c>
      <c r="J28" s="27" t="s">
        <v>220</v>
      </c>
      <c r="K28" s="27">
        <v>2</v>
      </c>
      <c r="L28" s="27"/>
      <c r="M28" s="26"/>
      <c r="N28" s="26"/>
      <c r="O28" s="26"/>
      <c r="P28" s="26"/>
      <c r="Q28" s="27"/>
      <c r="R28" s="28"/>
      <c r="S28" s="31" t="s">
        <v>279</v>
      </c>
      <c r="T28" s="29"/>
      <c r="U28" s="29" t="s">
        <v>291</v>
      </c>
      <c r="V28" s="40"/>
    </row>
    <row r="29" spans="1:22" s="10" customFormat="1" ht="63" x14ac:dyDescent="0.35">
      <c r="A29" s="36">
        <v>21</v>
      </c>
      <c r="B29" s="27" t="s">
        <v>233</v>
      </c>
      <c r="C29" s="26">
        <v>5</v>
      </c>
      <c r="D29" s="27">
        <v>2110</v>
      </c>
      <c r="E29" s="27">
        <v>970</v>
      </c>
      <c r="F29" s="27" t="s">
        <v>15</v>
      </c>
      <c r="G29" s="28"/>
      <c r="H29" s="27">
        <v>9016</v>
      </c>
      <c r="I29" s="27" t="s">
        <v>1</v>
      </c>
      <c r="J29" s="27" t="s">
        <v>220</v>
      </c>
      <c r="K29" s="27">
        <v>2</v>
      </c>
      <c r="L29" s="27"/>
      <c r="M29" s="26"/>
      <c r="N29" s="26"/>
      <c r="O29" s="26"/>
      <c r="P29" s="26"/>
      <c r="Q29" s="27"/>
      <c r="R29" s="28"/>
      <c r="S29" s="31" t="s">
        <v>280</v>
      </c>
      <c r="T29" s="29"/>
      <c r="U29" s="29" t="s">
        <v>292</v>
      </c>
      <c r="V29" s="40"/>
    </row>
    <row r="30" spans="1:22" s="10" customFormat="1" ht="63" x14ac:dyDescent="0.35">
      <c r="A30" s="36">
        <v>22</v>
      </c>
      <c r="B30" s="27" t="s">
        <v>233</v>
      </c>
      <c r="C30" s="26">
        <v>4</v>
      </c>
      <c r="D30" s="27">
        <v>2050</v>
      </c>
      <c r="E30" s="27">
        <v>970</v>
      </c>
      <c r="F30" s="27" t="s">
        <v>15</v>
      </c>
      <c r="G30" s="28"/>
      <c r="H30" s="27">
        <v>9016</v>
      </c>
      <c r="I30" s="27" t="s">
        <v>1</v>
      </c>
      <c r="J30" s="27" t="s">
        <v>220</v>
      </c>
      <c r="K30" s="27">
        <v>2</v>
      </c>
      <c r="L30" s="27"/>
      <c r="M30" s="26"/>
      <c r="N30" s="26"/>
      <c r="O30" s="26"/>
      <c r="P30" s="26"/>
      <c r="Q30" s="27"/>
      <c r="R30" s="28"/>
      <c r="S30" s="31" t="s">
        <v>281</v>
      </c>
      <c r="T30" s="29"/>
      <c r="U30" s="29" t="s">
        <v>293</v>
      </c>
      <c r="V30" s="40"/>
    </row>
    <row r="31" spans="1:22" ht="18.75" x14ac:dyDescent="0.25">
      <c r="A31" s="3"/>
      <c r="B31" s="16"/>
      <c r="C31" s="4">
        <f>SUM(C9:C30)</f>
        <v>99</v>
      </c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11"/>
      <c r="T31" s="6"/>
    </row>
    <row r="32" spans="1:22" x14ac:dyDescent="0.25">
      <c r="A32" s="3"/>
      <c r="B32" s="16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4" ht="29.25" x14ac:dyDescent="0.5">
      <c r="A33" s="3"/>
      <c r="B33" s="16"/>
      <c r="C33" s="4"/>
      <c r="D33" s="5"/>
      <c r="E33" s="16"/>
      <c r="F33" s="16"/>
      <c r="G33" s="19" t="s">
        <v>269</v>
      </c>
      <c r="H33" s="24" t="s">
        <v>298</v>
      </c>
      <c r="I33" s="20"/>
      <c r="J33" s="20"/>
      <c r="K33" s="21"/>
      <c r="L33" s="22"/>
      <c r="M33" s="23"/>
      <c r="N33" s="18"/>
      <c r="O33" s="18"/>
      <c r="P33" s="16"/>
      <c r="Q33" s="16"/>
      <c r="R33" s="17"/>
      <c r="S33" s="17"/>
      <c r="T33" s="17"/>
      <c r="U33" s="17"/>
      <c r="V33" s="16"/>
      <c r="W33" s="25"/>
      <c r="X33" s="15"/>
    </row>
    <row r="34" spans="1:24" ht="26.25" x14ac:dyDescent="0.25">
      <c r="A34" s="3"/>
      <c r="B34" s="16"/>
      <c r="C34" s="4"/>
      <c r="D34" s="5"/>
      <c r="E34" s="13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4" ht="26.25" x14ac:dyDescent="0.25">
      <c r="A35" s="3"/>
      <c r="B35" s="16"/>
      <c r="C35" s="4"/>
      <c r="D35" s="5"/>
      <c r="E35" s="13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4" ht="26.25" x14ac:dyDescent="0.25">
      <c r="A36" s="3"/>
      <c r="B36" s="16"/>
      <c r="C36" s="4"/>
      <c r="D36" s="5"/>
      <c r="E36" s="13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4" ht="26.25" x14ac:dyDescent="0.25">
      <c r="A37" s="3"/>
      <c r="B37" s="16"/>
      <c r="C37" s="4"/>
      <c r="D37" s="5"/>
      <c r="E37" s="13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4" ht="26.25" x14ac:dyDescent="0.25">
      <c r="A38" s="3"/>
      <c r="B38" s="16"/>
      <c r="C38" s="4"/>
      <c r="D38" s="5"/>
      <c r="E38" s="14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4" x14ac:dyDescent="0.25">
      <c r="A39" s="3"/>
      <c r="B39" s="16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4" x14ac:dyDescent="0.25">
      <c r="A40" s="3"/>
      <c r="B40" s="16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4" x14ac:dyDescent="0.25">
      <c r="A41" s="3"/>
      <c r="B41" s="16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4" x14ac:dyDescent="0.25">
      <c r="A42" s="3"/>
      <c r="B42" s="16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4" x14ac:dyDescent="0.25">
      <c r="A43" s="3"/>
      <c r="B43" s="16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4" x14ac:dyDescent="0.25">
      <c r="A44" s="3"/>
      <c r="B44" s="16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4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4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4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4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6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3"/>
      <c r="S61" s="3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3"/>
      <c r="S62" s="3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</sheetData>
  <autoFilter ref="A8:S30"/>
  <mergeCells count="6">
    <mergeCell ref="V15:V30"/>
    <mergeCell ref="C5:G5"/>
    <mergeCell ref="C1:R1"/>
    <mergeCell ref="C3:R3"/>
    <mergeCell ref="C4:R4"/>
    <mergeCell ref="S3:S4"/>
  </mergeCells>
  <phoneticPr fontId="0" type="noConversion"/>
  <dataValidations count="6">
    <dataValidation type="list" allowBlank="1" showInputMessage="1" showErrorMessage="1" sqref="F9:F30">
      <formula1>Способы_открывания</formula1>
    </dataValidation>
    <dataValidation type="list" allowBlank="1" showInputMessage="1" showErrorMessage="1" sqref="Q9:Q30">
      <formula1>Фрамуга</formula1>
    </dataValidation>
    <dataValidation type="list" allowBlank="1" showInputMessage="1" showErrorMessage="1" sqref="H9:H30">
      <formula1>Цвета_окраса</formula1>
    </dataValidation>
    <dataValidation type="list" allowBlank="1" showInputMessage="1" showErrorMessage="1" sqref="I9:I30">
      <formula1>Наличник</formula1>
    </dataValidation>
    <dataValidation type="list" allowBlank="1" showInputMessage="1" showErrorMessage="1" sqref="J9:J30">
      <formula1>Доводчик</formula1>
    </dataValidation>
    <dataValidation type="list" allowBlank="1" showInputMessage="1" showErrorMessage="1" sqref="B9:B3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7" t="s">
        <v>229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233</v>
      </c>
      <c r="C8" t="s">
        <v>24</v>
      </c>
    </row>
    <row r="9" spans="1:6" x14ac:dyDescent="0.25">
      <c r="A9" s="7" t="s">
        <v>234</v>
      </c>
      <c r="C9" t="s">
        <v>25</v>
      </c>
    </row>
    <row r="10" spans="1:6" x14ac:dyDescent="0.25">
      <c r="A10" s="1" t="s">
        <v>251</v>
      </c>
      <c r="C10" t="s">
        <v>26</v>
      </c>
    </row>
    <row r="11" spans="1:6" x14ac:dyDescent="0.25">
      <c r="A11" s="1" t="s">
        <v>252</v>
      </c>
      <c r="C11" t="s">
        <v>27</v>
      </c>
    </row>
    <row r="12" spans="1:6" x14ac:dyDescent="0.25">
      <c r="A12" s="1" t="s">
        <v>253</v>
      </c>
      <c r="C12" t="s">
        <v>28</v>
      </c>
    </row>
    <row r="13" spans="1:6" x14ac:dyDescent="0.25">
      <c r="A13" s="1" t="s">
        <v>254</v>
      </c>
      <c r="C13" t="s">
        <v>29</v>
      </c>
    </row>
    <row r="14" spans="1:6" x14ac:dyDescent="0.25">
      <c r="A14" s="1" t="s">
        <v>255</v>
      </c>
      <c r="C14" t="s">
        <v>30</v>
      </c>
    </row>
    <row r="15" spans="1:6" x14ac:dyDescent="0.25">
      <c r="A15" s="1" t="s">
        <v>256</v>
      </c>
      <c r="C15" t="s">
        <v>31</v>
      </c>
    </row>
    <row r="16" spans="1:6" x14ac:dyDescent="0.25">
      <c r="A16" s="1" t="s">
        <v>257</v>
      </c>
      <c r="C16" t="s">
        <v>32</v>
      </c>
    </row>
    <row r="17" spans="1:3" x14ac:dyDescent="0.25">
      <c r="A17" s="1" t="s">
        <v>258</v>
      </c>
      <c r="C17" t="s">
        <v>33</v>
      </c>
    </row>
    <row r="18" spans="1:3" x14ac:dyDescent="0.25">
      <c r="A18" s="1" t="s">
        <v>259</v>
      </c>
      <c r="C18" t="s">
        <v>34</v>
      </c>
    </row>
    <row r="19" spans="1:3" x14ac:dyDescent="0.25">
      <c r="A19" s="1" t="s">
        <v>260</v>
      </c>
      <c r="C19" t="s">
        <v>35</v>
      </c>
    </row>
    <row r="20" spans="1:3" x14ac:dyDescent="0.25">
      <c r="A20" s="1" t="s">
        <v>261</v>
      </c>
      <c r="C20" t="s">
        <v>36</v>
      </c>
    </row>
    <row r="21" spans="1:3" x14ac:dyDescent="0.25">
      <c r="A21" s="1" t="s">
        <v>262</v>
      </c>
      <c r="C21" t="s">
        <v>37</v>
      </c>
    </row>
    <row r="22" spans="1:3" x14ac:dyDescent="0.25">
      <c r="A22" s="1" t="s">
        <v>248</v>
      </c>
      <c r="C22" t="s">
        <v>38</v>
      </c>
    </row>
    <row r="23" spans="1:3" x14ac:dyDescent="0.25">
      <c r="A23" s="1" t="s">
        <v>247</v>
      </c>
      <c r="C23" t="s">
        <v>39</v>
      </c>
    </row>
    <row r="24" spans="1:3" x14ac:dyDescent="0.25">
      <c r="A24" s="1" t="s">
        <v>249</v>
      </c>
      <c r="C24" t="s">
        <v>40</v>
      </c>
    </row>
    <row r="25" spans="1:3" x14ac:dyDescent="0.25">
      <c r="A25" s="1" t="s">
        <v>250</v>
      </c>
      <c r="C25" t="s">
        <v>41</v>
      </c>
    </row>
    <row r="26" spans="1:3" x14ac:dyDescent="0.25">
      <c r="A26" s="1" t="s">
        <v>263</v>
      </c>
      <c r="C26" t="s">
        <v>42</v>
      </c>
    </row>
    <row r="27" spans="1:3" x14ac:dyDescent="0.25">
      <c r="A27" s="1" t="s">
        <v>264</v>
      </c>
      <c r="C27" t="s">
        <v>43</v>
      </c>
    </row>
    <row r="28" spans="1:3" x14ac:dyDescent="0.25">
      <c r="A28" s="1" t="s">
        <v>265</v>
      </c>
      <c r="C28" t="s">
        <v>44</v>
      </c>
    </row>
    <row r="29" spans="1:3" x14ac:dyDescent="0.25">
      <c r="A29" s="1" t="s">
        <v>266</v>
      </c>
      <c r="C29" t="s">
        <v>45</v>
      </c>
    </row>
    <row r="30" spans="1:3" x14ac:dyDescent="0.25">
      <c r="A30" s="1" t="s">
        <v>267</v>
      </c>
      <c r="C30" t="s">
        <v>46</v>
      </c>
    </row>
    <row r="31" spans="1:3" x14ac:dyDescent="0.25">
      <c r="A31" s="1" t="s">
        <v>268</v>
      </c>
      <c r="C31" t="s">
        <v>47</v>
      </c>
    </row>
    <row r="32" spans="1:3" x14ac:dyDescent="0.25">
      <c r="A32" s="7" t="s">
        <v>232</v>
      </c>
      <c r="C32" t="s">
        <v>48</v>
      </c>
    </row>
    <row r="33" spans="1:3" x14ac:dyDescent="0.25">
      <c r="A33" s="7" t="s">
        <v>236</v>
      </c>
      <c r="C33" t="s">
        <v>49</v>
      </c>
    </row>
    <row r="34" spans="1:3" x14ac:dyDescent="0.25">
      <c r="A34" s="7" t="s">
        <v>237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230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231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2018-10-19T11:02:48Z</dcterms:modified>
</cp:coreProperties>
</file>