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Заказ!$A$8:$U$11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alcChain.xml><?xml version="1.0" encoding="utf-8"?>
<calcChain xmlns="http://schemas.openxmlformats.org/spreadsheetml/2006/main">
  <c r="C14" i="1"/>
</calcChain>
</file>

<file path=xl/sharedStrings.xml><?xml version="1.0" encoding="utf-8"?>
<sst xmlns="http://schemas.openxmlformats.org/spreadsheetml/2006/main" count="304" uniqueCount="282">
  <si>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</si>
  <si>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</si>
  <si>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</si>
  <si>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</si>
  <si>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</si>
  <si>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</si>
  <si>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</si>
  <si>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</si>
  <si>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</si>
  <si>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</si>
  <si>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</si>
  <si>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</si>
  <si>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</si>
  <si>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</si>
  <si>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</si>
  <si>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</si>
  <si>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</si>
  <si>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</si>
  <si>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</si>
  <si>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</si>
  <si>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</si>
  <si>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</si>
  <si>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</si>
  <si>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</si>
  <si>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</si>
  <si>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</si>
  <si>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</si>
  <si>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</si>
  <si>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</si>
  <si>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</si>
  <si>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</si>
  <si>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</si>
  <si>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</si>
  <si>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</si>
  <si>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</si>
  <si>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</si>
  <si>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</si>
  <si>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</si>
  <si>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</si>
  <si>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</si>
  <si>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</si>
  <si>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</si>
  <si>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</si>
  <si>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</si>
  <si>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</si>
  <si>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</si>
  <si>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</si>
  <si>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</si>
  <si>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</si>
  <si>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</si>
  <si>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</si>
  <si>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</si>
  <si>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</si>
  <si>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</si>
  <si>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</si>
  <si>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</si>
  <si>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</si>
  <si>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</si>
  <si>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</si>
  <si>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</si>
  <si>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</si>
  <si>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</si>
  <si>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</si>
  <si>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</si>
  <si>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</si>
  <si>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</si>
  <si>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</si>
  <si>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</si>
  <si>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</si>
  <si>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</si>
  <si>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</si>
  <si>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</si>
  <si>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</si>
  <si>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</si>
  <si>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</si>
  <si>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</si>
  <si>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</si>
  <si>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</si>
  <si>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</si>
  <si>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</si>
  <si>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</si>
  <si>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</si>
  <si>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</si>
  <si>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</si>
  <si>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</si>
  <si>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</si>
  <si>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</si>
  <si>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</si>
  <si>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</si>
  <si>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</si>
  <si>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</si>
  <si>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</si>
  <si>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</si>
  <si>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</si>
  <si>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</si>
  <si>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</si>
  <si>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</si>
  <si>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</si>
  <si>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</si>
  <si>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</si>
  <si>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</si>
  <si>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</si>
  <si>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</si>
  <si>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</si>
  <si>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</si>
  <si>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</si>
  <si>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</si>
  <si>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</si>
  <si>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</si>
  <si>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</si>
  <si>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</si>
  <si>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</si>
  <si>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</si>
  <si>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</si>
  <si>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</si>
  <si>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</si>
  <si>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</si>
  <si>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</si>
  <si>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</si>
  <si>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</si>
  <si>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</si>
  <si>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</si>
  <si>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</si>
  <si>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</si>
  <si>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</si>
  <si>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</si>
  <si>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</si>
  <si>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</si>
  <si>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</si>
  <si>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</si>
  <si>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</si>
  <si>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</si>
  <si>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</si>
  <si>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</si>
  <si>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</si>
  <si>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</si>
  <si>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</si>
  <si>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</si>
  <si>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</si>
  <si>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</si>
  <si>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</si>
  <si>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</si>
  <si>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</si>
  <si>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</si>
  <si>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</si>
  <si>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</si>
  <si>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</si>
  <si>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</si>
  <si>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</si>
  <si>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</si>
  <si>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</si>
  <si>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</si>
  <si>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</si>
  <si>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</si>
  <si>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</si>
  <si>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</si>
  <si>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</si>
  <si>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</si>
  <si>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</si>
  <si>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</si>
  <si>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</si>
  <si>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</si>
  <si>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</si>
  <si>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</si>
  <si>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</si>
  <si>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</si>
  <si>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</si>
  <si>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</si>
  <si>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</si>
  <si>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</si>
  <si>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</si>
  <si>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</si>
  <si>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</si>
  <si>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</si>
  <si>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</si>
  <si>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</si>
  <si>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</si>
  <si>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</si>
  <si>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</si>
  <si>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</si>
  <si>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</si>
  <si>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</si>
  <si>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</si>
  <si>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</si>
  <si>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</si>
  <si>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</si>
  <si>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</si>
  <si>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</si>
  <si>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</si>
  <si>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</si>
  <si>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</si>
  <si>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</si>
  <si>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</si>
  <si>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</si>
  <si>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</si>
  <si>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</si>
  <si>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</si>
  <si>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</si>
  <si>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</si>
  <si>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</si>
  <si>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</si>
  <si>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</si>
  <si>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</si>
  <si>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</si>
  <si>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</si>
  <si>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</si>
  <si>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</si>
  <si>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</si>
  <si>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</si>
  <si>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</si>
  <si>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</si>
  <si>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</si>
  <si>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</si>
  <si>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</si>
  <si>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</si>
  <si>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</si>
  <si>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</si>
  <si>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</si>
  <si>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</si>
  <si>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</si>
  <si>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</si>
  <si>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</si>
  <si>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</si>
  <si>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</si>
  <si>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</si>
  <si>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</si>
  <si>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</si>
  <si>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</si>
  <si>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</si>
  <si>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</si>
  <si>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</si>
  <si>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</si>
  <si>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</si>
  <si>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</si>
  <si>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</si>
  <si>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</si>
  <si>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</si>
  <si>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</si>
  <si>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</si>
  <si>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</si>
  <si>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</si>
  <si>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</si>
  <si>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</si>
  <si>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</si>
  <si>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</si>
  <si>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</si>
  <si>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</si>
  <si>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</si>
  <si>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</si>
  <si>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</si>
  <si>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</si>
  <si>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</si>
  <si>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</si>
  <si>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</si>
  <si>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</si>
  <si>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</si>
  <si>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</si>
  <si>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</si>
  <si>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</si>
  <si>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</si>
  <si>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</si>
  <si>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</si>
  <si>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</si>
  <si>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</si>
  <si>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</si>
  <si>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</si>
  <si>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</si>
  <si>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</si>
  <si>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</si>
  <si>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</si>
  <si>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</si>
  <si>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</si>
  <si>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</si>
  <si>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</si>
  <si>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</si>
  <si>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подвал</t>
  </si>
  <si>
    <t>ООО "ДВЕРИ-ИНТЕРРА", Москва</t>
  </si>
  <si>
    <t>равноп.</t>
  </si>
  <si>
    <r>
      <t xml:space="preserve">Порог с притвором 25мм. </t>
    </r>
    <r>
      <rPr>
        <sz val="11"/>
        <rFont val="Calibri"/>
        <family val="2"/>
        <charset val="204"/>
      </rPr>
      <t xml:space="preserve">                                                                     Резиновый уплотнитель.                                                         Замок NEMEF. </t>
    </r>
    <r>
      <rPr>
        <b/>
        <sz val="11"/>
        <rFont val="Calibri"/>
        <family val="2"/>
        <charset val="204"/>
      </rPr>
      <t xml:space="preserve">                                                       </t>
    </r>
    <r>
      <rPr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Дополнительное покрытие цинковым грунтом (коробка утепленная)                                                                                                                                                                                    </t>
    </r>
  </si>
  <si>
    <t>RAL 7004+цинк</t>
  </si>
  <si>
    <r>
      <t xml:space="preserve">Без порога. </t>
    </r>
    <r>
      <rPr>
        <sz val="11"/>
        <rFont val="Calibri"/>
        <family val="2"/>
        <charset val="204"/>
      </rPr>
      <t xml:space="preserve">                                                                     Резиновый уплотнитель.                                                         Замок NEMEF. </t>
    </r>
    <r>
      <rPr>
        <b/>
        <sz val="11"/>
        <rFont val="Calibri"/>
        <family val="2"/>
        <charset val="204"/>
      </rPr>
      <t xml:space="preserve">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Коробка разборная. </t>
    </r>
    <r>
      <rPr>
        <sz val="11"/>
        <rFont val="Calibri"/>
        <family val="2"/>
        <charset val="204"/>
      </rPr>
      <t xml:space="preserve">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</rPr>
      <t xml:space="preserve">      Термовспучку прорезать в углах.   подписать- 12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</si>
  <si>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25мм. </t>
    </r>
    <r>
      <rPr>
        <sz val="11"/>
        <rFont val="Calibri"/>
        <family val="2"/>
        <charset val="204"/>
      </rPr>
      <t xml:space="preserve">                                                                     Резиновый уплотнитель.                                                         Замок NEMEF. </t>
    </r>
    <r>
      <rPr>
        <b/>
        <sz val="11"/>
        <rFont val="Calibri"/>
        <family val="2"/>
        <charset val="204"/>
      </rPr>
      <t xml:space="preserve">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</rPr>
      <t xml:space="preserve">  усилить под доводчик, Термовспучку прорезать в углах.    подписать- 3л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</si>
</sst>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20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3" fontId="0" fillId="3" borderId="1" xfId="0" applyNumberFormat="1" applyFill="1" applyBorder="1"/>
    <xf numFmtId="0" fontId="0" fillId="3" borderId="1" xfId="0" applyFill="1" applyBorder="1"/>
    <xf numFmtId="0" fontId="7" fillId="3" borderId="1" xfId="0" applyFont="1" applyFill="1" applyBorder="1" applyAlignment="1">
      <alignment wrapText="1"/>
    </xf>
    <xf numFmtId="3" fontId="7" fillId="3" borderId="1" xfId="0" applyNumberFormat="1" applyFont="1" applyFill="1" applyBorder="1"/>
    <xf numFmtId="1" fontId="0" fillId="3" borderId="1" xfId="0" applyNumberFormat="1" applyFill="1" applyBorder="1"/>
    <xf numFmtId="0" fontId="7" fillId="3" borderId="1" xfId="0" applyFont="1" applyFill="1" applyBorder="1"/>
    <xf numFmtId="49" fontId="0" fillId="3" borderId="1" xfId="0" applyNumberFormat="1" applyFill="1" applyBorder="1" applyAlignment="1">
      <alignment wrapText="1"/>
    </xf>
    <xf numFmtId="1" fontId="0" fillId="3" borderId="1" xfId="0" applyNumberFormat="1" applyFill="1" applyBorder="1" applyAlignment="1">
      <alignment wrapText="1"/>
    </xf>
    <xf numFmtId="2" fontId="7" fillId="3" borderId="1" xfId="0" applyNumberFormat="1" applyFont="1" applyFill="1" applyBorder="1" applyAlignment="1">
      <alignment horizontal="left" vertical="top" wrapText="1"/>
    </xf>
    <xf numFmtId="0" fontId="8" fillId="3" borderId="1" xfId="0" applyFont="1" applyFill="1" applyBorder="1"/>
    <xf numFmtId="0" fontId="9" fillId="0" borderId="1" xfId="0" applyFont="1" applyFill="1" applyBorder="1" applyAlignment="1">
      <alignment horizontal="center" vertical="center" textRotation="90"/>
    </xf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3" fontId="7" fillId="3" borderId="0" xfId="0" applyNumberFormat="1" applyFont="1" applyFill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wrapText="1"/>
    </xf>
    <xf numFmtId="49" fontId="7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textRotation="90"/>
    </xf>
    <xf numFmtId="0" fontId="0" fillId="3" borderId="0" xfId="0" applyFill="1"/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view="pageBreakPreview" zoomScale="80" zoomScaleNormal="100" zoomScaleSheetLayoutView="80" workbookViewId="0">
      <selection activeCell="S15" sqref="S15"/>
    </sheetView>
  </sheetViews>
  <sheetFormatPr defaultRowHeight="15"/>
  <cols>
    <col min="1" max="1" width="4.5703125" customWidth="1"/>
    <col min="2" max="2" width="24.7109375" customWidth="1"/>
    <col min="4" max="5" width="10.7109375" customWidth="1"/>
    <col min="6" max="6" width="14.57031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  <col min="21" max="21" width="0" hidden="1" customWidth="1"/>
  </cols>
  <sheetData>
    <row r="1" spans="1:21" ht="24" thickBot="1">
      <c r="B1" s="2"/>
      <c r="C1" s="51" t="s">
        <v>271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21" ht="21">
      <c r="B2" s="2"/>
      <c r="C2" s="52" t="s">
        <v>241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49" t="s">
        <v>273</v>
      </c>
    </row>
    <row r="3" spans="1:21" ht="18.75" customHeight="1">
      <c r="B3" s="2" t="s">
        <v>240</v>
      </c>
      <c r="C3" s="53" t="s">
        <v>276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0"/>
    </row>
    <row r="4" spans="1:21" ht="18.75" customHeight="1">
      <c r="B4" s="2" t="s">
        <v>268</v>
      </c>
      <c r="C4" s="53" t="s">
        <v>272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0"/>
    </row>
    <row r="5" spans="1:21" ht="18.75">
      <c r="B5" s="2" t="s">
        <v>269</v>
      </c>
      <c r="C5" s="54" t="s">
        <v>270</v>
      </c>
      <c r="D5" s="54"/>
      <c r="E5" s="54"/>
      <c r="F5" s="54"/>
      <c r="G5" s="54"/>
      <c r="S5" s="50"/>
    </row>
    <row r="6" spans="1:21">
      <c r="S6" s="50"/>
    </row>
    <row r="7" spans="1:2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1" ht="146.25" customHeight="1">
      <c r="A9" s="37">
        <v>1</v>
      </c>
      <c r="B9" s="29" t="s">
        <v>252</v>
      </c>
      <c r="C9" s="32">
        <v>1</v>
      </c>
      <c r="D9" s="28">
        <v>2080</v>
      </c>
      <c r="E9" s="28">
        <v>1000</v>
      </c>
      <c r="F9" s="29" t="s">
        <v>22</v>
      </c>
      <c r="G9" s="31"/>
      <c r="H9" s="33" t="s">
        <v>279</v>
      </c>
      <c r="I9" s="29" t="s">
        <v>4</v>
      </c>
      <c r="J9" s="30" t="s">
        <v>227</v>
      </c>
      <c r="K9" s="29">
        <v>3</v>
      </c>
      <c r="L9" s="29"/>
      <c r="M9" s="35"/>
      <c r="N9" s="32"/>
      <c r="O9" s="32"/>
      <c r="P9" s="32"/>
      <c r="Q9" s="29"/>
      <c r="R9" s="28"/>
      <c r="S9" s="36" t="s">
        <v>278</v>
      </c>
      <c r="T9" s="34"/>
      <c r="U9" s="38" t="s">
        <v>275</v>
      </c>
    </row>
    <row r="10" spans="1:21" s="48" customFormat="1" ht="105.75" customHeight="1">
      <c r="A10" s="37">
        <v>2</v>
      </c>
      <c r="B10" s="29" t="s">
        <v>1</v>
      </c>
      <c r="C10" s="32">
        <v>1</v>
      </c>
      <c r="D10" s="28">
        <v>2080</v>
      </c>
      <c r="E10" s="28">
        <v>960</v>
      </c>
      <c r="F10" s="29" t="s">
        <v>22</v>
      </c>
      <c r="G10" s="31"/>
      <c r="H10" s="33" t="s">
        <v>149</v>
      </c>
      <c r="I10" s="29" t="s">
        <v>4</v>
      </c>
      <c r="J10" s="30" t="s">
        <v>14</v>
      </c>
      <c r="K10" s="29">
        <v>2</v>
      </c>
      <c r="L10" s="29"/>
      <c r="M10" s="35"/>
      <c r="N10" s="32"/>
      <c r="O10" s="32"/>
      <c r="P10" s="32"/>
      <c r="Q10" s="29"/>
      <c r="R10" s="28"/>
      <c r="S10" s="36" t="s">
        <v>281</v>
      </c>
      <c r="T10" s="34"/>
      <c r="U10" s="47" t="s">
        <v>275</v>
      </c>
    </row>
    <row r="11" spans="1:21" s="48" customFormat="1" ht="115.5" customHeight="1">
      <c r="A11" s="37">
        <v>3</v>
      </c>
      <c r="B11" s="29" t="s">
        <v>11</v>
      </c>
      <c r="C11" s="32">
        <v>1</v>
      </c>
      <c r="D11" s="28">
        <v>1980</v>
      </c>
      <c r="E11" s="28">
        <v>1960</v>
      </c>
      <c r="F11" s="29" t="s">
        <v>22</v>
      </c>
      <c r="G11" s="31" t="s">
        <v>277</v>
      </c>
      <c r="H11" s="33" t="s">
        <v>149</v>
      </c>
      <c r="I11" s="29" t="s">
        <v>4</v>
      </c>
      <c r="J11" s="30" t="s">
        <v>227</v>
      </c>
      <c r="K11" s="29">
        <v>2</v>
      </c>
      <c r="L11" s="29">
        <v>2</v>
      </c>
      <c r="M11" s="35"/>
      <c r="N11" s="32"/>
      <c r="O11" s="32"/>
      <c r="P11" s="32"/>
      <c r="Q11" s="29"/>
      <c r="R11" s="28"/>
      <c r="S11" s="36" t="s">
        <v>280</v>
      </c>
      <c r="T11" s="34"/>
      <c r="U11" s="47" t="s">
        <v>275</v>
      </c>
    </row>
    <row r="12" spans="1:21" ht="32.25" customHeight="1">
      <c r="A12" s="39"/>
      <c r="B12" s="39"/>
      <c r="C12" s="40"/>
      <c r="D12" s="41"/>
      <c r="E12" s="41"/>
      <c r="F12" s="39"/>
      <c r="G12" s="42"/>
      <c r="H12" s="43"/>
      <c r="I12" s="39"/>
      <c r="J12" s="44"/>
      <c r="K12" s="39"/>
      <c r="L12" s="39"/>
      <c r="M12" s="40"/>
      <c r="N12" s="40"/>
      <c r="O12" s="40"/>
      <c r="P12" s="40"/>
      <c r="Q12" s="39"/>
      <c r="R12" s="41"/>
      <c r="S12" s="45"/>
      <c r="T12" s="46"/>
    </row>
    <row r="13" spans="1:21">
      <c r="A13" s="3"/>
      <c r="B13" s="20"/>
      <c r="C13" s="21"/>
      <c r="D13" s="22"/>
      <c r="E13" s="22"/>
      <c r="F13" s="20"/>
      <c r="G13" s="23"/>
      <c r="H13" s="24"/>
      <c r="I13" s="20"/>
      <c r="J13" s="25"/>
      <c r="K13" s="20"/>
      <c r="L13" s="20"/>
      <c r="M13" s="21"/>
      <c r="N13" s="21"/>
      <c r="O13" s="21"/>
      <c r="P13" s="21"/>
      <c r="Q13" s="20"/>
      <c r="R13" s="22"/>
      <c r="S13" s="26"/>
      <c r="T13" s="27"/>
    </row>
    <row r="14" spans="1:21">
      <c r="A14" s="3"/>
      <c r="B14" s="18" t="s">
        <v>266</v>
      </c>
      <c r="C14" s="17">
        <f>SUM(C9:C13)</f>
        <v>3</v>
      </c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1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1" ht="18.75">
      <c r="A16" s="3"/>
      <c r="B16" s="11"/>
      <c r="C16" s="12" t="s">
        <v>243</v>
      </c>
      <c r="D16" s="13"/>
      <c r="E16" s="13"/>
      <c r="F16" s="11"/>
      <c r="G16" s="13"/>
      <c r="H16" s="1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>
      <c r="A17" s="3"/>
      <c r="B17" s="7"/>
      <c r="C17" s="8"/>
      <c r="D17" s="9"/>
      <c r="E17" s="9"/>
      <c r="F17" s="7"/>
      <c r="G17" s="9"/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>
      <c r="A18" s="3"/>
      <c r="B18" s="7"/>
      <c r="C18" s="8"/>
      <c r="D18" s="9"/>
      <c r="E18" s="9"/>
      <c r="F18" s="7"/>
      <c r="G18" s="10" t="s">
        <v>242</v>
      </c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2:20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autoFilter ref="A8:U11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A8" sqref="A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14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14" t="s">
        <v>249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2018-01-29T09:40:39Z</dcterms:modified>
</cp:coreProperties>
</file>