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7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62" i="1" l="1"/>
</calcChain>
</file>

<file path=xl/sharedStrings.xml><?xml version="1.0" encoding="utf-8"?>
<sst xmlns="http://schemas.openxmlformats.org/spreadsheetml/2006/main" count="619" uniqueCount="325">
  <si>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</si>
  <si>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</si>
  <si>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</si>
  <si>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</si>
  <si>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</si>
  <si>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</si>
  <si>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</si>
  <si>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</si>
  <si>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</si>
  <si>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</si>
  <si>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</si>
  <si>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</si>
  <si>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</si>
  <si>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</si>
  <si>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</si>
  <si>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</si>
  <si>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</si>
  <si>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</si>
  <si>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</si>
  <si>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</si>
  <si>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</si>
  <si>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</si>
  <si>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</si>
  <si>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</si>
  <si>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</si>
  <si>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</si>
  <si>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</si>
  <si>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</si>
  <si>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</si>
  <si>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</si>
  <si>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</si>
  <si>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</si>
  <si>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</si>
  <si>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</si>
  <si>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</si>
  <si>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</si>
  <si>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</si>
  <si>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</si>
  <si>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</si>
  <si>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</si>
  <si>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</si>
  <si>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</si>
  <si>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</si>
  <si>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</si>
  <si>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</si>
  <si>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</si>
  <si>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</si>
  <si>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</si>
  <si>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</si>
  <si>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</si>
  <si>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</si>
  <si>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</si>
  <si>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</si>
  <si>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</si>
  <si>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</si>
  <si>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</si>
  <si>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</si>
  <si>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</si>
  <si>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</si>
  <si>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</si>
  <si>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</si>
  <si>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</si>
  <si>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</si>
  <si>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</si>
  <si>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</si>
  <si>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</si>
  <si>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</si>
  <si>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</si>
  <si>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</si>
  <si>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</si>
  <si>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</si>
  <si>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</si>
  <si>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</si>
  <si>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</si>
  <si>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</si>
  <si>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</si>
  <si>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</si>
  <si>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</si>
  <si>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</si>
  <si>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</si>
  <si>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</si>
  <si>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</si>
  <si>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</si>
  <si>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</si>
  <si>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</si>
  <si>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</si>
  <si>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</si>
  <si>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</si>
  <si>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</si>
  <si>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</si>
  <si>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</si>
  <si>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</si>
  <si>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</si>
  <si>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</si>
  <si>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</si>
  <si>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</si>
  <si>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</si>
  <si>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</si>
  <si>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</si>
  <si>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</si>
  <si>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</si>
  <si>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</si>
  <si>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</si>
  <si>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</si>
  <si>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</si>
  <si>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</si>
  <si>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</si>
  <si>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</si>
  <si>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</si>
  <si>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</si>
  <si>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</si>
  <si>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</si>
  <si>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</si>
  <si>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</si>
  <si>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</si>
  <si>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</si>
  <si>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</si>
  <si>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</si>
  <si>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</si>
  <si>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</si>
  <si>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</si>
  <si>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</si>
  <si>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</si>
  <si>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</si>
  <si>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</si>
  <si>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</si>
  <si>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</si>
  <si>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</si>
  <si>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</si>
  <si>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</si>
  <si>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</si>
  <si>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</si>
  <si>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</si>
  <si>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</si>
  <si>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</si>
  <si>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</si>
  <si>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</si>
  <si>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</si>
  <si>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</si>
  <si>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</si>
  <si>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</si>
  <si>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</si>
  <si>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</si>
  <si>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</si>
  <si>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</si>
  <si>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</si>
  <si>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</si>
  <si>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</si>
  <si>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</si>
  <si>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</si>
  <si>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</si>
  <si>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</si>
  <si>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</si>
  <si>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</si>
  <si>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</si>
  <si>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</si>
  <si>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</si>
  <si>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</si>
  <si>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</si>
  <si>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</si>
  <si>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</si>
  <si>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</si>
  <si>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</si>
  <si>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</si>
  <si>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</si>
  <si>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</si>
  <si>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</si>
  <si>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</si>
  <si>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</si>
  <si>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</si>
  <si>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</si>
  <si>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</si>
  <si>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</si>
  <si>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</si>
  <si>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</si>
  <si>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</si>
  <si>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</si>
  <si>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</si>
  <si>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</si>
  <si>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</si>
  <si>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</si>
  <si>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</si>
  <si>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</si>
  <si>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</si>
  <si>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</si>
  <si>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</si>
  <si>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</si>
  <si>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</si>
  <si>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</si>
  <si>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</si>
  <si>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</si>
  <si>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</si>
  <si>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</si>
  <si>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</si>
  <si>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</si>
  <si>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</si>
  <si>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</si>
  <si>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</si>
  <si>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</si>
  <si>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</si>
  <si>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</si>
  <si>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</si>
  <si>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</si>
  <si>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</si>
  <si>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</si>
  <si>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</si>
  <si>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</si>
  <si>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</si>
  <si>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</si>
  <si>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</si>
  <si>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</si>
  <si>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</si>
  <si>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</si>
  <si>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</si>
  <si>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</si>
  <si>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</si>
  <si>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</si>
  <si>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</si>
  <si>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</si>
  <si>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</si>
  <si>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</si>
  <si>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</si>
  <si>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</si>
  <si>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</si>
  <si>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</si>
  <si>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</si>
  <si>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</si>
  <si>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</si>
  <si>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</si>
  <si>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</si>
  <si>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</si>
  <si>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</si>
  <si>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</si>
  <si>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</si>
  <si>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</si>
  <si>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</si>
  <si>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</si>
  <si>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</si>
  <si>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</si>
  <si>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</si>
  <si>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</si>
  <si>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</si>
  <si>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</si>
  <si>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</si>
  <si>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</si>
  <si>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</si>
  <si>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</si>
  <si>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</si>
  <si>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</si>
  <si>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</si>
  <si>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</si>
  <si>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</si>
  <si>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</si>
  <si>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</si>
  <si>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</si>
  <si>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</si>
  <si>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</si>
  <si>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</si>
  <si>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</si>
  <si>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</si>
  <si>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</si>
  <si>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</si>
  <si>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</si>
  <si>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</si>
  <si>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</si>
  <si>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</si>
  <si>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</si>
  <si>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</si>
  <si>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"Деловые линии"</t>
  </si>
  <si>
    <t>Строй-Лайн Групп</t>
  </si>
  <si>
    <t>Телефон</t>
  </si>
  <si>
    <t>7962-252-95-59</t>
  </si>
  <si>
    <t>Расширенная коробка с трех сторон на 10 мм. Маркировка: 04_п</t>
  </si>
  <si>
    <t>Расширенная коробка с трех сторон на 10 мм. Маркировка: 04л_п</t>
  </si>
  <si>
    <t>Расширенная коробка с трех сторон на 10 мм. Маркировка: 08_п</t>
  </si>
  <si>
    <t>Расширенная коробка с трех сторон на 10 мм. Маркировка: 33_п</t>
  </si>
  <si>
    <t>Расширенная коробка с трех сторон на 10 мм. Маркировка: ДК-01</t>
  </si>
  <si>
    <t>Расширенная коробка с трех сторон на 10 мм. Маркировка: ДК-02</t>
  </si>
  <si>
    <t>Расширенная коробка с трех сторон на 10 мм. Маркировка: ДК-03</t>
  </si>
  <si>
    <t>Расширенная коробка с трех сторон на 10 мм. Маркировка: ДК-04</t>
  </si>
  <si>
    <t>Расширенная коробка с трех сторон на 10 мм. Маркировка: ДБ-01</t>
  </si>
  <si>
    <t>Усилить под доводчик. Остекление  (h)1500х300 мм -8 мм триплекс в каждом полотне, на высоте 300 мм от нижнего края полотна. Расширенная коробка с трех сторон на 10 мм. Маркировка: 13. Эскиз двери в приложении к заявке.Эскизы у Спицына!!!</t>
  </si>
  <si>
    <t>Усилить под доводчик.Остекление  размер (h)1500х200 мм -24 мм пож трип в каждом полотне, на высоте 300 мм от нижнего края полотна. Расширенная коробка с трех сторон на 10 мм.  Маркировка: 13_п. Эскиз двери в приложении к заявке.Эскизы у Спицына!!!</t>
  </si>
  <si>
    <t>Усилить под доводчик.Остекление размер (h)1500х200 мм-24 мм пож трип в каждом полотне, на высоте 300 мм от нижнего края полотна. Стекло оклеить бронеплёнкой 200 микрон. Расширенная коробка с трех сторон на 10 мм. Порог 14 мм. Маркировка: 13_пи. Эскиз двери в приложении к заявке.Эскиз у Спицына!!!</t>
  </si>
  <si>
    <t>Усилить под доводчик.Остекление  размер (h)1500х300 мм-8 мм триплекс в каждом полотне, на высоте 300 мм от нижнего края полотна. Замок Меттэм ЗЩ1-3 вместо стандартного, подготовка под раздельную ручку без отверстия под цилиндр (ручки наши). Расширенная коробка с трех сторон на 10 мм. Подготовка под СКУД AT-EL600. Маркировка: 13 ТД-АТ. Эскиз двери в приложении к заявке.Эскиз у Спицына!!!</t>
  </si>
  <si>
    <t>Усилить под доводчик.Остекление размер (h)1500х300 мм -8 мм триплекс в каждом полотне, на высоте 300 мм от нижнего края полотна. Замок Меттэм ЗЩ1-3 вместо стандартного, подготовка под раздельную ручку без отверстия под цилиндр (ручки наши). Расширенная коробка с трех сторон на 20 мм. Подготовка под СКУД Шериф. Маркировка: 13 ТД-Ш. Эскиз двери в приложении к заявке.Эскиз у Спицына!!!</t>
  </si>
  <si>
    <t xml:space="preserve"> Расширенная коробка с трех сторон на 10 мм. Маркировка: 14 пг.</t>
  </si>
  <si>
    <t xml:space="preserve">Усилить под доводчик. Расширенная коробка с трех сторон на 20 мм. Замок Меттэм ЗЩ1-3 вместо стандартного, подготовка под раздельную ручку без отверстия под цилиндр (ручки наши). Подготовка под СКУД Шериф. Маркировка: 14пг ТД-Ш </t>
  </si>
  <si>
    <t>Усилить под доводчик.Остекление размер (h)1200х400 мм-24 мм пож трип в активном полотне, на высоте 500 мм от нижнего края полотна. Стекло оклеить бронеплёнкой 200 микрон. Расширенная коробка с трех сторон на 10 мм.  Порог 14 мм. Маркировка: 15_пи. Эскиз двери в приложении к заявке.Эскиз у Спицына!!!</t>
  </si>
  <si>
    <t>Усилить под доводчик. Остекление размер (h)1500х200 мм -24 мм пож трип в каждом полотне, на высоте 300 мм от нижнего края полотна, по горизонтали отступ от края полотна со стороны притвора 200 мм. Расширенная коробка с трех сторон на 20 мм. Замок Меттэм ЗЩ1-3 вместо стандартного, подготовка под раздельную ручку без отверстия под цилиндр (ручки наши). Подготовка под СКУД Шериф. Маркировка: 16п ТД-Ш. Эскиз двери в приложении к заявке.Эскиз у Спицына!!!</t>
  </si>
  <si>
    <t>ДЫМОГАЗ!!!Правое открывание. Расширенная коробка с трех сторон на 10 мм. Маркировка: 16пг</t>
  </si>
  <si>
    <t>ДЫМОГАЗ!!!Усилить под доводчик.Остекление противопожарное, размер (h)1500х200 мм-24 мм пож трип в каждом полотне, на высоте 300 мм от нижнего края полотна, по горизонтали отступ от края полотна со стороны притвора 200 мм. Стекло оклеить бронеплёнкой 200 микрон. Расширенная коробка с трех сторон на 10 мм. Порог 14 мм. Маркировка: 16пи. Эскиз двери в приложении к заявке.Эскиз у Спицына!!!</t>
  </si>
  <si>
    <t>Усилить под доводчик. Расширенная коробка с трех сторон на 20 мм. Замок Меттэм ЗЩ1-3 вместо стандартного, подготовка под раздельную ручку без отверстия под цилиндр (ручки наши). Подготовка под СКУД Шериф. Маркировка: 16пг ТД-Ш</t>
  </si>
  <si>
    <t>Усилить под доводчик. Расширенная коробка с трех сторон на 20 мм. Замок Меттэм ЗЩ1-3 вместо стандартного, подготовка под раздельную ручку без отверстия под цилиндр (ручки наши). Подготовка под СКУД Шериф. Маркировка: 17п ТД.</t>
  </si>
  <si>
    <t>Усилить под доводчик.Расширенная коробка с трех сторон на 10 мм. Замок Меттэм ЗЩ1-3 вместо стандартного, подготовка под раздельную ручку без отверстия под цилиндр (ручки наши). Подготовка под СКУД AT-EL600. Маркировка: 16пг ТД-АТ</t>
  </si>
  <si>
    <t>Усилить под доводчик. Остекление  размер (h)1500х300 мм-8 мм триплекс в каждом полотне, на высоте 300 мм от нижнего края полотна. Расширенная коробка с трех сторон на 10 мм. Маркировка: 29. Эскиз двери в приложении к заявке.Эскиз у Спицына!!!</t>
  </si>
  <si>
    <t>ДЫМОГАЗ!!!Усилить под доводчик.Остекление размер (h)1500х300 мм -24 мм пож трип в активном полотне, на высоте 300 мм от нижнего края полотна, по горизонтали отступ от края полотна со стороны притвора 200 мм. Стекло оклеить бронеплёнкой 200 микрон. Расширенная коробка с трех сторон на 10 мм. Порог 14мм.  Маркировка: 29и. Эскиз двери в приложении к заявке.Эскиз у Спицына!!!</t>
  </si>
  <si>
    <t>Усилить под доводчик.Остекление размер (h)1500х300 мм -8 мм триплекс в каждом полотне, на высоте 300 мм от нижнего края полотна. Замок Меттэм ЗЩ1-3 вместо стандартного, подготовка под раздельную ручку без отверстия под цилиндр (ручки наши). Расширенная коробка с трех сторон на 20 мм. Подготовка под СКУД Шериф. Маркировка: 29 ТД-Ш. Эскиз двери в приложении к заявке.Эскиз у Спицына!!!</t>
  </si>
  <si>
    <t>Усилить под доводчик. Остекление ,размер (h)1500х200 мм-24 мм пож трип в каждом полотне, на высоте 300 мм от нижнего края полотна, по горизонтали отступ от края полотна со стороны притвора 200 мм. Стекло оклеить бронеплёнкой 200 микрон. Расширенная коробка с трех сторон на 10 мм. Порог 14мм.  Маркировка: 29п. Эскиз двери в приложении к заявке.Эскиз у Спицына!!!</t>
  </si>
  <si>
    <t>ДЫМОГАЗ!!!Расширенная коробка с трех сторон на 10 мм. Маркировка: 30п.</t>
  </si>
  <si>
    <t xml:space="preserve"> Усилить под доводчик.Расширенная коробка с трех сторон на 20 мм. Замок Меттэм ЗЩ1-3 вместо стандартного, подготовка под раздельную ручку без отверстия под цилиндр (ручки наши). Подготовка под СКУД Шериф. Маркировка: 30п ТД-Ш.</t>
  </si>
  <si>
    <t>Усилить под доводчик. Остекление  размер (h)1500х500 мм-8 мм триплекс в каждом полотне, на высоте 300 мм от нижнего края полотна. Расширенная коробка с трех сторон на 10 мм. Маркировка: 31. Эскиз двери в приложении к заявке.Эскиз у Спицына.</t>
  </si>
  <si>
    <t>Усилить под доводчик.Остекление  размер (h)1500х500 мм-8 мм триплекс в каждом полотне, на высоте 300 мм от нижнего края полотна. Замок Меттэм ЗЩ1-3 вместо стандартного, подготовка под раздельную ручку без отверстия под цилиндр (ручки наши). Расширенная коробка с трех сторон на 20 мм. Подготовка под СКУД Шериф. Маркировка: 31 ТД-Ш. Эскиз двери в приложении к заявке.Эскиз у Спицына!!!</t>
  </si>
  <si>
    <t>Усилить под доводчик.Расширенная коробка с трех сторон на 20 мм. Замок Меттэм ЗЩ1-3 вместо стандартного, подготовка под раздельную ручку без отверстия под цилиндр (ручки наши). Подготовка под СКУД Шериф. Маркировка: 31пг ТД-Ш</t>
  </si>
  <si>
    <t>Усилить под доводчик. Расширенная коробка с трех сторон на 10 мм. Замок Меттэм ЗЩ1-3 вместо стандартного, подготовка под раздельную ручку без отверстия под цилиндр (ручки наши). Подготовка под СКУД AT-EL600. Маркировка: 31пг ТД-АТ</t>
  </si>
  <si>
    <t>Усилить под доводчик.Остекление  размер (h)1500х200 мм -24 мм пож трип в каждом полотне, на высоте 300 мм от нижнего края полотна, по горизонтали отступ от края полотна со стороны притвора 200 мм. Расширенная коробка с трех сторон на 10 мм. Маркировка: 31п. Эскиз двери в приложении к заявке.Эскиз у Спицына!!!</t>
  </si>
  <si>
    <t>Усилить под доводчик.Остекление размер (h)1500х200 мм-24 мм пож трип в каждом полотне, на высоте 300 мм от нижнего края полотна, по горизонтали отступ от края полотна со стороны притвора 200 мм. Стекло оклеить бронеплёнкой 200 микрон. Расширенная коробка с трех сторон на 10 мм. Порог 14 мм. Маркировка: 31пи. Эскиз двери в приложении к заявке.Эскиз у Спицына!!!</t>
  </si>
  <si>
    <t>Усилить под доводчик.Остекление   (h)1500х200 мм -24 мм пож трип в каждом полотне, на высоте 300 мм от нижнего края полотна, по горизонтали отступ от края полотна со стороны притвора 200 мм. Стекло оклеить бронеплёнкой 200 микрон. Расширенная коробка с трех сторон на 10 мм. Порог 14 мм. Замок Меттэм ЗЩ1-3 вместо стандартного, подготовка под раздельную ручку без отверстия под цилиндр (ручки наши). Подготовка под СКУД AT-EL600. Маркировка: 31пи ТД-АТ. Эскиз двери в приложении к заявке.Эскиз у Спицына!!!</t>
  </si>
  <si>
    <t>Усилить под доводчик.Остекление (h)1500х200 мм-24 мм пож трип в каждом полотне, на высоте 300 мм от нижнего края полотна, по горизонтали отступ от края полотна со стороны притвора 200 мм. Стекло оклеить бронеплёнкой 200 микрон. Расширенная коробка с трех сторон на 20 мм. Порог 14 мм. Замок Меттэм ЗЩ1-3 вместо стандартного, подготовка под раздельную ручку без отверстия под цилиндр (ручки наши). Подготовка под СКУД Шериф. Маркировка: 31пи ТД-Ш. Эскиз двери в приложении к заявке.Эскиз у Спицына!!!</t>
  </si>
  <si>
    <t>Усилить под доводчик.Остекление  (h)1500х600 мм-8 мм триплекс в активном полотне и (h)1500х350 мм-8 мм триплекс в ответном полотне, на высоте 300 мм от нижнего края полотна. Стекло оклеить бронеплёнкой 200 микрон. Порог 14 мм. Расширенная коробка с трех сторон на 10 мм. Маркировка: 31ли. Эскиз двери в приложении к заявке.Эскиз у Спицына!!</t>
  </si>
  <si>
    <t>Усилить под доводчик.Остекление  размер (h)1500х200 мм-24 мм пож трип в каждом полотне, на высоте 300 мм от нижнего края полотна, по горизонтали отступ от края полотна со стороны притвора 200 мм. Стекло оклеить бронеплёнкой 200 микрон. Расширенная коробка с трех сторон на 10 мм. Порог 14 мм. Маркировка: 31лпи. Эскиз двери в приложении к заявке.Эскиз у Спицына!!!</t>
  </si>
  <si>
    <t>Усилить под доводчик.Остекление  (h)1500х200 мм -24 мм пож трип в каждом полотне, на высоте 300 мм от нижнего края полотна, по горизонтали отступ от края полотна со стороны притвора 200 мм. Стекло оклеить бронеплёнкой 200 микрон. Расширенная коробка с трех сторон на 10 мм. Порог 14 мм. Замок Меттэм ЗЩ1-3 вместо стандартного, подготовка под раздельную ручку без отверстия под цилиндр (ручки наши). Подготовка под СКУД AT-EL600. Маркировка: 31лпи ТД-АТ. Эскиз двери в приложении к заявке.</t>
  </si>
  <si>
    <t>Усилить под доводчик.Остекление (h)1500х200 мм -24 мм пож трип в каждом полотне, на высоте 300 мм от нижнего края полотна, по горизонтали отступ от края полотна со стороны притвора 200 мм. Стекло оклеить бронеплёнкой 200 микрон. Расширенная коробка с трех сторон на 20 мм. Порог 14 мм. Замок Меттэм ЗЩ1-3 вместо стандартного, подготовка под раздельную ручку без отверстия под цилиндр (ручки наши). Подготовка под СКУД Шериф. Маркировка: 31лпи ТД-Ш. Эскиз двери в приложении к заявке.Эскиз у Спицына!!!</t>
  </si>
  <si>
    <t>Усилить под доводчик.Остекление (h)1500х200 мм-24 мм пож трип в каждом полотне, на высоте 300 мм от нижнего края полотна, по горизонтали отступ от края полотна со стороны притвора 200 мм. Стекло оклеить бронеплёнкой 200 микрон. Расширенная коробка с трех сторон на 10 мм. Замок Меттэм ЗЩ1-3 вместо стандартного, подготовка под раздельную ручку без отверстия под цилиндр (ручки наши). Подготовка под СКУД AT-EL600. Маркировка: 31лп ТД-АТ. Эскиз двери в приложении к заявке.Эскиз у Спицына!!!</t>
  </si>
  <si>
    <t xml:space="preserve">Усилить под доводчик.Расширенная коробка с трех сторон на 20 мм. Замок Меттэм ЗЩ1-3 вместо стандартного, подготовка под раздельную ручку без отверстия под цилиндр (ручки наши). Подготовка под СКУД Шериф. Маркировка: 04ТД-Ш </t>
  </si>
  <si>
    <t>Усилить под доводчик.Расширенная коробка с трех сторон на 10 мм. Замок Меттэм ЗЩ1-3 вместо стандартного, подготовка под раздельную ручку без отверстия под цилиндр (ручки наши). Подготовка под СКУД AT-EL600. Маркировка: 04_пТД-АТ</t>
  </si>
  <si>
    <t xml:space="preserve">Усилить под доводчик.Расширенная коробка с трех сторон на 20 мм. Замок Меттэм ЗЩ1-3 вместо стандартного, подготовка под раздельную ручку без отверстия под цилиндр (ручки наши). Подготовка под СКУД Шериф. Маркировка: 04_пТД-Ш </t>
  </si>
  <si>
    <t>Усилить под доводчик,Расширенная коробка с трех сторон на 20 мм .Замок Меттем3Щ1-3 вместо стандартного,подготовка под раздельную ручку без отверстия под цилиндр(ручки наши)Подготовка под СКУД Шериф.Маркировка:04_пТД-Ш</t>
  </si>
  <si>
    <t>Усилить под доводчик.Расширенная коробка с трех сторон на 10 мм. Порог 14 мм. Маркировка: 07_пи</t>
  </si>
  <si>
    <t>Усилить под доводчик.Расширенная коробка с трех сторон на 20 мм. Замок Меттэм ЗЩ1-3 вместо стандартного, подготовка под раздельную ручку без отверстия под цилиндр (ручки наши). Подготовка под СКУД Шериф. Маркировка: 08_п ТД-Ш</t>
  </si>
  <si>
    <t>Усилить под доводчик.Остекление: (h)700х800 мм-24 мм пож трип. Расширенная коробка с трех сторон на 10 мм.  Маркировка: 11л_п</t>
  </si>
  <si>
    <t xml:space="preserve">Усилить под доводчик.Остекление: (h)700х800 мм-24 мм пож трип. Расширенная коробка с трех сторон на 20 мм. Замок Меттэм ЗЩ1-3 вместо стандартного, подготовка под раздельную ручку без отверстия под цилиндр (ручки наши). Подготовка под СКУД Шериф. Маркировка: 11л_п ТД-Ш </t>
  </si>
  <si>
    <t>Усилить под доводчик.Замок Меттэм ЗЩ1-3 вместо стандартного, подготовка под раздельную ручку без отверстия под цилиндр (ручки наши). Подготовка под СКУД AT-EL600. Маркировка: Н-21 ТД.</t>
  </si>
  <si>
    <t xml:space="preserve"> Маркировка: ЭЩД1</t>
  </si>
  <si>
    <t xml:space="preserve"> ДВЕРЬ СО СКЛАДА!!!Маркировка: ЭЩД2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</si>
</sst>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General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164" fontId="3" fillId="0" borderId="0" applyBorder="0" applyProtection="0"/>
  </cellStyleXfs>
  <cellXfs count="3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2" fillId="0" borderId="1" xfId="0" applyFont="1" applyBorder="1"/>
    <xf numFmtId="1" fontId="2" fillId="0" borderId="1" xfId="0" applyNumberFormat="1" applyFont="1" applyBorder="1"/>
    <xf numFmtId="3" fontId="2" fillId="0" borderId="1" xfId="0" applyNumberFormat="1" applyFont="1" applyBorder="1"/>
    <xf numFmtId="0" fontId="2" fillId="0" borderId="0" xfId="0" applyFont="1"/>
    <xf numFmtId="3" fontId="2" fillId="0" borderId="1" xfId="0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/>
    <xf numFmtId="164" fontId="3" fillId="0" borderId="0" xfId="1" applyFont="1" applyFill="1" applyAlignment="1"/>
    <xf numFmtId="164" fontId="4" fillId="0" borderId="0" xfId="1" applyFont="1" applyFill="1" applyAlignment="1"/>
    <xf numFmtId="0" fontId="2" fillId="0" borderId="1" xfId="0" applyFont="1" applyFill="1" applyBorder="1"/>
    <xf numFmtId="1" fontId="8" fillId="0" borderId="0" xfId="0" applyNumberFormat="1" applyFont="1" applyBorder="1"/>
    <xf numFmtId="1" fontId="2" fillId="0" borderId="1" xfId="0" applyNumberFormat="1" applyFont="1" applyFill="1" applyBorder="1"/>
    <xf numFmtId="3" fontId="2" fillId="0" borderId="1" xfId="0" applyNumberFormat="1" applyFont="1" applyFill="1" applyBorder="1"/>
    <xf numFmtId="3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wrapText="1"/>
    </xf>
    <xf numFmtId="0" fontId="9" fillId="0" borderId="1" xfId="0" applyFont="1" applyFill="1" applyBorder="1"/>
    <xf numFmtId="49" fontId="2" fillId="4" borderId="1" xfId="0" applyNumberFormat="1" applyFont="1" applyFill="1" applyBorder="1" applyAlignment="1">
      <alignment wrapText="1"/>
    </xf>
    <xf numFmtId="164" fontId="5" fillId="0" borderId="0" xfId="1" applyFont="1" applyFill="1" applyAlignment="1">
      <alignment horizontal="left"/>
    </xf>
    <xf numFmtId="164" fontId="6" fillId="0" borderId="0" xfId="1" applyFont="1" applyFill="1" applyAlignment="1">
      <alignment horizontal="left"/>
    </xf>
    <xf numFmtId="164" fontId="7" fillId="0" borderId="0" xfId="1" applyFont="1" applyFill="1" applyAlignment="1">
      <alignment horizontal="left"/>
    </xf>
    <xf numFmtId="0" fontId="0" fillId="0" borderId="0" xfId="0" applyFill="1"/>
  </cellXfs>
  <cellStyles count="2">
    <cellStyle name="Excel Built-in Normal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128"/>
  <sheetViews>
    <sheetView tabSelected="1" zoomScale="85" zoomScaleNormal="85" workbookViewId="0">
      <selection activeCell="B64" sqref="B64"/>
    </sheetView>
  </sheetViews>
  <sheetFormatPr defaultRowHeight="15" x14ac:dyDescent="0.25"/>
  <cols>
    <col min="1" max="1" width="3.28515625" customWidth="1"/>
    <col min="2" max="2" width="33.42578125" customWidth="1"/>
    <col min="3" max="3" width="5.85546875" customWidth="1"/>
    <col min="4" max="4" width="9.42578125" customWidth="1"/>
    <col min="5" max="5" width="9.85546875" customWidth="1"/>
    <col min="6" max="6" width="15" customWidth="1"/>
    <col min="7" max="7" width="9.28515625" customWidth="1"/>
    <col min="8" max="8" width="10.5703125" customWidth="1"/>
    <col min="9" max="9" width="6.140625" customWidth="1"/>
    <col min="10" max="10" width="17" customWidth="1"/>
    <col min="11" max="11" width="7.28515625" customWidth="1"/>
    <col min="12" max="12" width="6" customWidth="1"/>
    <col min="13" max="13" width="9" customWidth="1"/>
    <col min="14" max="14" width="9.85546875" customWidth="1"/>
    <col min="15" max="15" width="7.42578125" customWidth="1"/>
    <col min="16" max="16" width="6.140625" customWidth="1"/>
    <col min="17" max="17" width="7.140625" customWidth="1"/>
    <col min="18" max="18" width="6.28515625" customWidth="1"/>
    <col min="19" max="19" width="62.85546875" customWidth="1"/>
  </cols>
  <sheetData>
    <row r="1" spans="1:1024" ht="23.25" x14ac:dyDescent="0.35">
      <c r="A1" s="23"/>
      <c r="B1" s="24"/>
      <c r="C1" s="33" t="s">
        <v>268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/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3"/>
      <c r="WD1" s="23"/>
      <c r="WE1" s="23"/>
      <c r="WF1" s="23"/>
      <c r="WG1" s="23"/>
      <c r="WH1" s="23"/>
      <c r="WI1" s="23"/>
      <c r="WJ1" s="23"/>
      <c r="WK1" s="23"/>
      <c r="WL1" s="23"/>
      <c r="WM1" s="23"/>
      <c r="WN1" s="23"/>
      <c r="WO1" s="23"/>
      <c r="WP1" s="23"/>
      <c r="WQ1" s="23"/>
      <c r="WR1" s="23"/>
      <c r="WS1" s="23"/>
      <c r="WT1" s="23"/>
      <c r="WU1" s="23"/>
      <c r="WV1" s="23"/>
      <c r="WW1" s="23"/>
      <c r="WX1" s="23"/>
      <c r="WY1" s="23"/>
      <c r="WZ1" s="23"/>
      <c r="XA1" s="23"/>
      <c r="XB1" s="23"/>
      <c r="XC1" s="23"/>
      <c r="XD1" s="23"/>
      <c r="XE1" s="23"/>
      <c r="XF1" s="23"/>
      <c r="XG1" s="23"/>
      <c r="XH1" s="23"/>
      <c r="XI1" s="23"/>
      <c r="XJ1" s="23"/>
      <c r="XK1" s="23"/>
      <c r="XL1" s="23"/>
      <c r="XM1" s="23"/>
      <c r="XN1" s="23"/>
      <c r="XO1" s="23"/>
      <c r="XP1" s="23"/>
      <c r="XQ1" s="23"/>
      <c r="XR1" s="23"/>
      <c r="XS1" s="23"/>
      <c r="XT1" s="23"/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3"/>
      <c r="ACR1" s="23"/>
      <c r="ACS1" s="23"/>
      <c r="ACT1" s="23"/>
      <c r="ACU1" s="23"/>
      <c r="ACV1" s="23"/>
      <c r="ACW1" s="23"/>
      <c r="ACX1" s="23"/>
      <c r="ACY1" s="23"/>
      <c r="ACZ1" s="23"/>
      <c r="ADA1" s="23"/>
      <c r="ADB1" s="23"/>
      <c r="ADC1" s="23"/>
      <c r="ADD1" s="23"/>
      <c r="ADE1" s="23"/>
      <c r="ADF1" s="23"/>
      <c r="ADG1" s="23"/>
      <c r="ADH1" s="23"/>
      <c r="ADI1" s="23"/>
      <c r="ADJ1" s="23"/>
      <c r="ADK1" s="23"/>
      <c r="ADL1" s="23"/>
      <c r="ADM1" s="23"/>
      <c r="ADN1" s="23"/>
      <c r="ADO1" s="23"/>
      <c r="ADP1" s="23"/>
      <c r="ADQ1" s="23"/>
      <c r="ADR1" s="23"/>
      <c r="ADS1" s="23"/>
      <c r="ADT1" s="23"/>
      <c r="ADU1" s="23"/>
      <c r="ADV1" s="23"/>
      <c r="ADW1" s="23"/>
      <c r="ADX1" s="23"/>
      <c r="ADY1" s="23"/>
      <c r="ADZ1" s="23"/>
      <c r="AEA1" s="23"/>
      <c r="AEB1" s="23"/>
      <c r="AEC1" s="23"/>
      <c r="AED1" s="23"/>
      <c r="AEE1" s="23"/>
      <c r="AEF1" s="23"/>
      <c r="AEG1" s="23"/>
      <c r="AEH1" s="23"/>
      <c r="AEI1" s="23"/>
      <c r="AEJ1" s="23"/>
      <c r="AEK1" s="23"/>
      <c r="AEL1" s="23"/>
      <c r="AEM1" s="23"/>
      <c r="AEN1" s="23"/>
      <c r="AEO1" s="23"/>
      <c r="AEP1" s="23"/>
      <c r="AEQ1" s="23"/>
      <c r="AER1" s="23"/>
      <c r="AES1" s="23"/>
      <c r="AET1" s="23"/>
      <c r="AEU1" s="23"/>
      <c r="AEV1" s="23"/>
      <c r="AEW1" s="23"/>
      <c r="AEX1" s="23"/>
      <c r="AEY1" s="23"/>
      <c r="AEZ1" s="23"/>
      <c r="AFA1" s="23"/>
      <c r="AFB1" s="23"/>
      <c r="AFC1" s="23"/>
      <c r="AFD1" s="23"/>
      <c r="AFE1" s="23"/>
      <c r="AFF1" s="23"/>
      <c r="AFG1" s="23"/>
      <c r="AFH1" s="23"/>
      <c r="AFI1" s="23"/>
      <c r="AFJ1" s="23"/>
      <c r="AFK1" s="23"/>
      <c r="AFL1" s="23"/>
      <c r="AFM1" s="23"/>
      <c r="AFN1" s="23"/>
      <c r="AFO1" s="23"/>
      <c r="AFP1" s="23"/>
      <c r="AFQ1" s="23"/>
      <c r="AFR1" s="23"/>
      <c r="AFS1" s="23"/>
      <c r="AFT1" s="23"/>
      <c r="AFU1" s="23"/>
      <c r="AFV1" s="23"/>
      <c r="AFW1" s="23"/>
      <c r="AFX1" s="23"/>
      <c r="AFY1" s="23"/>
      <c r="AFZ1" s="23"/>
      <c r="AGA1" s="23"/>
      <c r="AGB1" s="23"/>
      <c r="AGC1" s="23"/>
      <c r="AGD1" s="23"/>
      <c r="AGE1" s="23"/>
      <c r="AGF1" s="23"/>
      <c r="AGG1" s="23"/>
      <c r="AGH1" s="23"/>
      <c r="AGI1" s="23"/>
      <c r="AGJ1" s="23"/>
      <c r="AGK1" s="23"/>
      <c r="AGL1" s="23"/>
      <c r="AGM1" s="23"/>
      <c r="AGN1" s="23"/>
      <c r="AGO1" s="23"/>
      <c r="AGP1" s="23"/>
      <c r="AGQ1" s="23"/>
      <c r="AGR1" s="23"/>
      <c r="AGS1" s="23"/>
      <c r="AGT1" s="23"/>
      <c r="AGU1" s="23"/>
      <c r="AGV1" s="23"/>
      <c r="AGW1" s="23"/>
      <c r="AGX1" s="23"/>
      <c r="AGY1" s="23"/>
      <c r="AGZ1" s="23"/>
      <c r="AHA1" s="23"/>
      <c r="AHB1" s="23"/>
      <c r="AHC1" s="23"/>
      <c r="AHD1" s="23"/>
      <c r="AHE1" s="23"/>
      <c r="AHF1" s="23"/>
      <c r="AHG1" s="23"/>
      <c r="AHH1" s="23"/>
      <c r="AHI1" s="23"/>
      <c r="AHJ1" s="23"/>
      <c r="AHK1" s="23"/>
      <c r="AHL1" s="23"/>
      <c r="AHM1" s="23"/>
      <c r="AHN1" s="23"/>
      <c r="AHO1" s="23"/>
      <c r="AHP1" s="23"/>
      <c r="AHQ1" s="23"/>
      <c r="AHR1" s="23"/>
      <c r="AHS1" s="23"/>
      <c r="AHT1" s="23"/>
      <c r="AHU1" s="23"/>
      <c r="AHV1" s="23"/>
      <c r="AHW1" s="23"/>
      <c r="AHX1" s="23"/>
      <c r="AHY1" s="23"/>
      <c r="AHZ1" s="23"/>
      <c r="AIA1" s="23"/>
      <c r="AIB1" s="23"/>
      <c r="AIC1" s="23"/>
      <c r="AID1" s="23"/>
      <c r="AIE1" s="23"/>
      <c r="AIF1" s="23"/>
      <c r="AIG1" s="23"/>
      <c r="AIH1" s="23"/>
      <c r="AII1" s="23"/>
      <c r="AIJ1" s="23"/>
      <c r="AIK1" s="23"/>
      <c r="AIL1" s="23"/>
      <c r="AIM1" s="23"/>
      <c r="AIN1" s="23"/>
      <c r="AIO1" s="23"/>
      <c r="AIP1" s="23"/>
      <c r="AIQ1" s="23"/>
      <c r="AIR1" s="23"/>
      <c r="AIS1" s="23"/>
      <c r="AIT1" s="23"/>
      <c r="AIU1" s="23"/>
      <c r="AIV1" s="23"/>
      <c r="AIW1" s="23"/>
      <c r="AIX1" s="23"/>
      <c r="AIY1" s="23"/>
      <c r="AIZ1" s="23"/>
      <c r="AJA1" s="23"/>
      <c r="AJB1" s="23"/>
      <c r="AJC1" s="23"/>
      <c r="AJD1" s="23"/>
      <c r="AJE1" s="23"/>
      <c r="AJF1" s="23"/>
      <c r="AJG1" s="23"/>
      <c r="AJH1" s="23"/>
      <c r="AJI1" s="23"/>
      <c r="AJJ1" s="23"/>
      <c r="AJK1" s="23"/>
      <c r="AJL1" s="23"/>
      <c r="AJM1" s="23"/>
      <c r="AJN1" s="23"/>
      <c r="AJO1" s="23"/>
      <c r="AJP1" s="23"/>
      <c r="AJQ1" s="23"/>
      <c r="AJR1" s="23"/>
      <c r="AJS1" s="23"/>
      <c r="AJT1" s="23"/>
      <c r="AJU1" s="23"/>
      <c r="AJV1" s="23"/>
      <c r="AJW1" s="23"/>
      <c r="AJX1" s="23"/>
      <c r="AJY1" s="23"/>
      <c r="AJZ1" s="23"/>
      <c r="AKA1" s="23"/>
      <c r="AKB1" s="23"/>
      <c r="AKC1" s="23"/>
      <c r="AKD1" s="23"/>
      <c r="AKE1" s="23"/>
      <c r="AKF1" s="23"/>
      <c r="AKG1" s="23"/>
      <c r="AKH1" s="23"/>
      <c r="AKI1" s="23"/>
      <c r="AKJ1" s="23"/>
      <c r="AKK1" s="23"/>
      <c r="AKL1" s="23"/>
      <c r="AKM1" s="23"/>
      <c r="AKN1" s="23"/>
      <c r="AKO1" s="23"/>
      <c r="AKP1" s="23"/>
      <c r="AKQ1" s="23"/>
      <c r="AKR1" s="23"/>
      <c r="AKS1" s="23"/>
      <c r="AKT1" s="23"/>
      <c r="AKU1" s="23"/>
      <c r="AKV1" s="23"/>
      <c r="AKW1" s="23"/>
      <c r="AKX1" s="23"/>
      <c r="AKY1" s="23"/>
      <c r="AKZ1" s="23"/>
      <c r="ALA1" s="23"/>
      <c r="ALB1" s="23"/>
      <c r="ALC1" s="23"/>
      <c r="ALD1" s="23"/>
      <c r="ALE1" s="23"/>
      <c r="ALF1" s="23"/>
      <c r="ALG1" s="23"/>
      <c r="ALH1" s="23"/>
      <c r="ALI1" s="23"/>
      <c r="ALJ1" s="23"/>
      <c r="ALK1" s="23"/>
      <c r="ALL1" s="23"/>
      <c r="ALM1" s="23"/>
      <c r="ALN1" s="23"/>
      <c r="ALO1" s="23"/>
      <c r="ALP1" s="23"/>
      <c r="ALQ1" s="23"/>
      <c r="ALR1" s="23"/>
      <c r="ALS1" s="23"/>
      <c r="ALT1" s="23"/>
      <c r="ALU1" s="23"/>
      <c r="ALV1" s="23"/>
      <c r="ALW1" s="23"/>
      <c r="ALX1" s="23"/>
      <c r="ALY1" s="23"/>
      <c r="ALZ1" s="23"/>
      <c r="AMA1" s="23"/>
      <c r="AMB1" s="23"/>
      <c r="AMC1" s="23"/>
      <c r="AMD1" s="23"/>
      <c r="AME1" s="23"/>
      <c r="AMF1" s="23"/>
      <c r="AMG1" s="23"/>
      <c r="AMH1" s="23"/>
      <c r="AMI1" s="23"/>
      <c r="AMJ1" s="23"/>
    </row>
    <row r="2" spans="1:1024" ht="21" x14ac:dyDescent="0.35">
      <c r="A2" s="23"/>
      <c r="B2" s="24"/>
      <c r="C2" s="34" t="s">
        <v>242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</row>
    <row r="3" spans="1:1024" ht="18.75" x14ac:dyDescent="0.3">
      <c r="A3" s="23"/>
      <c r="B3" s="24" t="s">
        <v>241</v>
      </c>
      <c r="C3" s="35" t="s">
        <v>269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</row>
    <row r="4" spans="1:1024" ht="18.75" x14ac:dyDescent="0.3">
      <c r="A4" s="23"/>
      <c r="B4" s="24" t="s">
        <v>270</v>
      </c>
      <c r="C4" s="35" t="s">
        <v>271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x14ac:dyDescent="0.25">
      <c r="A5" s="23"/>
      <c r="B5" s="24" t="s">
        <v>265</v>
      </c>
      <c r="C5" s="36"/>
      <c r="D5" s="36"/>
      <c r="E5" s="36"/>
      <c r="F5" s="36"/>
      <c r="G5" s="36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ht="6.75" customHeight="1" x14ac:dyDescent="0.25"/>
    <row r="7" spans="1:1024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024" ht="78.75" customHeight="1" x14ac:dyDescent="0.25">
      <c r="A8" s="7" t="s">
        <v>0</v>
      </c>
      <c r="B8" s="13" t="s">
        <v>19</v>
      </c>
      <c r="C8" s="9" t="s">
        <v>230</v>
      </c>
      <c r="D8" s="10" t="s">
        <v>16</v>
      </c>
      <c r="E8" s="8" t="s">
        <v>17</v>
      </c>
      <c r="F8" s="8" t="s">
        <v>18</v>
      </c>
      <c r="G8" s="8" t="s">
        <v>20</v>
      </c>
      <c r="H8" s="8" t="s">
        <v>235</v>
      </c>
      <c r="I8" s="8" t="s">
        <v>225</v>
      </c>
      <c r="J8" s="8" t="s">
        <v>226</v>
      </c>
      <c r="K8" s="8" t="s">
        <v>229</v>
      </c>
      <c r="L8" s="8" t="s">
        <v>236</v>
      </c>
      <c r="M8" s="8" t="s">
        <v>231</v>
      </c>
      <c r="N8" s="8" t="s">
        <v>232</v>
      </c>
      <c r="O8" s="8" t="s">
        <v>233</v>
      </c>
      <c r="P8" s="8" t="s">
        <v>234</v>
      </c>
      <c r="Q8" s="8" t="s">
        <v>237</v>
      </c>
      <c r="R8" s="8" t="s">
        <v>238</v>
      </c>
      <c r="S8" s="11" t="s">
        <v>240</v>
      </c>
    </row>
    <row r="9" spans="1:1024" s="19" customFormat="1" ht="78.75" x14ac:dyDescent="0.25">
      <c r="A9" s="16">
        <v>1</v>
      </c>
      <c r="B9" s="16" t="s">
        <v>252</v>
      </c>
      <c r="C9" s="17">
        <v>8</v>
      </c>
      <c r="D9" s="18">
        <v>2070</v>
      </c>
      <c r="E9" s="18">
        <v>1470</v>
      </c>
      <c r="F9" s="22" t="s">
        <v>23</v>
      </c>
      <c r="G9" s="20" t="s">
        <v>10</v>
      </c>
      <c r="H9" s="16" t="s">
        <v>244</v>
      </c>
      <c r="I9" s="16" t="s">
        <v>227</v>
      </c>
      <c r="J9" s="16" t="s">
        <v>14</v>
      </c>
      <c r="K9" s="25">
        <v>2</v>
      </c>
      <c r="L9" s="16">
        <v>2</v>
      </c>
      <c r="M9" s="17">
        <v>1</v>
      </c>
      <c r="N9" s="17">
        <v>1</v>
      </c>
      <c r="O9" s="17"/>
      <c r="P9" s="17"/>
      <c r="Q9" s="16"/>
      <c r="R9" s="18"/>
      <c r="S9" s="21" t="s">
        <v>281</v>
      </c>
    </row>
    <row r="10" spans="1:1024" s="19" customFormat="1" ht="78.75" x14ac:dyDescent="0.25">
      <c r="A10" s="16">
        <v>2</v>
      </c>
      <c r="B10" s="16" t="s">
        <v>256</v>
      </c>
      <c r="C10" s="17">
        <v>2</v>
      </c>
      <c r="D10" s="18">
        <v>2070</v>
      </c>
      <c r="E10" s="18">
        <v>1470</v>
      </c>
      <c r="F10" s="22" t="s">
        <v>22</v>
      </c>
      <c r="G10" s="20" t="s">
        <v>10</v>
      </c>
      <c r="H10" s="16" t="s">
        <v>244</v>
      </c>
      <c r="I10" s="16" t="s">
        <v>227</v>
      </c>
      <c r="J10" s="16" t="s">
        <v>14</v>
      </c>
      <c r="K10" s="25">
        <v>2</v>
      </c>
      <c r="L10" s="16">
        <v>2</v>
      </c>
      <c r="M10" s="17">
        <v>1</v>
      </c>
      <c r="N10" s="17">
        <v>1</v>
      </c>
      <c r="O10" s="17"/>
      <c r="P10" s="17"/>
      <c r="Q10" s="16"/>
      <c r="R10" s="18"/>
      <c r="S10" s="21" t="s">
        <v>282</v>
      </c>
    </row>
    <row r="11" spans="1:1024" s="19" customFormat="1" ht="94.5" x14ac:dyDescent="0.25">
      <c r="A11" s="16">
        <v>3</v>
      </c>
      <c r="B11" s="16" t="s">
        <v>256</v>
      </c>
      <c r="C11" s="17">
        <v>1</v>
      </c>
      <c r="D11" s="18">
        <v>2070</v>
      </c>
      <c r="E11" s="18">
        <v>1470</v>
      </c>
      <c r="F11" s="22" t="s">
        <v>23</v>
      </c>
      <c r="G11" s="20" t="s">
        <v>10</v>
      </c>
      <c r="H11" s="16" t="s">
        <v>244</v>
      </c>
      <c r="I11" s="16" t="s">
        <v>227</v>
      </c>
      <c r="J11" s="16" t="s">
        <v>14</v>
      </c>
      <c r="K11" s="25">
        <v>2</v>
      </c>
      <c r="L11" s="16">
        <v>2</v>
      </c>
      <c r="M11" s="17">
        <v>1</v>
      </c>
      <c r="N11" s="17">
        <v>1</v>
      </c>
      <c r="O11" s="17"/>
      <c r="P11" s="17"/>
      <c r="Q11" s="16"/>
      <c r="R11" s="18"/>
      <c r="S11" s="21" t="s">
        <v>283</v>
      </c>
    </row>
    <row r="12" spans="1:1024" s="19" customFormat="1" ht="126" x14ac:dyDescent="0.25">
      <c r="A12" s="16">
        <v>4</v>
      </c>
      <c r="B12" s="16" t="s">
        <v>252</v>
      </c>
      <c r="C12" s="17">
        <v>2</v>
      </c>
      <c r="D12" s="18">
        <v>2070</v>
      </c>
      <c r="E12" s="18">
        <v>1470</v>
      </c>
      <c r="F12" s="22" t="s">
        <v>23</v>
      </c>
      <c r="G12" s="20" t="s">
        <v>10</v>
      </c>
      <c r="H12" s="16" t="s">
        <v>244</v>
      </c>
      <c r="I12" s="16" t="s">
        <v>227</v>
      </c>
      <c r="J12" s="16" t="s">
        <v>14</v>
      </c>
      <c r="K12" s="25">
        <v>2</v>
      </c>
      <c r="L12" s="16">
        <v>2</v>
      </c>
      <c r="M12" s="17">
        <v>1</v>
      </c>
      <c r="N12" s="17">
        <v>1</v>
      </c>
      <c r="O12" s="17"/>
      <c r="P12" s="17"/>
      <c r="Q12" s="16"/>
      <c r="R12" s="18"/>
      <c r="S12" s="32" t="s">
        <v>284</v>
      </c>
    </row>
    <row r="13" spans="1:1024" s="19" customFormat="1" ht="126" x14ac:dyDescent="0.25">
      <c r="A13" s="16">
        <v>5</v>
      </c>
      <c r="B13" s="16" t="s">
        <v>252</v>
      </c>
      <c r="C13" s="17">
        <v>1</v>
      </c>
      <c r="D13" s="18">
        <v>2070</v>
      </c>
      <c r="E13" s="18">
        <v>1470</v>
      </c>
      <c r="F13" s="22" t="s">
        <v>23</v>
      </c>
      <c r="G13" s="20" t="s">
        <v>10</v>
      </c>
      <c r="H13" s="16" t="s">
        <v>244</v>
      </c>
      <c r="I13" s="16" t="s">
        <v>227</v>
      </c>
      <c r="J13" s="16" t="s">
        <v>14</v>
      </c>
      <c r="K13" s="25">
        <v>2</v>
      </c>
      <c r="L13" s="16">
        <v>2</v>
      </c>
      <c r="M13" s="17">
        <v>1</v>
      </c>
      <c r="N13" s="17">
        <v>1</v>
      </c>
      <c r="O13" s="17"/>
      <c r="P13" s="17"/>
      <c r="Q13" s="16"/>
      <c r="R13" s="18"/>
      <c r="S13" s="32" t="s">
        <v>285</v>
      </c>
    </row>
    <row r="14" spans="1:1024" s="19" customFormat="1" ht="31.5" x14ac:dyDescent="0.25">
      <c r="A14" s="16">
        <v>6</v>
      </c>
      <c r="B14" s="16" t="s">
        <v>2</v>
      </c>
      <c r="C14" s="17">
        <v>3</v>
      </c>
      <c r="D14" s="18">
        <v>2070</v>
      </c>
      <c r="E14" s="18">
        <v>1470</v>
      </c>
      <c r="F14" s="22" t="s">
        <v>23</v>
      </c>
      <c r="G14" s="20" t="s">
        <v>10</v>
      </c>
      <c r="H14" s="16" t="s">
        <v>244</v>
      </c>
      <c r="I14" s="16" t="s">
        <v>227</v>
      </c>
      <c r="J14" s="16" t="s">
        <v>227</v>
      </c>
      <c r="K14" s="25">
        <v>2</v>
      </c>
      <c r="L14" s="16">
        <v>2</v>
      </c>
      <c r="M14" s="17"/>
      <c r="N14" s="17"/>
      <c r="O14" s="17"/>
      <c r="P14" s="17"/>
      <c r="Q14" s="16"/>
      <c r="R14" s="18"/>
      <c r="S14" s="21" t="s">
        <v>286</v>
      </c>
    </row>
    <row r="15" spans="1:1024" s="19" customFormat="1" ht="78.75" x14ac:dyDescent="0.25">
      <c r="A15" s="16">
        <v>7</v>
      </c>
      <c r="B15" s="16" t="s">
        <v>2</v>
      </c>
      <c r="C15" s="17">
        <v>2</v>
      </c>
      <c r="D15" s="18">
        <v>2070</v>
      </c>
      <c r="E15" s="18">
        <v>1470</v>
      </c>
      <c r="F15" s="22" t="s">
        <v>23</v>
      </c>
      <c r="G15" s="20" t="s">
        <v>10</v>
      </c>
      <c r="H15" s="16" t="s">
        <v>244</v>
      </c>
      <c r="I15" s="16" t="s">
        <v>227</v>
      </c>
      <c r="J15" s="16" t="s">
        <v>14</v>
      </c>
      <c r="K15" s="25">
        <v>2</v>
      </c>
      <c r="L15" s="16">
        <v>2</v>
      </c>
      <c r="M15" s="17"/>
      <c r="N15" s="17"/>
      <c r="O15" s="17"/>
      <c r="P15" s="17"/>
      <c r="Q15" s="16"/>
      <c r="R15" s="18"/>
      <c r="S15" s="21" t="s">
        <v>287</v>
      </c>
    </row>
    <row r="16" spans="1:1024" s="19" customFormat="1" ht="94.5" x14ac:dyDescent="0.25">
      <c r="A16" s="16">
        <v>8</v>
      </c>
      <c r="B16" s="16" t="s">
        <v>256</v>
      </c>
      <c r="C16" s="17">
        <v>2</v>
      </c>
      <c r="D16" s="18">
        <v>2070</v>
      </c>
      <c r="E16" s="18">
        <v>1570</v>
      </c>
      <c r="F16" s="22" t="s">
        <v>23</v>
      </c>
      <c r="G16" s="20">
        <v>950</v>
      </c>
      <c r="H16" s="16" t="s">
        <v>244</v>
      </c>
      <c r="I16" s="16" t="s">
        <v>227</v>
      </c>
      <c r="J16" s="16" t="s">
        <v>14</v>
      </c>
      <c r="K16" s="25">
        <v>2</v>
      </c>
      <c r="L16" s="16">
        <v>2</v>
      </c>
      <c r="M16" s="17">
        <v>1</v>
      </c>
      <c r="N16" s="17"/>
      <c r="O16" s="17"/>
      <c r="P16" s="17"/>
      <c r="Q16" s="16"/>
      <c r="R16" s="18"/>
      <c r="S16" s="21" t="s">
        <v>288</v>
      </c>
    </row>
    <row r="17" spans="1:19" s="19" customFormat="1" ht="141.75" x14ac:dyDescent="0.25">
      <c r="A17" s="16">
        <v>9</v>
      </c>
      <c r="B17" s="31" t="s">
        <v>256</v>
      </c>
      <c r="C17" s="17">
        <v>1</v>
      </c>
      <c r="D17" s="18">
        <v>2070</v>
      </c>
      <c r="E17" s="18">
        <v>1760</v>
      </c>
      <c r="F17" s="22" t="s">
        <v>23</v>
      </c>
      <c r="G17" s="20" t="s">
        <v>10</v>
      </c>
      <c r="H17" s="16" t="s">
        <v>244</v>
      </c>
      <c r="I17" s="16" t="s">
        <v>227</v>
      </c>
      <c r="J17" s="16" t="s">
        <v>14</v>
      </c>
      <c r="K17" s="25">
        <v>2</v>
      </c>
      <c r="L17" s="16">
        <v>2</v>
      </c>
      <c r="M17" s="17">
        <v>1</v>
      </c>
      <c r="N17" s="17">
        <v>1</v>
      </c>
      <c r="O17" s="17"/>
      <c r="P17" s="17"/>
      <c r="Q17" s="16"/>
      <c r="R17" s="18"/>
      <c r="S17" s="21" t="s">
        <v>289</v>
      </c>
    </row>
    <row r="18" spans="1:19" s="19" customFormat="1" ht="126" x14ac:dyDescent="0.25">
      <c r="A18" s="16">
        <v>10</v>
      </c>
      <c r="B18" s="25" t="s">
        <v>260</v>
      </c>
      <c r="C18" s="17">
        <v>5</v>
      </c>
      <c r="D18" s="18">
        <v>2070</v>
      </c>
      <c r="E18" s="18">
        <v>1760</v>
      </c>
      <c r="F18" s="22" t="s">
        <v>22</v>
      </c>
      <c r="G18" s="20">
        <v>1000</v>
      </c>
      <c r="H18" s="16" t="s">
        <v>244</v>
      </c>
      <c r="I18" s="16" t="s">
        <v>227</v>
      </c>
      <c r="J18" s="16" t="s">
        <v>14</v>
      </c>
      <c r="K18" s="25">
        <v>3</v>
      </c>
      <c r="L18" s="16">
        <v>3</v>
      </c>
      <c r="M18" s="17">
        <v>1</v>
      </c>
      <c r="N18" s="17">
        <v>1</v>
      </c>
      <c r="O18" s="17"/>
      <c r="P18" s="17"/>
      <c r="Q18" s="16"/>
      <c r="R18" s="18"/>
      <c r="S18" s="21" t="s">
        <v>291</v>
      </c>
    </row>
    <row r="19" spans="1:19" s="19" customFormat="1" ht="31.5" x14ac:dyDescent="0.25">
      <c r="A19" s="16">
        <v>11</v>
      </c>
      <c r="B19" s="25" t="s">
        <v>254</v>
      </c>
      <c r="C19" s="17">
        <v>2</v>
      </c>
      <c r="D19" s="18">
        <v>2070</v>
      </c>
      <c r="E19" s="18">
        <v>1760</v>
      </c>
      <c r="F19" s="22" t="s">
        <v>23</v>
      </c>
      <c r="G19" s="20" t="s">
        <v>10</v>
      </c>
      <c r="H19" s="16" t="s">
        <v>244</v>
      </c>
      <c r="I19" s="16" t="s">
        <v>227</v>
      </c>
      <c r="J19" s="16" t="s">
        <v>227</v>
      </c>
      <c r="K19" s="25">
        <v>2</v>
      </c>
      <c r="L19" s="16">
        <v>2</v>
      </c>
      <c r="M19" s="17"/>
      <c r="N19" s="17"/>
      <c r="O19" s="17"/>
      <c r="P19" s="17"/>
      <c r="Q19" s="16"/>
      <c r="R19" s="18"/>
      <c r="S19" s="21" t="s">
        <v>290</v>
      </c>
    </row>
    <row r="20" spans="1:19" s="19" customFormat="1" ht="78.75" x14ac:dyDescent="0.25">
      <c r="A20" s="16">
        <v>12</v>
      </c>
      <c r="B20" s="16" t="s">
        <v>2</v>
      </c>
      <c r="C20" s="17">
        <v>1</v>
      </c>
      <c r="D20" s="18">
        <v>2070</v>
      </c>
      <c r="E20" s="18">
        <v>1760</v>
      </c>
      <c r="F20" s="22" t="s">
        <v>23</v>
      </c>
      <c r="G20" s="20" t="s">
        <v>10</v>
      </c>
      <c r="H20" s="16" t="s">
        <v>244</v>
      </c>
      <c r="I20" s="16" t="s">
        <v>227</v>
      </c>
      <c r="J20" s="16" t="s">
        <v>14</v>
      </c>
      <c r="K20" s="25">
        <v>2</v>
      </c>
      <c r="L20" s="16">
        <v>2</v>
      </c>
      <c r="M20" s="17"/>
      <c r="N20" s="17"/>
      <c r="O20" s="17"/>
      <c r="P20" s="17"/>
      <c r="Q20" s="16"/>
      <c r="R20" s="18"/>
      <c r="S20" s="21" t="s">
        <v>294</v>
      </c>
    </row>
    <row r="21" spans="1:19" s="19" customFormat="1" ht="78.75" x14ac:dyDescent="0.25">
      <c r="A21" s="16">
        <v>13</v>
      </c>
      <c r="B21" s="16" t="s">
        <v>2</v>
      </c>
      <c r="C21" s="17">
        <v>1</v>
      </c>
      <c r="D21" s="18">
        <v>2070</v>
      </c>
      <c r="E21" s="18">
        <v>1760</v>
      </c>
      <c r="F21" s="22" t="s">
        <v>23</v>
      </c>
      <c r="G21" s="20" t="s">
        <v>10</v>
      </c>
      <c r="H21" s="16" t="s">
        <v>244</v>
      </c>
      <c r="I21" s="16" t="s">
        <v>227</v>
      </c>
      <c r="J21" s="16" t="s">
        <v>14</v>
      </c>
      <c r="K21" s="25">
        <v>2</v>
      </c>
      <c r="L21" s="16">
        <v>2</v>
      </c>
      <c r="M21" s="17"/>
      <c r="N21" s="17"/>
      <c r="O21" s="17"/>
      <c r="P21" s="17"/>
      <c r="Q21" s="16"/>
      <c r="R21" s="18"/>
      <c r="S21" s="21" t="s">
        <v>292</v>
      </c>
    </row>
    <row r="22" spans="1:19" s="19" customFormat="1" ht="78.75" x14ac:dyDescent="0.25">
      <c r="A22" s="16">
        <v>14</v>
      </c>
      <c r="B22" s="16" t="s">
        <v>2</v>
      </c>
      <c r="C22" s="17">
        <v>1</v>
      </c>
      <c r="D22" s="18">
        <v>2070</v>
      </c>
      <c r="E22" s="18">
        <v>1760</v>
      </c>
      <c r="F22" s="22" t="s">
        <v>23</v>
      </c>
      <c r="G22" s="20" t="s">
        <v>10</v>
      </c>
      <c r="H22" s="16" t="s">
        <v>244</v>
      </c>
      <c r="I22" s="16" t="s">
        <v>227</v>
      </c>
      <c r="J22" s="16" t="s">
        <v>14</v>
      </c>
      <c r="K22" s="25">
        <v>2</v>
      </c>
      <c r="L22" s="16">
        <v>2</v>
      </c>
      <c r="M22" s="17"/>
      <c r="N22" s="17"/>
      <c r="O22" s="17"/>
      <c r="P22" s="17"/>
      <c r="Q22" s="16"/>
      <c r="R22" s="18"/>
      <c r="S22" s="21" t="s">
        <v>293</v>
      </c>
    </row>
    <row r="23" spans="1:19" s="19" customFormat="1" ht="64.5" customHeight="1" x14ac:dyDescent="0.25">
      <c r="A23" s="16">
        <v>15</v>
      </c>
      <c r="B23" s="16" t="s">
        <v>252</v>
      </c>
      <c r="C23" s="17">
        <v>6</v>
      </c>
      <c r="D23" s="18">
        <v>2070</v>
      </c>
      <c r="E23" s="18">
        <v>1470</v>
      </c>
      <c r="F23" s="22" t="s">
        <v>23</v>
      </c>
      <c r="G23" s="20" t="s">
        <v>10</v>
      </c>
      <c r="H23" s="16" t="s">
        <v>244</v>
      </c>
      <c r="I23" s="16" t="s">
        <v>227</v>
      </c>
      <c r="J23" s="16" t="s">
        <v>14</v>
      </c>
      <c r="K23" s="25">
        <v>2</v>
      </c>
      <c r="L23" s="16">
        <v>2</v>
      </c>
      <c r="M23" s="17">
        <v>1</v>
      </c>
      <c r="N23" s="17">
        <v>1</v>
      </c>
      <c r="O23" s="17"/>
      <c r="P23" s="17"/>
      <c r="Q23" s="16"/>
      <c r="R23" s="18"/>
      <c r="S23" s="21" t="s">
        <v>295</v>
      </c>
    </row>
    <row r="24" spans="1:19" s="19" customFormat="1" ht="110.25" x14ac:dyDescent="0.25">
      <c r="A24" s="16">
        <v>16</v>
      </c>
      <c r="B24" s="16" t="s">
        <v>260</v>
      </c>
      <c r="C24" s="17">
        <v>2</v>
      </c>
      <c r="D24" s="28">
        <v>2070</v>
      </c>
      <c r="E24" s="18">
        <v>1470</v>
      </c>
      <c r="F24" s="22" t="s">
        <v>22</v>
      </c>
      <c r="G24" s="20">
        <v>1000</v>
      </c>
      <c r="H24" s="16" t="s">
        <v>244</v>
      </c>
      <c r="I24" s="16" t="s">
        <v>227</v>
      </c>
      <c r="J24" s="16" t="s">
        <v>14</v>
      </c>
      <c r="K24" s="25">
        <v>3</v>
      </c>
      <c r="L24" s="16">
        <v>3</v>
      </c>
      <c r="M24" s="17">
        <v>1</v>
      </c>
      <c r="N24" s="17"/>
      <c r="O24" s="17"/>
      <c r="P24" s="17"/>
      <c r="Q24" s="16"/>
      <c r="R24" s="18"/>
      <c r="S24" s="21" t="s">
        <v>296</v>
      </c>
    </row>
    <row r="25" spans="1:19" s="19" customFormat="1" ht="126" x14ac:dyDescent="0.25">
      <c r="A25" s="16">
        <v>17</v>
      </c>
      <c r="B25" s="16" t="s">
        <v>252</v>
      </c>
      <c r="C25" s="17">
        <v>4</v>
      </c>
      <c r="D25" s="18">
        <v>2070</v>
      </c>
      <c r="E25" s="18">
        <v>1470</v>
      </c>
      <c r="F25" s="22" t="s">
        <v>23</v>
      </c>
      <c r="G25" s="20" t="s">
        <v>10</v>
      </c>
      <c r="H25" s="16" t="s">
        <v>244</v>
      </c>
      <c r="I25" s="16" t="s">
        <v>227</v>
      </c>
      <c r="J25" s="16" t="s">
        <v>14</v>
      </c>
      <c r="K25" s="25">
        <v>2</v>
      </c>
      <c r="L25" s="16">
        <v>2</v>
      </c>
      <c r="M25" s="17">
        <v>1</v>
      </c>
      <c r="N25" s="17">
        <v>1</v>
      </c>
      <c r="O25" s="17"/>
      <c r="P25" s="17"/>
      <c r="Q25" s="16"/>
      <c r="R25" s="18"/>
      <c r="S25" s="32" t="s">
        <v>297</v>
      </c>
    </row>
    <row r="26" spans="1:19" s="19" customFormat="1" ht="110.25" x14ac:dyDescent="0.25">
      <c r="A26" s="16">
        <v>18</v>
      </c>
      <c r="B26" s="25" t="s">
        <v>256</v>
      </c>
      <c r="C26" s="27">
        <v>1</v>
      </c>
      <c r="D26" s="28">
        <v>2070</v>
      </c>
      <c r="E26" s="28">
        <v>1470</v>
      </c>
      <c r="F26" s="25" t="s">
        <v>23</v>
      </c>
      <c r="G26" s="29" t="s">
        <v>10</v>
      </c>
      <c r="H26" s="25" t="s">
        <v>244</v>
      </c>
      <c r="I26" s="25" t="s">
        <v>227</v>
      </c>
      <c r="J26" s="25" t="s">
        <v>14</v>
      </c>
      <c r="K26" s="25">
        <v>2</v>
      </c>
      <c r="L26" s="25">
        <v>2</v>
      </c>
      <c r="M26" s="27">
        <v>1</v>
      </c>
      <c r="N26" s="27">
        <v>1</v>
      </c>
      <c r="O26" s="27"/>
      <c r="P26" s="27"/>
      <c r="Q26" s="25"/>
      <c r="R26" s="28"/>
      <c r="S26" s="30" t="s">
        <v>298</v>
      </c>
    </row>
    <row r="27" spans="1:19" s="19" customFormat="1" ht="31.5" x14ac:dyDescent="0.25">
      <c r="A27" s="16">
        <v>19</v>
      </c>
      <c r="B27" s="16" t="s">
        <v>254</v>
      </c>
      <c r="C27" s="17">
        <v>1</v>
      </c>
      <c r="D27" s="18">
        <v>2070</v>
      </c>
      <c r="E27" s="18">
        <v>1470</v>
      </c>
      <c r="F27" s="22" t="s">
        <v>23</v>
      </c>
      <c r="G27" s="20" t="s">
        <v>10</v>
      </c>
      <c r="H27" s="16" t="s">
        <v>244</v>
      </c>
      <c r="I27" s="16" t="s">
        <v>227</v>
      </c>
      <c r="J27" s="16" t="s">
        <v>227</v>
      </c>
      <c r="K27" s="25">
        <v>2</v>
      </c>
      <c r="L27" s="16">
        <v>2</v>
      </c>
      <c r="M27" s="17"/>
      <c r="N27" s="17"/>
      <c r="O27" s="17"/>
      <c r="P27" s="17"/>
      <c r="Q27" s="16"/>
      <c r="R27" s="18"/>
      <c r="S27" s="21" t="s">
        <v>299</v>
      </c>
    </row>
    <row r="28" spans="1:19" s="19" customFormat="1" ht="78.75" x14ac:dyDescent="0.25">
      <c r="A28" s="16">
        <v>20</v>
      </c>
      <c r="B28" s="16" t="s">
        <v>2</v>
      </c>
      <c r="C28" s="17">
        <v>3</v>
      </c>
      <c r="D28" s="18">
        <v>2070</v>
      </c>
      <c r="E28" s="18">
        <v>1470</v>
      </c>
      <c r="F28" s="22" t="s">
        <v>23</v>
      </c>
      <c r="G28" s="20" t="s">
        <v>10</v>
      </c>
      <c r="H28" s="16" t="s">
        <v>244</v>
      </c>
      <c r="I28" s="16" t="s">
        <v>227</v>
      </c>
      <c r="J28" s="16" t="s">
        <v>14</v>
      </c>
      <c r="K28" s="25">
        <v>2</v>
      </c>
      <c r="L28" s="16">
        <v>2</v>
      </c>
      <c r="M28" s="17"/>
      <c r="N28" s="17"/>
      <c r="O28" s="17"/>
      <c r="P28" s="17"/>
      <c r="Q28" s="16"/>
      <c r="R28" s="18"/>
      <c r="S28" s="21" t="s">
        <v>300</v>
      </c>
    </row>
    <row r="29" spans="1:19" s="19" customFormat="1" ht="78.75" x14ac:dyDescent="0.25">
      <c r="A29" s="16">
        <v>21</v>
      </c>
      <c r="B29" s="16" t="s">
        <v>252</v>
      </c>
      <c r="C29" s="17">
        <v>1</v>
      </c>
      <c r="D29" s="18">
        <v>2070</v>
      </c>
      <c r="E29" s="18">
        <v>1760</v>
      </c>
      <c r="F29" s="22" t="s">
        <v>23</v>
      </c>
      <c r="G29" s="20" t="s">
        <v>10</v>
      </c>
      <c r="H29" s="16" t="s">
        <v>244</v>
      </c>
      <c r="I29" s="16" t="s">
        <v>227</v>
      </c>
      <c r="J29" s="16" t="s">
        <v>14</v>
      </c>
      <c r="K29" s="25">
        <v>2</v>
      </c>
      <c r="L29" s="16">
        <v>2</v>
      </c>
      <c r="M29" s="17">
        <v>1</v>
      </c>
      <c r="N29" s="17">
        <v>1</v>
      </c>
      <c r="O29" s="17"/>
      <c r="P29" s="17"/>
      <c r="Q29" s="16"/>
      <c r="R29" s="18"/>
      <c r="S29" s="21" t="s">
        <v>301</v>
      </c>
    </row>
    <row r="30" spans="1:19" s="19" customFormat="1" ht="126" x14ac:dyDescent="0.25">
      <c r="A30" s="16">
        <v>22</v>
      </c>
      <c r="B30" s="16" t="s">
        <v>252</v>
      </c>
      <c r="C30" s="17">
        <v>1</v>
      </c>
      <c r="D30" s="18">
        <v>2070</v>
      </c>
      <c r="E30" s="18">
        <v>1760</v>
      </c>
      <c r="F30" s="22" t="s">
        <v>23</v>
      </c>
      <c r="G30" s="20" t="s">
        <v>10</v>
      </c>
      <c r="H30" s="16" t="s">
        <v>244</v>
      </c>
      <c r="I30" s="16" t="s">
        <v>227</v>
      </c>
      <c r="J30" s="16" t="s">
        <v>14</v>
      </c>
      <c r="K30" s="25">
        <v>2</v>
      </c>
      <c r="L30" s="16">
        <v>2</v>
      </c>
      <c r="M30" s="17">
        <v>1</v>
      </c>
      <c r="N30" s="17">
        <v>1</v>
      </c>
      <c r="O30" s="17"/>
      <c r="P30" s="17"/>
      <c r="Q30" s="16"/>
      <c r="R30" s="18"/>
      <c r="S30" s="32" t="s">
        <v>302</v>
      </c>
    </row>
    <row r="31" spans="1:19" s="19" customFormat="1" ht="78.75" x14ac:dyDescent="0.25">
      <c r="A31" s="16">
        <v>23</v>
      </c>
      <c r="B31" s="16" t="s">
        <v>2</v>
      </c>
      <c r="C31" s="17">
        <v>1</v>
      </c>
      <c r="D31" s="18">
        <v>2070</v>
      </c>
      <c r="E31" s="18">
        <v>1760</v>
      </c>
      <c r="F31" s="22" t="s">
        <v>22</v>
      </c>
      <c r="G31" s="20" t="s">
        <v>10</v>
      </c>
      <c r="H31" s="16" t="s">
        <v>244</v>
      </c>
      <c r="I31" s="16" t="s">
        <v>227</v>
      </c>
      <c r="J31" s="16" t="s">
        <v>14</v>
      </c>
      <c r="K31" s="25">
        <v>2</v>
      </c>
      <c r="L31" s="16">
        <v>2</v>
      </c>
      <c r="M31" s="17"/>
      <c r="N31" s="17"/>
      <c r="O31" s="17"/>
      <c r="P31" s="17"/>
      <c r="Q31" s="16"/>
      <c r="R31" s="18"/>
      <c r="S31" s="21" t="s">
        <v>303</v>
      </c>
    </row>
    <row r="32" spans="1:19" s="19" customFormat="1" ht="78.75" x14ac:dyDescent="0.25">
      <c r="A32" s="16">
        <v>24</v>
      </c>
      <c r="B32" s="16" t="s">
        <v>2</v>
      </c>
      <c r="C32" s="17">
        <v>1</v>
      </c>
      <c r="D32" s="18">
        <v>2070</v>
      </c>
      <c r="E32" s="18">
        <v>1760</v>
      </c>
      <c r="F32" s="22" t="s">
        <v>23</v>
      </c>
      <c r="G32" s="20" t="s">
        <v>10</v>
      </c>
      <c r="H32" s="16" t="s">
        <v>244</v>
      </c>
      <c r="I32" s="16" t="s">
        <v>227</v>
      </c>
      <c r="J32" s="16" t="s">
        <v>14</v>
      </c>
      <c r="K32" s="25">
        <v>2</v>
      </c>
      <c r="L32" s="16">
        <v>2</v>
      </c>
      <c r="M32" s="17"/>
      <c r="N32" s="17"/>
      <c r="O32" s="17"/>
      <c r="P32" s="17"/>
      <c r="Q32" s="16"/>
      <c r="R32" s="18"/>
      <c r="S32" s="21" t="s">
        <v>304</v>
      </c>
    </row>
    <row r="33" spans="1:19" s="19" customFormat="1" ht="94.5" x14ac:dyDescent="0.25">
      <c r="A33" s="16">
        <v>25</v>
      </c>
      <c r="B33" s="16" t="s">
        <v>256</v>
      </c>
      <c r="C33" s="17">
        <v>1</v>
      </c>
      <c r="D33" s="18">
        <v>2070</v>
      </c>
      <c r="E33" s="18">
        <v>1760</v>
      </c>
      <c r="F33" s="22" t="s">
        <v>23</v>
      </c>
      <c r="G33" s="20">
        <v>1000</v>
      </c>
      <c r="H33" s="16" t="s">
        <v>244</v>
      </c>
      <c r="I33" s="16" t="s">
        <v>227</v>
      </c>
      <c r="J33" s="16" t="s">
        <v>14</v>
      </c>
      <c r="K33" s="25">
        <v>3</v>
      </c>
      <c r="L33" s="16">
        <v>3</v>
      </c>
      <c r="M33" s="17">
        <v>1</v>
      </c>
      <c r="N33" s="17">
        <v>1</v>
      </c>
      <c r="O33" s="17"/>
      <c r="P33" s="17"/>
      <c r="Q33" s="16"/>
      <c r="R33" s="18"/>
      <c r="S33" s="21" t="s">
        <v>305</v>
      </c>
    </row>
    <row r="34" spans="1:19" s="19" customFormat="1" ht="110.25" x14ac:dyDescent="0.25">
      <c r="A34" s="16">
        <v>26</v>
      </c>
      <c r="B34" s="16" t="s">
        <v>256</v>
      </c>
      <c r="C34" s="17">
        <v>2</v>
      </c>
      <c r="D34" s="18">
        <v>2070</v>
      </c>
      <c r="E34" s="18">
        <v>1760</v>
      </c>
      <c r="F34" s="22" t="s">
        <v>23</v>
      </c>
      <c r="G34" s="20">
        <v>1000</v>
      </c>
      <c r="H34" s="16" t="s">
        <v>244</v>
      </c>
      <c r="I34" s="16" t="s">
        <v>227</v>
      </c>
      <c r="J34" s="16" t="s">
        <v>14</v>
      </c>
      <c r="K34" s="25">
        <v>3</v>
      </c>
      <c r="L34" s="16">
        <v>3</v>
      </c>
      <c r="M34" s="17">
        <v>1</v>
      </c>
      <c r="N34" s="17">
        <v>1</v>
      </c>
      <c r="O34" s="17"/>
      <c r="P34" s="17"/>
      <c r="Q34" s="16"/>
      <c r="R34" s="18"/>
      <c r="S34" s="21" t="s">
        <v>306</v>
      </c>
    </row>
    <row r="35" spans="1:19" s="19" customFormat="1" ht="157.5" x14ac:dyDescent="0.25">
      <c r="A35" s="16">
        <v>27</v>
      </c>
      <c r="B35" s="16" t="s">
        <v>256</v>
      </c>
      <c r="C35" s="17">
        <v>2</v>
      </c>
      <c r="D35" s="18">
        <v>2070</v>
      </c>
      <c r="E35" s="18">
        <v>1760</v>
      </c>
      <c r="F35" s="22" t="s">
        <v>23</v>
      </c>
      <c r="G35" s="20">
        <v>1000</v>
      </c>
      <c r="H35" s="16" t="s">
        <v>244</v>
      </c>
      <c r="I35" s="16" t="s">
        <v>227</v>
      </c>
      <c r="J35" s="16" t="s">
        <v>14</v>
      </c>
      <c r="K35" s="25">
        <v>3</v>
      </c>
      <c r="L35" s="16">
        <v>3</v>
      </c>
      <c r="M35" s="17">
        <v>1</v>
      </c>
      <c r="N35" s="17">
        <v>1</v>
      </c>
      <c r="O35" s="17"/>
      <c r="P35" s="17"/>
      <c r="Q35" s="16"/>
      <c r="R35" s="18"/>
      <c r="S35" s="21" t="s">
        <v>307</v>
      </c>
    </row>
    <row r="36" spans="1:19" s="19" customFormat="1" ht="157.5" x14ac:dyDescent="0.25">
      <c r="A36" s="16">
        <v>28</v>
      </c>
      <c r="B36" s="16" t="s">
        <v>256</v>
      </c>
      <c r="C36" s="17">
        <v>1</v>
      </c>
      <c r="D36" s="18">
        <v>2070</v>
      </c>
      <c r="E36" s="18">
        <v>1760</v>
      </c>
      <c r="F36" s="22" t="s">
        <v>23</v>
      </c>
      <c r="G36" s="20">
        <v>1000</v>
      </c>
      <c r="H36" s="16" t="s">
        <v>244</v>
      </c>
      <c r="I36" s="16" t="s">
        <v>227</v>
      </c>
      <c r="J36" s="16" t="s">
        <v>14</v>
      </c>
      <c r="K36" s="25">
        <v>3</v>
      </c>
      <c r="L36" s="16">
        <v>3</v>
      </c>
      <c r="M36" s="17">
        <v>1</v>
      </c>
      <c r="N36" s="17">
        <v>1</v>
      </c>
      <c r="O36" s="17"/>
      <c r="P36" s="17"/>
      <c r="Q36" s="16"/>
      <c r="R36" s="18"/>
      <c r="S36" s="21" t="s">
        <v>308</v>
      </c>
    </row>
    <row r="37" spans="1:19" s="19" customFormat="1" ht="110.25" x14ac:dyDescent="0.25">
      <c r="A37" s="16">
        <v>29</v>
      </c>
      <c r="B37" s="16" t="s">
        <v>252</v>
      </c>
      <c r="C37" s="17">
        <v>1</v>
      </c>
      <c r="D37" s="18">
        <v>2070</v>
      </c>
      <c r="E37" s="18">
        <v>1760</v>
      </c>
      <c r="F37" s="22" t="s">
        <v>22</v>
      </c>
      <c r="G37" s="20">
        <v>1000</v>
      </c>
      <c r="H37" s="16" t="s">
        <v>244</v>
      </c>
      <c r="I37" s="16" t="s">
        <v>227</v>
      </c>
      <c r="J37" s="16" t="s">
        <v>14</v>
      </c>
      <c r="K37" s="25">
        <v>3</v>
      </c>
      <c r="L37" s="16">
        <v>3</v>
      </c>
      <c r="M37" s="17">
        <v>1</v>
      </c>
      <c r="N37" s="17"/>
      <c r="O37" s="17"/>
      <c r="P37" s="17"/>
      <c r="Q37" s="16"/>
      <c r="R37" s="18"/>
      <c r="S37" s="30" t="s">
        <v>309</v>
      </c>
    </row>
    <row r="38" spans="1:19" s="19" customFormat="1" ht="110.25" x14ac:dyDescent="0.25">
      <c r="A38" s="16">
        <v>30</v>
      </c>
      <c r="B38" s="16" t="s">
        <v>256</v>
      </c>
      <c r="C38" s="17">
        <v>1</v>
      </c>
      <c r="D38" s="18">
        <v>2070</v>
      </c>
      <c r="E38" s="18">
        <v>1760</v>
      </c>
      <c r="F38" s="22" t="s">
        <v>22</v>
      </c>
      <c r="G38" s="20">
        <v>1000</v>
      </c>
      <c r="H38" s="16" t="s">
        <v>244</v>
      </c>
      <c r="I38" s="16" t="s">
        <v>227</v>
      </c>
      <c r="J38" s="16" t="s">
        <v>14</v>
      </c>
      <c r="K38" s="25">
        <v>3</v>
      </c>
      <c r="L38" s="16">
        <v>3</v>
      </c>
      <c r="M38" s="17">
        <v>1</v>
      </c>
      <c r="N38" s="17">
        <v>1</v>
      </c>
      <c r="O38" s="17"/>
      <c r="P38" s="17"/>
      <c r="Q38" s="16"/>
      <c r="R38" s="18"/>
      <c r="S38" s="21" t="s">
        <v>310</v>
      </c>
    </row>
    <row r="39" spans="1:19" s="19" customFormat="1" ht="157.5" x14ac:dyDescent="0.25">
      <c r="A39" s="16">
        <v>31</v>
      </c>
      <c r="B39" s="16" t="s">
        <v>256</v>
      </c>
      <c r="C39" s="17">
        <v>1</v>
      </c>
      <c r="D39" s="18">
        <v>2070</v>
      </c>
      <c r="E39" s="18">
        <v>1760</v>
      </c>
      <c r="F39" s="22" t="s">
        <v>22</v>
      </c>
      <c r="G39" s="20">
        <v>1000</v>
      </c>
      <c r="H39" s="16" t="s">
        <v>244</v>
      </c>
      <c r="I39" s="16" t="s">
        <v>227</v>
      </c>
      <c r="J39" s="16" t="s">
        <v>14</v>
      </c>
      <c r="K39" s="25">
        <v>3</v>
      </c>
      <c r="L39" s="16">
        <v>3</v>
      </c>
      <c r="M39" s="17">
        <v>1</v>
      </c>
      <c r="N39" s="17">
        <v>1</v>
      </c>
      <c r="O39" s="17"/>
      <c r="P39" s="17"/>
      <c r="Q39" s="16"/>
      <c r="R39" s="18"/>
      <c r="S39" s="21" t="s">
        <v>311</v>
      </c>
    </row>
    <row r="40" spans="1:19" s="19" customFormat="1" ht="157.5" x14ac:dyDescent="0.25">
      <c r="A40" s="16">
        <v>32</v>
      </c>
      <c r="B40" s="16" t="s">
        <v>256</v>
      </c>
      <c r="C40" s="17">
        <v>1</v>
      </c>
      <c r="D40" s="18">
        <v>2070</v>
      </c>
      <c r="E40" s="18">
        <v>1760</v>
      </c>
      <c r="F40" s="22" t="s">
        <v>22</v>
      </c>
      <c r="G40" s="20">
        <v>1000</v>
      </c>
      <c r="H40" s="16" t="s">
        <v>244</v>
      </c>
      <c r="I40" s="16" t="s">
        <v>227</v>
      </c>
      <c r="J40" s="16" t="s">
        <v>14</v>
      </c>
      <c r="K40" s="25">
        <v>3</v>
      </c>
      <c r="L40" s="16">
        <v>3</v>
      </c>
      <c r="M40" s="17">
        <v>1</v>
      </c>
      <c r="N40" s="17">
        <v>1</v>
      </c>
      <c r="O40" s="17"/>
      <c r="P40" s="17"/>
      <c r="Q40" s="16"/>
      <c r="R40" s="18"/>
      <c r="S40" s="21" t="s">
        <v>312</v>
      </c>
    </row>
    <row r="41" spans="1:19" s="19" customFormat="1" ht="141.75" x14ac:dyDescent="0.25">
      <c r="A41" s="16">
        <v>33</v>
      </c>
      <c r="B41" s="16" t="s">
        <v>256</v>
      </c>
      <c r="C41" s="17">
        <v>1</v>
      </c>
      <c r="D41" s="18">
        <v>2070</v>
      </c>
      <c r="E41" s="18">
        <v>1760</v>
      </c>
      <c r="F41" s="22" t="s">
        <v>22</v>
      </c>
      <c r="G41" s="20">
        <v>1000</v>
      </c>
      <c r="H41" s="16" t="s">
        <v>244</v>
      </c>
      <c r="I41" s="16" t="s">
        <v>227</v>
      </c>
      <c r="J41" s="16" t="s">
        <v>14</v>
      </c>
      <c r="K41" s="25">
        <v>3</v>
      </c>
      <c r="L41" s="16">
        <v>3</v>
      </c>
      <c r="M41" s="17">
        <v>1</v>
      </c>
      <c r="N41" s="17">
        <v>1</v>
      </c>
      <c r="O41" s="17"/>
      <c r="P41" s="17"/>
      <c r="Q41" s="16"/>
      <c r="R41" s="18"/>
      <c r="S41" s="21" t="s">
        <v>313</v>
      </c>
    </row>
    <row r="42" spans="1:19" s="19" customFormat="1" ht="78.75" x14ac:dyDescent="0.25">
      <c r="A42" s="16">
        <v>34</v>
      </c>
      <c r="B42" s="16" t="s">
        <v>251</v>
      </c>
      <c r="C42" s="17">
        <v>3</v>
      </c>
      <c r="D42" s="18">
        <v>2070</v>
      </c>
      <c r="E42" s="18">
        <v>970</v>
      </c>
      <c r="F42" s="22" t="s">
        <v>23</v>
      </c>
      <c r="G42" s="20"/>
      <c r="H42" s="16" t="s">
        <v>244</v>
      </c>
      <c r="I42" s="16" t="s">
        <v>227</v>
      </c>
      <c r="J42" s="16" t="s">
        <v>14</v>
      </c>
      <c r="K42" s="25">
        <v>2</v>
      </c>
      <c r="L42" s="16"/>
      <c r="M42" s="17"/>
      <c r="N42" s="17"/>
      <c r="O42" s="17"/>
      <c r="P42" s="17"/>
      <c r="Q42" s="16"/>
      <c r="R42" s="18"/>
      <c r="S42" s="32" t="s">
        <v>314</v>
      </c>
    </row>
    <row r="43" spans="1:19" s="19" customFormat="1" ht="31.5" x14ac:dyDescent="0.25">
      <c r="A43" s="16">
        <v>35</v>
      </c>
      <c r="B43" s="16" t="s">
        <v>1</v>
      </c>
      <c r="C43" s="17">
        <v>9</v>
      </c>
      <c r="D43" s="18">
        <v>2070</v>
      </c>
      <c r="E43" s="18">
        <v>970</v>
      </c>
      <c r="F43" s="22" t="s">
        <v>23</v>
      </c>
      <c r="G43" s="20"/>
      <c r="H43" s="16" t="s">
        <v>244</v>
      </c>
      <c r="I43" s="16" t="s">
        <v>227</v>
      </c>
      <c r="J43" s="16" t="s">
        <v>227</v>
      </c>
      <c r="K43" s="25">
        <v>2</v>
      </c>
      <c r="L43" s="16"/>
      <c r="M43" s="17"/>
      <c r="N43" s="17"/>
      <c r="O43" s="17"/>
      <c r="P43" s="17"/>
      <c r="Q43" s="16"/>
      <c r="R43" s="18"/>
      <c r="S43" s="21" t="s">
        <v>272</v>
      </c>
    </row>
    <row r="44" spans="1:19" s="19" customFormat="1" ht="78.75" x14ac:dyDescent="0.25">
      <c r="A44" s="16">
        <v>36</v>
      </c>
      <c r="B44" s="16" t="s">
        <v>1</v>
      </c>
      <c r="C44" s="17">
        <v>2</v>
      </c>
      <c r="D44" s="18">
        <v>2070</v>
      </c>
      <c r="E44" s="18">
        <v>970</v>
      </c>
      <c r="F44" s="22" t="s">
        <v>23</v>
      </c>
      <c r="G44" s="20"/>
      <c r="H44" s="16" t="s">
        <v>244</v>
      </c>
      <c r="I44" s="16" t="s">
        <v>227</v>
      </c>
      <c r="J44" s="16" t="s">
        <v>14</v>
      </c>
      <c r="K44" s="25">
        <v>2</v>
      </c>
      <c r="L44" s="16"/>
      <c r="M44" s="17"/>
      <c r="N44" s="17"/>
      <c r="O44" s="17"/>
      <c r="P44" s="17"/>
      <c r="Q44" s="16"/>
      <c r="R44" s="18"/>
      <c r="S44" s="21" t="s">
        <v>315</v>
      </c>
    </row>
    <row r="45" spans="1:19" s="19" customFormat="1" ht="78.75" x14ac:dyDescent="0.25">
      <c r="A45" s="16">
        <v>37</v>
      </c>
      <c r="B45" s="16" t="s">
        <v>1</v>
      </c>
      <c r="C45" s="17">
        <v>6</v>
      </c>
      <c r="D45" s="18">
        <v>2070</v>
      </c>
      <c r="E45" s="18">
        <v>970</v>
      </c>
      <c r="F45" s="22" t="s">
        <v>23</v>
      </c>
      <c r="G45" s="20"/>
      <c r="H45" s="16" t="s">
        <v>244</v>
      </c>
      <c r="I45" s="16" t="s">
        <v>227</v>
      </c>
      <c r="J45" s="16" t="s">
        <v>14</v>
      </c>
      <c r="K45" s="25">
        <v>2</v>
      </c>
      <c r="L45" s="16"/>
      <c r="M45" s="17"/>
      <c r="N45" s="17"/>
      <c r="O45" s="17"/>
      <c r="P45" s="17"/>
      <c r="Q45" s="16"/>
      <c r="R45" s="18"/>
      <c r="S45" s="21" t="s">
        <v>316</v>
      </c>
    </row>
    <row r="46" spans="1:19" s="19" customFormat="1" ht="31.5" x14ac:dyDescent="0.25">
      <c r="A46" s="16">
        <v>38</v>
      </c>
      <c r="B46" s="16" t="s">
        <v>1</v>
      </c>
      <c r="C46" s="17">
        <v>5</v>
      </c>
      <c r="D46" s="18">
        <v>2070</v>
      </c>
      <c r="E46" s="18">
        <v>970</v>
      </c>
      <c r="F46" s="22" t="s">
        <v>22</v>
      </c>
      <c r="G46" s="20"/>
      <c r="H46" s="16" t="s">
        <v>244</v>
      </c>
      <c r="I46" s="16" t="s">
        <v>227</v>
      </c>
      <c r="J46" s="16" t="s">
        <v>227</v>
      </c>
      <c r="K46" s="25">
        <v>2</v>
      </c>
      <c r="L46" s="16"/>
      <c r="M46" s="17"/>
      <c r="N46" s="17"/>
      <c r="O46" s="17"/>
      <c r="P46" s="17"/>
      <c r="Q46" s="16"/>
      <c r="R46" s="18"/>
      <c r="S46" s="21" t="s">
        <v>273</v>
      </c>
    </row>
    <row r="47" spans="1:19" s="19" customFormat="1" ht="78.75" x14ac:dyDescent="0.25">
      <c r="A47" s="16">
        <v>39</v>
      </c>
      <c r="B47" s="16" t="s">
        <v>1</v>
      </c>
      <c r="C47" s="17">
        <v>9</v>
      </c>
      <c r="D47" s="18">
        <v>2070</v>
      </c>
      <c r="E47" s="18">
        <v>970</v>
      </c>
      <c r="F47" s="22" t="s">
        <v>22</v>
      </c>
      <c r="G47" s="20"/>
      <c r="H47" s="16" t="s">
        <v>244</v>
      </c>
      <c r="I47" s="16" t="s">
        <v>227</v>
      </c>
      <c r="J47" s="16" t="s">
        <v>14</v>
      </c>
      <c r="K47" s="25">
        <v>2</v>
      </c>
      <c r="L47" s="16"/>
      <c r="M47" s="17"/>
      <c r="N47" s="17"/>
      <c r="O47" s="17"/>
      <c r="P47" s="17"/>
      <c r="Q47" s="16"/>
      <c r="R47" s="18"/>
      <c r="S47" s="21" t="s">
        <v>317</v>
      </c>
    </row>
    <row r="48" spans="1:19" s="19" customFormat="1" ht="31.5" x14ac:dyDescent="0.25">
      <c r="A48" s="16">
        <v>40</v>
      </c>
      <c r="B48" s="16" t="s">
        <v>1</v>
      </c>
      <c r="C48" s="17">
        <v>3</v>
      </c>
      <c r="D48" s="18">
        <v>2070</v>
      </c>
      <c r="E48" s="18">
        <v>1070</v>
      </c>
      <c r="F48" s="22" t="s">
        <v>23</v>
      </c>
      <c r="G48" s="20"/>
      <c r="H48" s="16" t="s">
        <v>244</v>
      </c>
      <c r="I48" s="16" t="s">
        <v>227</v>
      </c>
      <c r="J48" s="16" t="s">
        <v>14</v>
      </c>
      <c r="K48" s="25">
        <v>3</v>
      </c>
      <c r="L48" s="16"/>
      <c r="M48" s="17"/>
      <c r="N48" s="17"/>
      <c r="O48" s="17"/>
      <c r="P48" s="17"/>
      <c r="Q48" s="16"/>
      <c r="R48" s="18"/>
      <c r="S48" s="21" t="s">
        <v>318</v>
      </c>
    </row>
    <row r="49" spans="1:19" s="19" customFormat="1" ht="31.5" x14ac:dyDescent="0.25">
      <c r="A49" s="16">
        <v>41</v>
      </c>
      <c r="B49" s="16" t="s">
        <v>1</v>
      </c>
      <c r="C49" s="17">
        <v>1</v>
      </c>
      <c r="D49" s="18">
        <v>2070</v>
      </c>
      <c r="E49" s="18">
        <v>1070</v>
      </c>
      <c r="F49" s="22" t="s">
        <v>23</v>
      </c>
      <c r="G49" s="20"/>
      <c r="H49" s="16" t="s">
        <v>244</v>
      </c>
      <c r="I49" s="16" t="s">
        <v>227</v>
      </c>
      <c r="J49" s="16" t="s">
        <v>227</v>
      </c>
      <c r="K49" s="25">
        <v>3</v>
      </c>
      <c r="L49" s="16"/>
      <c r="M49" s="17"/>
      <c r="N49" s="17"/>
      <c r="O49" s="17"/>
      <c r="P49" s="17"/>
      <c r="Q49" s="16"/>
      <c r="R49" s="18"/>
      <c r="S49" s="21" t="s">
        <v>274</v>
      </c>
    </row>
    <row r="50" spans="1:19" s="19" customFormat="1" ht="78.75" x14ac:dyDescent="0.25">
      <c r="A50" s="16">
        <v>42</v>
      </c>
      <c r="B50" s="16" t="s">
        <v>1</v>
      </c>
      <c r="C50" s="17">
        <v>2</v>
      </c>
      <c r="D50" s="18">
        <v>2070</v>
      </c>
      <c r="E50" s="18">
        <v>1070</v>
      </c>
      <c r="F50" s="22" t="s">
        <v>23</v>
      </c>
      <c r="G50" s="20"/>
      <c r="H50" s="16" t="s">
        <v>244</v>
      </c>
      <c r="I50" s="16" t="s">
        <v>227</v>
      </c>
      <c r="J50" s="16" t="s">
        <v>14</v>
      </c>
      <c r="K50" s="25">
        <v>3</v>
      </c>
      <c r="L50" s="16"/>
      <c r="M50" s="17"/>
      <c r="N50" s="17"/>
      <c r="O50" s="17"/>
      <c r="P50" s="17"/>
      <c r="Q50" s="16"/>
      <c r="R50" s="18"/>
      <c r="S50" s="21" t="s">
        <v>319</v>
      </c>
    </row>
    <row r="51" spans="1:19" s="19" customFormat="1" ht="47.25" x14ac:dyDescent="0.25">
      <c r="A51" s="16">
        <v>43</v>
      </c>
      <c r="B51" s="16" t="s">
        <v>1</v>
      </c>
      <c r="C51" s="17">
        <v>2</v>
      </c>
      <c r="D51" s="18">
        <v>2070</v>
      </c>
      <c r="E51" s="18">
        <v>1150</v>
      </c>
      <c r="F51" s="22" t="s">
        <v>22</v>
      </c>
      <c r="G51" s="20"/>
      <c r="H51" s="16" t="s">
        <v>244</v>
      </c>
      <c r="I51" s="16" t="s">
        <v>227</v>
      </c>
      <c r="J51" s="16" t="s">
        <v>14</v>
      </c>
      <c r="K51" s="25">
        <v>3</v>
      </c>
      <c r="L51" s="16"/>
      <c r="M51" s="17">
        <v>1</v>
      </c>
      <c r="N51" s="17"/>
      <c r="O51" s="17"/>
      <c r="P51" s="17"/>
      <c r="Q51" s="16"/>
      <c r="R51" s="18"/>
      <c r="S51" s="21" t="s">
        <v>320</v>
      </c>
    </row>
    <row r="52" spans="1:19" s="19" customFormat="1" ht="78.75" x14ac:dyDescent="0.25">
      <c r="A52" s="16">
        <v>44</v>
      </c>
      <c r="B52" s="16" t="s">
        <v>1</v>
      </c>
      <c r="C52" s="17">
        <v>3</v>
      </c>
      <c r="D52" s="18">
        <v>2070</v>
      </c>
      <c r="E52" s="18">
        <v>1150</v>
      </c>
      <c r="F52" s="22" t="s">
        <v>22</v>
      </c>
      <c r="G52" s="20"/>
      <c r="H52" s="16" t="s">
        <v>244</v>
      </c>
      <c r="I52" s="16" t="s">
        <v>227</v>
      </c>
      <c r="J52" s="16" t="s">
        <v>14</v>
      </c>
      <c r="K52" s="25">
        <v>3</v>
      </c>
      <c r="L52" s="16"/>
      <c r="M52" s="17">
        <v>1</v>
      </c>
      <c r="N52" s="17"/>
      <c r="O52" s="17"/>
      <c r="P52" s="17"/>
      <c r="Q52" s="16"/>
      <c r="R52" s="18"/>
      <c r="S52" s="21" t="s">
        <v>321</v>
      </c>
    </row>
    <row r="53" spans="1:19" s="19" customFormat="1" ht="31.5" x14ac:dyDescent="0.25">
      <c r="A53" s="16">
        <v>45</v>
      </c>
      <c r="B53" s="16" t="s">
        <v>1</v>
      </c>
      <c r="C53" s="17">
        <v>1</v>
      </c>
      <c r="D53" s="18">
        <v>2070</v>
      </c>
      <c r="E53" s="18">
        <v>970</v>
      </c>
      <c r="F53" s="22" t="s">
        <v>23</v>
      </c>
      <c r="G53" s="20"/>
      <c r="H53" s="16" t="s">
        <v>244</v>
      </c>
      <c r="I53" s="16" t="s">
        <v>227</v>
      </c>
      <c r="J53" s="16" t="s">
        <v>227</v>
      </c>
      <c r="K53" s="25">
        <v>2</v>
      </c>
      <c r="L53" s="16"/>
      <c r="M53" s="17"/>
      <c r="N53" s="17"/>
      <c r="O53" s="17"/>
      <c r="P53" s="17"/>
      <c r="Q53" s="16"/>
      <c r="R53" s="18"/>
      <c r="S53" s="21" t="s">
        <v>275</v>
      </c>
    </row>
    <row r="54" spans="1:19" s="19" customFormat="1" ht="63" x14ac:dyDescent="0.25">
      <c r="A54" s="16">
        <v>46</v>
      </c>
      <c r="B54" s="16" t="s">
        <v>2</v>
      </c>
      <c r="C54" s="17">
        <v>5</v>
      </c>
      <c r="D54" s="18">
        <v>2120</v>
      </c>
      <c r="E54" s="18">
        <v>1630</v>
      </c>
      <c r="F54" s="22" t="s">
        <v>23</v>
      </c>
      <c r="G54" s="20">
        <v>910</v>
      </c>
      <c r="H54" s="16" t="s">
        <v>244</v>
      </c>
      <c r="I54" s="25" t="s">
        <v>227</v>
      </c>
      <c r="J54" s="16" t="s">
        <v>14</v>
      </c>
      <c r="K54" s="25">
        <v>2</v>
      </c>
      <c r="L54" s="16">
        <v>2</v>
      </c>
      <c r="M54" s="17"/>
      <c r="N54" s="17"/>
      <c r="O54" s="17"/>
      <c r="P54" s="17"/>
      <c r="Q54" s="16"/>
      <c r="R54" s="18"/>
      <c r="S54" s="21" t="s">
        <v>322</v>
      </c>
    </row>
    <row r="55" spans="1:19" s="19" customFormat="1" ht="31.5" x14ac:dyDescent="0.25">
      <c r="A55" s="16">
        <v>47</v>
      </c>
      <c r="B55" s="16" t="s">
        <v>1</v>
      </c>
      <c r="C55" s="17">
        <v>1</v>
      </c>
      <c r="D55" s="18">
        <v>2070</v>
      </c>
      <c r="E55" s="18">
        <v>970</v>
      </c>
      <c r="F55" s="22" t="s">
        <v>23</v>
      </c>
      <c r="G55" s="20"/>
      <c r="H55" s="16" t="s">
        <v>244</v>
      </c>
      <c r="I55" s="16" t="s">
        <v>227</v>
      </c>
      <c r="J55" s="16" t="s">
        <v>227</v>
      </c>
      <c r="K55" s="25">
        <v>2</v>
      </c>
      <c r="L55" s="16"/>
      <c r="M55" s="17"/>
      <c r="N55" s="17"/>
      <c r="O55" s="17"/>
      <c r="P55" s="17"/>
      <c r="Q55" s="16"/>
      <c r="R55" s="18"/>
      <c r="S55" s="21" t="s">
        <v>280</v>
      </c>
    </row>
    <row r="56" spans="1:19" s="19" customFormat="1" ht="15.75" x14ac:dyDescent="0.25">
      <c r="A56" s="16">
        <v>48</v>
      </c>
      <c r="B56" s="16" t="s">
        <v>2</v>
      </c>
      <c r="C56" s="17">
        <v>6</v>
      </c>
      <c r="D56" s="18">
        <v>1970</v>
      </c>
      <c r="E56" s="18">
        <v>1570</v>
      </c>
      <c r="F56" s="22" t="s">
        <v>23</v>
      </c>
      <c r="G56" s="20" t="s">
        <v>10</v>
      </c>
      <c r="H56" s="16" t="s">
        <v>244</v>
      </c>
      <c r="I56" s="16" t="s">
        <v>4</v>
      </c>
      <c r="J56" s="16" t="s">
        <v>227</v>
      </c>
      <c r="K56" s="25">
        <v>2</v>
      </c>
      <c r="L56" s="16">
        <v>2</v>
      </c>
      <c r="M56" s="17"/>
      <c r="N56" s="17"/>
      <c r="O56" s="17"/>
      <c r="P56" s="17"/>
      <c r="Q56" s="16"/>
      <c r="R56" s="18"/>
      <c r="S56" s="21" t="s">
        <v>323</v>
      </c>
    </row>
    <row r="57" spans="1:19" s="19" customFormat="1" ht="15.75" x14ac:dyDescent="0.25">
      <c r="A57" s="16">
        <v>49</v>
      </c>
      <c r="B57" s="16" t="s">
        <v>2</v>
      </c>
      <c r="C57" s="17">
        <v>1</v>
      </c>
      <c r="D57" s="18">
        <v>1970</v>
      </c>
      <c r="E57" s="18">
        <v>970</v>
      </c>
      <c r="F57" s="22" t="s">
        <v>23</v>
      </c>
      <c r="G57" s="20" t="s">
        <v>10</v>
      </c>
      <c r="H57" s="16" t="s">
        <v>244</v>
      </c>
      <c r="I57" s="16" t="s">
        <v>4</v>
      </c>
      <c r="J57" s="16" t="s">
        <v>227</v>
      </c>
      <c r="K57" s="25">
        <v>2</v>
      </c>
      <c r="L57" s="16">
        <v>2</v>
      </c>
      <c r="M57" s="17"/>
      <c r="N57" s="17"/>
      <c r="O57" s="17"/>
      <c r="P57" s="17"/>
      <c r="Q57" s="16"/>
      <c r="R57" s="18"/>
      <c r="S57" s="21" t="s">
        <v>324</v>
      </c>
    </row>
    <row r="58" spans="1:19" s="19" customFormat="1" ht="31.5" x14ac:dyDescent="0.25">
      <c r="A58" s="16">
        <v>50</v>
      </c>
      <c r="B58" s="16" t="s">
        <v>1</v>
      </c>
      <c r="C58" s="17">
        <v>1</v>
      </c>
      <c r="D58" s="18">
        <v>1990</v>
      </c>
      <c r="E58" s="18">
        <v>830</v>
      </c>
      <c r="F58" s="22" t="s">
        <v>22</v>
      </c>
      <c r="G58" s="20"/>
      <c r="H58" s="16" t="s">
        <v>244</v>
      </c>
      <c r="I58" s="16" t="s">
        <v>227</v>
      </c>
      <c r="J58" s="16" t="s">
        <v>227</v>
      </c>
      <c r="K58" s="25">
        <v>2</v>
      </c>
      <c r="L58" s="16"/>
      <c r="M58" s="17"/>
      <c r="N58" s="17"/>
      <c r="O58" s="17"/>
      <c r="P58" s="17"/>
      <c r="Q58" s="16"/>
      <c r="R58" s="18"/>
      <c r="S58" s="21" t="s">
        <v>276</v>
      </c>
    </row>
    <row r="59" spans="1:19" s="19" customFormat="1" ht="31.5" x14ac:dyDescent="0.25">
      <c r="A59" s="16">
        <v>51</v>
      </c>
      <c r="B59" s="16" t="s">
        <v>1</v>
      </c>
      <c r="C59" s="17">
        <v>1</v>
      </c>
      <c r="D59" s="18">
        <v>1990</v>
      </c>
      <c r="E59" s="18">
        <v>830</v>
      </c>
      <c r="F59" s="22" t="s">
        <v>23</v>
      </c>
      <c r="G59" s="20"/>
      <c r="H59" s="16" t="s">
        <v>244</v>
      </c>
      <c r="I59" s="16" t="s">
        <v>227</v>
      </c>
      <c r="J59" s="16" t="s">
        <v>227</v>
      </c>
      <c r="K59" s="25">
        <v>2</v>
      </c>
      <c r="L59" s="16"/>
      <c r="M59" s="17"/>
      <c r="N59" s="17"/>
      <c r="O59" s="17"/>
      <c r="P59" s="17"/>
      <c r="Q59" s="16"/>
      <c r="R59" s="18"/>
      <c r="S59" s="21" t="s">
        <v>277</v>
      </c>
    </row>
    <row r="60" spans="1:19" s="19" customFormat="1" ht="31.5" x14ac:dyDescent="0.25">
      <c r="A60" s="16">
        <v>52</v>
      </c>
      <c r="B60" s="16" t="s">
        <v>1</v>
      </c>
      <c r="C60" s="17">
        <v>1</v>
      </c>
      <c r="D60" s="18">
        <v>2020</v>
      </c>
      <c r="E60" s="18">
        <v>750</v>
      </c>
      <c r="F60" s="22" t="s">
        <v>23</v>
      </c>
      <c r="G60" s="20"/>
      <c r="H60" s="16" t="s">
        <v>244</v>
      </c>
      <c r="I60" s="16" t="s">
        <v>227</v>
      </c>
      <c r="J60" s="16" t="s">
        <v>227</v>
      </c>
      <c r="K60" s="25">
        <v>2</v>
      </c>
      <c r="L60" s="16"/>
      <c r="M60" s="17"/>
      <c r="N60" s="17"/>
      <c r="O60" s="17"/>
      <c r="P60" s="17"/>
      <c r="Q60" s="16"/>
      <c r="R60" s="18"/>
      <c r="S60" s="21" t="s">
        <v>278</v>
      </c>
    </row>
    <row r="61" spans="1:19" s="19" customFormat="1" ht="31.5" x14ac:dyDescent="0.25">
      <c r="A61" s="16">
        <v>53</v>
      </c>
      <c r="B61" s="16" t="s">
        <v>1</v>
      </c>
      <c r="C61" s="17">
        <v>1</v>
      </c>
      <c r="D61" s="18">
        <v>1770</v>
      </c>
      <c r="E61" s="18">
        <v>670</v>
      </c>
      <c r="F61" s="22" t="s">
        <v>22</v>
      </c>
      <c r="G61" s="20"/>
      <c r="H61" s="16" t="s">
        <v>244</v>
      </c>
      <c r="I61" s="16" t="s">
        <v>227</v>
      </c>
      <c r="J61" s="16" t="s">
        <v>227</v>
      </c>
      <c r="K61" s="25">
        <v>2</v>
      </c>
      <c r="L61" s="16"/>
      <c r="M61" s="17"/>
      <c r="N61" s="17"/>
      <c r="O61" s="17"/>
      <c r="P61" s="17"/>
      <c r="Q61" s="16"/>
      <c r="R61" s="18"/>
      <c r="S61" s="21" t="s">
        <v>279</v>
      </c>
    </row>
    <row r="62" spans="1:19" s="19" customFormat="1" ht="15.75" x14ac:dyDescent="0.25">
      <c r="A62" s="3"/>
      <c r="B62" s="3"/>
      <c r="C62" s="26">
        <f>SUM(C9:C61)</f>
        <v>127</v>
      </c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s="19" customFormat="1" ht="15.75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s="19" customFormat="1" ht="15.75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19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19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19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19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19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19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19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19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19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19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19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1:19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1:19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1:19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</row>
    <row r="79" spans="1:19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</row>
    <row r="80" spans="1:19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</row>
    <row r="81" spans="1:19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</row>
    <row r="82" spans="1:19" x14ac:dyDescent="0.25">
      <c r="A82" s="3"/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</row>
    <row r="83" spans="1:19" x14ac:dyDescent="0.25">
      <c r="A83" s="3"/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5"/>
      <c r="S83" s="6"/>
    </row>
    <row r="84" spans="1:19" x14ac:dyDescent="0.25">
      <c r="A84" s="3"/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5"/>
      <c r="S84" s="6"/>
    </row>
    <row r="85" spans="1:19" x14ac:dyDescent="0.25">
      <c r="A85" s="3"/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4"/>
      <c r="N85" s="4"/>
      <c r="O85" s="4"/>
      <c r="P85" s="4"/>
      <c r="Q85" s="3"/>
      <c r="R85" s="5"/>
      <c r="S85" s="6"/>
    </row>
    <row r="86" spans="1:19" x14ac:dyDescent="0.25">
      <c r="A86" s="3"/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4"/>
      <c r="N86" s="4"/>
      <c r="O86" s="4"/>
      <c r="P86" s="4"/>
      <c r="Q86" s="3"/>
      <c r="R86" s="5"/>
      <c r="S86" s="6"/>
    </row>
    <row r="87" spans="1:19" x14ac:dyDescent="0.25">
      <c r="A87" s="3"/>
      <c r="B87" s="3"/>
      <c r="C87" s="4"/>
      <c r="D87" s="5"/>
      <c r="E87" s="5"/>
      <c r="F87" s="3"/>
      <c r="G87" s="5"/>
      <c r="H87" s="3"/>
      <c r="I87" s="3"/>
      <c r="J87" s="3"/>
      <c r="K87" s="3"/>
      <c r="L87" s="3"/>
      <c r="M87" s="4"/>
      <c r="N87" s="4"/>
      <c r="O87" s="4"/>
      <c r="P87" s="4"/>
      <c r="Q87" s="3"/>
      <c r="R87" s="5"/>
      <c r="S87" s="6"/>
    </row>
    <row r="88" spans="1:19" x14ac:dyDescent="0.25">
      <c r="A88" s="3"/>
      <c r="B88" s="3"/>
      <c r="C88" s="4"/>
      <c r="D88" s="5"/>
      <c r="E88" s="5"/>
      <c r="F88" s="3"/>
      <c r="G88" s="5"/>
      <c r="H88" s="3"/>
      <c r="I88" s="3"/>
      <c r="J88" s="3"/>
      <c r="K88" s="3"/>
      <c r="L88" s="3"/>
      <c r="M88" s="4"/>
      <c r="N88" s="4"/>
      <c r="O88" s="4"/>
      <c r="P88" s="4"/>
      <c r="Q88" s="3"/>
      <c r="R88" s="5"/>
      <c r="S88" s="6"/>
    </row>
    <row r="89" spans="1:19" x14ac:dyDescent="0.25">
      <c r="A89" s="3"/>
      <c r="B89" s="3"/>
      <c r="C89" s="4"/>
      <c r="D89" s="5"/>
      <c r="E89" s="5"/>
      <c r="F89" s="3"/>
      <c r="G89" s="5"/>
      <c r="H89" s="3"/>
      <c r="I89" s="3"/>
      <c r="J89" s="3"/>
      <c r="K89" s="3"/>
      <c r="L89" s="3"/>
      <c r="M89" s="4"/>
      <c r="N89" s="4"/>
      <c r="O89" s="4"/>
      <c r="P89" s="4"/>
      <c r="Q89" s="3"/>
      <c r="R89" s="5"/>
      <c r="S89" s="6"/>
    </row>
    <row r="90" spans="1:19" x14ac:dyDescent="0.25">
      <c r="A90" s="3"/>
      <c r="B90" s="3"/>
      <c r="C90" s="4"/>
      <c r="D90" s="5"/>
      <c r="E90" s="5"/>
      <c r="F90" s="3"/>
      <c r="G90" s="5"/>
      <c r="H90" s="3"/>
      <c r="I90" s="3"/>
      <c r="J90" s="3"/>
      <c r="K90" s="3"/>
      <c r="L90" s="3"/>
      <c r="M90" s="4"/>
      <c r="N90" s="4"/>
      <c r="O90" s="4"/>
      <c r="P90" s="4"/>
      <c r="Q90" s="3"/>
      <c r="R90" s="5"/>
      <c r="S90" s="6"/>
    </row>
    <row r="91" spans="1:19" x14ac:dyDescent="0.25">
      <c r="A91" s="3"/>
      <c r="B91" s="3"/>
      <c r="C91" s="4"/>
      <c r="D91" s="5"/>
      <c r="E91" s="5"/>
      <c r="F91" s="3"/>
      <c r="G91" s="5"/>
      <c r="H91" s="3"/>
      <c r="I91" s="3"/>
      <c r="J91" s="3"/>
      <c r="K91" s="3"/>
      <c r="L91" s="3"/>
      <c r="M91" s="4"/>
      <c r="N91" s="4"/>
      <c r="O91" s="4"/>
      <c r="P91" s="4"/>
      <c r="Q91" s="3"/>
      <c r="R91" s="5"/>
      <c r="S91" s="6"/>
    </row>
    <row r="92" spans="1:19" x14ac:dyDescent="0.25">
      <c r="A92" s="3"/>
      <c r="B92" s="3"/>
      <c r="C92" s="4"/>
      <c r="D92" s="5"/>
      <c r="E92" s="5"/>
      <c r="F92" s="3"/>
      <c r="G92" s="5"/>
      <c r="H92" s="3"/>
      <c r="I92" s="3"/>
      <c r="J92" s="3"/>
      <c r="K92" s="3"/>
      <c r="L92" s="3"/>
      <c r="M92" s="4"/>
      <c r="N92" s="4"/>
      <c r="O92" s="4"/>
      <c r="P92" s="4"/>
      <c r="Q92" s="3"/>
      <c r="R92" s="5"/>
      <c r="S92" s="6"/>
    </row>
    <row r="93" spans="1:19" x14ac:dyDescent="0.25">
      <c r="A93" s="3"/>
      <c r="B93" s="3"/>
      <c r="C93" s="4"/>
      <c r="D93" s="5"/>
      <c r="E93" s="5"/>
      <c r="F93" s="3"/>
      <c r="G93" s="5"/>
      <c r="H93" s="3"/>
      <c r="I93" s="3"/>
      <c r="J93" s="3"/>
      <c r="K93" s="3"/>
      <c r="L93" s="3"/>
      <c r="M93" s="4"/>
      <c r="N93" s="4"/>
      <c r="O93" s="4"/>
      <c r="P93" s="4"/>
      <c r="Q93" s="3"/>
      <c r="R93" s="5"/>
      <c r="S93" s="6"/>
    </row>
    <row r="94" spans="1:19" x14ac:dyDescent="0.25">
      <c r="A94" s="3"/>
      <c r="B94" s="3"/>
      <c r="C94" s="4"/>
      <c r="D94" s="5"/>
      <c r="E94" s="5"/>
      <c r="F94" s="3"/>
      <c r="G94" s="5"/>
      <c r="H94" s="3"/>
      <c r="I94" s="3"/>
      <c r="J94" s="3"/>
      <c r="K94" s="3"/>
      <c r="L94" s="3"/>
      <c r="M94" s="4"/>
      <c r="N94" s="4"/>
      <c r="O94" s="4"/>
      <c r="P94" s="4"/>
      <c r="Q94" s="3"/>
      <c r="R94" s="5"/>
      <c r="S94" s="6"/>
    </row>
    <row r="95" spans="1:19" x14ac:dyDescent="0.25">
      <c r="A95" s="3"/>
      <c r="B95" s="3"/>
      <c r="C95" s="4"/>
      <c r="D95" s="5"/>
      <c r="E95" s="5"/>
      <c r="F95" s="3"/>
      <c r="G95" s="5"/>
      <c r="H95" s="3"/>
      <c r="I95" s="3"/>
      <c r="J95" s="3"/>
      <c r="K95" s="3"/>
      <c r="L95" s="3"/>
      <c r="M95" s="4"/>
      <c r="N95" s="4"/>
      <c r="O95" s="4"/>
      <c r="P95" s="4"/>
      <c r="Q95" s="3"/>
      <c r="R95" s="5"/>
      <c r="S95" s="6"/>
    </row>
    <row r="96" spans="1:19" x14ac:dyDescent="0.25">
      <c r="A96" s="3"/>
      <c r="B96" s="3"/>
      <c r="C96" s="4"/>
      <c r="D96" s="5"/>
      <c r="E96" s="5"/>
      <c r="F96" s="3"/>
      <c r="G96" s="5"/>
      <c r="H96" s="3"/>
      <c r="I96" s="3"/>
      <c r="J96" s="3"/>
      <c r="K96" s="3"/>
      <c r="L96" s="3"/>
      <c r="M96" s="4"/>
      <c r="N96" s="4"/>
      <c r="O96" s="4"/>
      <c r="P96" s="4"/>
      <c r="Q96" s="3"/>
      <c r="R96" s="5"/>
      <c r="S96" s="6"/>
    </row>
    <row r="97" spans="1:20" x14ac:dyDescent="0.25">
      <c r="A97" s="3"/>
      <c r="B97" s="3"/>
      <c r="C97" s="4"/>
      <c r="D97" s="5"/>
      <c r="E97" s="5"/>
      <c r="F97" s="3"/>
      <c r="G97" s="5"/>
      <c r="H97" s="3"/>
      <c r="I97" s="3"/>
      <c r="J97" s="3"/>
      <c r="K97" s="3"/>
      <c r="L97" s="3"/>
      <c r="M97" s="4"/>
      <c r="N97" s="4"/>
      <c r="O97" s="4"/>
      <c r="P97" s="4"/>
      <c r="Q97" s="3"/>
      <c r="R97" s="5"/>
      <c r="S97" s="6"/>
    </row>
    <row r="98" spans="1:20" x14ac:dyDescent="0.25">
      <c r="A98" s="3"/>
      <c r="B98" s="3"/>
      <c r="C98" s="4"/>
      <c r="D98" s="5"/>
      <c r="E98" s="5"/>
      <c r="F98" s="3"/>
      <c r="G98" s="5"/>
      <c r="H98" s="3"/>
      <c r="I98" s="3"/>
      <c r="J98" s="3"/>
      <c r="K98" s="3"/>
      <c r="L98" s="3"/>
      <c r="M98" s="4"/>
      <c r="N98" s="4"/>
      <c r="O98" s="4"/>
      <c r="P98" s="4"/>
      <c r="Q98" s="3"/>
      <c r="R98" s="5"/>
      <c r="S98" s="6"/>
    </row>
    <row r="99" spans="1:20" x14ac:dyDescent="0.25">
      <c r="A99" s="3"/>
      <c r="B99" s="3"/>
      <c r="C99" s="4"/>
      <c r="D99" s="5"/>
      <c r="E99" s="5"/>
      <c r="F99" s="3"/>
      <c r="G99" s="5"/>
      <c r="H99" s="3"/>
      <c r="I99" s="3"/>
      <c r="J99" s="3"/>
      <c r="K99" s="3"/>
      <c r="L99" s="3"/>
      <c r="M99" s="4"/>
      <c r="N99" s="4"/>
      <c r="O99" s="4"/>
      <c r="P99" s="4"/>
      <c r="Q99" s="3"/>
      <c r="R99" s="5"/>
      <c r="S99" s="6"/>
    </row>
    <row r="100" spans="1:20" x14ac:dyDescent="0.25">
      <c r="A100" s="3"/>
      <c r="B100" s="3"/>
      <c r="C100" s="4"/>
      <c r="D100" s="5"/>
      <c r="E100" s="5"/>
      <c r="F100" s="3"/>
      <c r="G100" s="5"/>
      <c r="H100" s="3"/>
      <c r="I100" s="3"/>
      <c r="J100" s="3"/>
      <c r="K100" s="3"/>
      <c r="L100" s="3"/>
      <c r="M100" s="4"/>
      <c r="N100" s="4"/>
      <c r="O100" s="4"/>
      <c r="P100" s="4"/>
      <c r="Q100" s="3"/>
      <c r="R100" s="5"/>
      <c r="S100" s="6"/>
    </row>
    <row r="101" spans="1:20" x14ac:dyDescent="0.25">
      <c r="A101" s="3"/>
      <c r="B101" s="3"/>
      <c r="C101" s="4"/>
      <c r="D101" s="5"/>
      <c r="E101" s="5"/>
      <c r="F101" s="3"/>
      <c r="G101" s="5"/>
      <c r="H101" s="3"/>
      <c r="I101" s="3"/>
      <c r="J101" s="3"/>
      <c r="K101" s="3"/>
      <c r="L101" s="3"/>
      <c r="M101" s="4"/>
      <c r="N101" s="4"/>
      <c r="O101" s="4"/>
      <c r="P101" s="4"/>
      <c r="Q101" s="3"/>
      <c r="R101" s="5"/>
      <c r="S101" s="6"/>
    </row>
    <row r="102" spans="1:20" x14ac:dyDescent="0.25">
      <c r="A102" s="3"/>
      <c r="B102" s="3"/>
      <c r="C102" s="4"/>
      <c r="D102" s="5"/>
      <c r="E102" s="5"/>
      <c r="F102" s="3"/>
      <c r="G102" s="5"/>
      <c r="H102" s="3"/>
      <c r="I102" s="3"/>
      <c r="J102" s="3"/>
      <c r="K102" s="3"/>
      <c r="L102" s="3"/>
      <c r="M102" s="4"/>
      <c r="N102" s="4"/>
      <c r="O102" s="4"/>
      <c r="P102" s="4"/>
      <c r="Q102" s="3"/>
      <c r="R102" s="5"/>
      <c r="S102" s="6"/>
    </row>
    <row r="103" spans="1:20" x14ac:dyDescent="0.25">
      <c r="A103" s="3"/>
      <c r="B103" s="3"/>
      <c r="C103" s="4"/>
      <c r="D103" s="5"/>
      <c r="E103" s="5"/>
      <c r="F103" s="3"/>
      <c r="G103" s="5"/>
      <c r="H103" s="3"/>
      <c r="I103" s="3"/>
      <c r="J103" s="3"/>
      <c r="K103" s="3"/>
      <c r="L103" s="3"/>
      <c r="M103" s="4"/>
      <c r="N103" s="4"/>
      <c r="O103" s="4"/>
      <c r="P103" s="4"/>
      <c r="Q103" s="3"/>
      <c r="R103" s="5"/>
      <c r="S103" s="6"/>
    </row>
    <row r="104" spans="1:20" x14ac:dyDescent="0.25">
      <c r="A104" s="3"/>
      <c r="B104" s="3"/>
      <c r="C104" s="4"/>
      <c r="D104" s="5"/>
      <c r="E104" s="5"/>
      <c r="F104" s="3"/>
      <c r="G104" s="5"/>
      <c r="H104" s="3"/>
      <c r="I104" s="3"/>
      <c r="J104" s="3"/>
      <c r="K104" s="3"/>
      <c r="L104" s="3"/>
      <c r="M104" s="4"/>
      <c r="N104" s="4"/>
      <c r="O104" s="4"/>
      <c r="P104" s="4"/>
      <c r="Q104" s="3"/>
      <c r="R104" s="5"/>
      <c r="S104" s="6"/>
    </row>
    <row r="105" spans="1:20" x14ac:dyDescent="0.25">
      <c r="A105" s="3"/>
      <c r="B105" s="3"/>
      <c r="C105" s="4"/>
      <c r="D105" s="5"/>
      <c r="E105" s="5"/>
      <c r="F105" s="3"/>
      <c r="G105" s="5"/>
      <c r="H105" s="3"/>
      <c r="I105" s="3"/>
      <c r="J105" s="3"/>
      <c r="K105" s="3"/>
      <c r="L105" s="3"/>
      <c r="M105" s="4"/>
      <c r="N105" s="4"/>
      <c r="O105" s="4"/>
      <c r="P105" s="4"/>
      <c r="Q105" s="3"/>
      <c r="R105" s="5"/>
      <c r="S105" s="6"/>
    </row>
    <row r="106" spans="1:20" x14ac:dyDescent="0.25">
      <c r="A106" s="3"/>
      <c r="B106" s="3"/>
      <c r="C106" s="4"/>
      <c r="D106" s="5"/>
      <c r="E106" s="5"/>
      <c r="F106" s="3"/>
      <c r="G106" s="5"/>
      <c r="H106" s="3"/>
      <c r="I106" s="3"/>
      <c r="J106" s="3"/>
      <c r="K106" s="3"/>
      <c r="L106" s="3"/>
      <c r="M106" s="4"/>
      <c r="N106" s="4"/>
      <c r="O106" s="4"/>
      <c r="P106" s="4"/>
      <c r="Q106" s="3"/>
      <c r="R106" s="5"/>
      <c r="S106" s="6"/>
    </row>
    <row r="107" spans="1:20" x14ac:dyDescent="0.25">
      <c r="A107" s="3"/>
      <c r="B107" s="3"/>
      <c r="C107" s="4"/>
      <c r="D107" s="5"/>
      <c r="E107" s="5"/>
      <c r="F107" s="3"/>
      <c r="G107" s="5"/>
      <c r="H107" s="3"/>
      <c r="I107" s="3"/>
      <c r="J107" s="3"/>
      <c r="K107" s="3"/>
      <c r="L107" s="3"/>
      <c r="M107" s="4"/>
      <c r="N107" s="4"/>
      <c r="O107" s="4"/>
      <c r="P107" s="4"/>
      <c r="Q107" s="3"/>
      <c r="R107" s="5"/>
      <c r="S107" s="6"/>
      <c r="T107" s="3"/>
    </row>
    <row r="108" spans="1:20" x14ac:dyDescent="0.25">
      <c r="A108" s="3"/>
      <c r="B108" s="3"/>
      <c r="C108" s="4"/>
      <c r="D108" s="5"/>
      <c r="E108" s="5"/>
      <c r="F108" s="3"/>
      <c r="G108" s="5"/>
      <c r="H108" s="3"/>
      <c r="I108" s="3"/>
      <c r="J108" s="3"/>
      <c r="K108" s="3"/>
      <c r="L108" s="3"/>
      <c r="M108" s="4"/>
      <c r="N108" s="4"/>
      <c r="O108" s="4"/>
      <c r="P108" s="4"/>
      <c r="Q108" s="3"/>
      <c r="R108" s="3"/>
      <c r="S108" s="3"/>
      <c r="T108" s="3"/>
    </row>
    <row r="109" spans="1:20" x14ac:dyDescent="0.25">
      <c r="A109" s="3"/>
      <c r="B109" s="3"/>
      <c r="C109" s="4"/>
      <c r="D109" s="5"/>
      <c r="E109" s="5"/>
      <c r="F109" s="3"/>
      <c r="G109" s="5"/>
      <c r="H109" s="3"/>
      <c r="I109" s="3"/>
      <c r="J109" s="3"/>
      <c r="K109" s="3"/>
      <c r="L109" s="3"/>
      <c r="M109" s="4"/>
      <c r="N109" s="4"/>
      <c r="O109" s="4"/>
      <c r="P109" s="4"/>
      <c r="Q109" s="3"/>
      <c r="R109" s="3"/>
      <c r="S109" s="3"/>
      <c r="T109" s="3"/>
    </row>
    <row r="110" spans="1:20" x14ac:dyDescent="0.25">
      <c r="A110" s="3"/>
      <c r="B110" s="3"/>
      <c r="C110" s="4"/>
      <c r="D110" s="5"/>
      <c r="E110" s="5"/>
      <c r="F110" s="3"/>
      <c r="G110" s="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3"/>
      <c r="B111" s="3"/>
      <c r="C111" s="4"/>
      <c r="D111" s="5"/>
      <c r="E111" s="5"/>
      <c r="F111" s="3"/>
      <c r="G111" s="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T125" s="3"/>
    </row>
    <row r="126" spans="1:20" x14ac:dyDescent="0.25">
      <c r="T126" s="3"/>
    </row>
    <row r="127" spans="1:20" x14ac:dyDescent="0.25">
      <c r="T127" s="3"/>
    </row>
    <row r="128" spans="1:20" x14ac:dyDescent="0.25">
      <c r="T128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61">
      <formula1>Способы_открывания</formula1>
    </dataValidation>
    <dataValidation type="list" allowBlank="1" showInputMessage="1" showErrorMessage="1" sqref="H9:H61">
      <formula1>Цвета_окраса</formula1>
    </dataValidation>
    <dataValidation type="list" allowBlank="1" showInputMessage="1" showErrorMessage="1" sqref="I9:I61">
      <formula1>Наличник</formula1>
    </dataValidation>
    <dataValidation type="list" allowBlank="1" showInputMessage="1" showErrorMessage="1" sqref="J9:J61">
      <formula1>Доводчик</formula1>
    </dataValidation>
    <dataValidation type="list" allowBlank="1" showInputMessage="1" showErrorMessage="1" sqref="Q9:Q61">
      <formula1>Фрамуга</formula1>
    </dataValidation>
    <dataValidation type="list" allowBlank="1" showInputMessage="1" showErrorMessage="1" sqref="B9:B61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6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2" t="s">
        <v>243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12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12" t="s">
        <v>248</v>
      </c>
      <c r="C32" t="s">
        <v>55</v>
      </c>
    </row>
    <row r="33" spans="1:3" x14ac:dyDescent="0.25">
      <c r="A33" s="15" t="s">
        <v>266</v>
      </c>
      <c r="C33" t="s">
        <v>56</v>
      </c>
    </row>
    <row r="34" spans="1:3" x14ac:dyDescent="0.25">
      <c r="A34" s="15" t="s">
        <v>267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2017-12-18T14:54:05Z</dcterms:modified>
</cp:coreProperties>
</file>