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080" tabRatio="500"/>
  </bookViews>
  <sheets>
    <sheet name="08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16" i="1"/>
</calcChain>
</file>

<file path=xl/sharedStrings.xml><?xml version="1.0" encoding="utf-8"?>
<sst xmlns="http://schemas.openxmlformats.org/spreadsheetml/2006/main" count="56" uniqueCount="45">
  <si>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</si>
  <si>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</si>
  <si>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</si>
  <si>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</si>
  <si>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</si>
  <si>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</si>
  <si>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</si>
  <si>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</si>
  <si>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</si>
  <si>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</si>
  <si>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</si>
  <si>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</si>
  <si>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</si>
  <si>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</si>
  <si>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</si>
  <si>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</si>
  <si>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</si>
  <si>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</si>
  <si>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</si>
  <si>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</si>
  <si>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</si>
  <si>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</si>
  <si>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</si>
  <si>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</si>
  <si>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1000609434-15</t>
  </si>
  <si>
    <t>ABU ZARIA (SSANU) MULTI-PURPOSE CPPPERATIVE SOCIETY</t>
  </si>
  <si>
    <t>ABU AUGUST 2019 RECOVERIES</t>
  </si>
  <si>
    <t>1000609434-16</t>
  </si>
  <si>
    <t>SAMARU PROGRESSIVE WORKERS MULTI-PURPOSE COOPERATIVE SOCIETY</t>
  </si>
  <si>
    <t>1000609434-3</t>
  </si>
  <si>
    <t>A.B.U MICRO FINANCE BANK NIGERIA LIMITED</t>
  </si>
  <si>
    <t>1000609434-5</t>
  </si>
  <si>
    <t>KADUNA STATE INTERNAL REVENUE SERVICE KADUNA</t>
  </si>
  <si>
    <t>1000609434-6</t>
  </si>
  <si>
    <t>AHMADU BELLO UNIVERSITY NURSES SPECIAL MULTI-PURPOSE COOPERATIVE SOCIETY</t>
  </si>
  <si>
    <t>1000609434-7</t>
  </si>
  <si>
    <t>SAMARU ABU ALHERI TRIEFT AND LOAN COOPERATIVE SOCIETY LIMITED</t>
  </si>
  <si>
    <t>1000609439-3</t>
  </si>
  <si>
    <t>FMC Owo payment for deductions from August 2019 Non-regular salary</t>
  </si>
  <si>
    <t>Nortal Public Finance Management Suite</t>
  </si>
  <si>
    <t>1000609446-1</t>
  </si>
  <si>
    <t>PRESIDENTIAL AIR FLEET NAIRA TRANSIT ACCOUNT</t>
  </si>
  <si>
    <t>TOTAL:</t>
  </si>
  <si>
    <t>ORGANIZATION NAME</t>
  </si>
  <si>
    <t>FEDERAL MEDICAL CENTRE STAFF COOPERATIVE MULTI-PURPOSE SOCIETY (OWO)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</si>
</sst>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8" workbookViewId="0">
      <selection activeCell="E17" sqref="E17"/>
    </sheetView>
  </sheetViews>
  <sheetFormatPr baseColWidth="10" defaultRowHeight="15" x14ac:dyDescent="0"/>
  <cols>
    <col min="5" max="5" width="13.8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43686</v>
      </c>
      <c r="F8" t="s">
        <v>8</v>
      </c>
      <c r="G8" s="1">
        <v>43686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43</v>
      </c>
      <c r="D15" t="s">
        <v>21</v>
      </c>
      <c r="E15" t="s">
        <v>22</v>
      </c>
      <c r="F15" t="s">
        <v>23</v>
      </c>
    </row>
    <row r="16" spans="1:13">
      <c r="A16" t="s">
        <v>40</v>
      </c>
      <c r="B16">
        <v>157004001</v>
      </c>
      <c r="C16" t="str">
        <f>VLOOKUP(B16,[1]Sheet3!$A$2:$B$1321,2)</f>
        <v>PRESIDENTIAL AIR FLEETS (STATE HOUSE)</v>
      </c>
      <c r="D16" t="s">
        <v>41</v>
      </c>
      <c r="E16" s="2">
        <v>29000000</v>
      </c>
    </row>
    <row r="17" spans="1:6">
      <c r="A17" t="s">
        <v>24</v>
      </c>
      <c r="B17">
        <v>517021004</v>
      </c>
      <c r="C17" t="str">
        <f>VLOOKUP(B17,[1]Sheet3!$A$2:$B$1321,2)</f>
        <v>AHMADU BELLO UNIVERSITY, ZARIA</v>
      </c>
      <c r="D17" t="s">
        <v>25</v>
      </c>
      <c r="E17" s="2">
        <v>19394511.829999998</v>
      </c>
      <c r="F17" t="s">
        <v>26</v>
      </c>
    </row>
    <row r="18" spans="1:6">
      <c r="A18" t="s">
        <v>27</v>
      </c>
      <c r="B18">
        <v>517021004</v>
      </c>
      <c r="C18" t="str">
        <f>VLOOKUP(B18,[1]Sheet3!$A$2:$B$1321,2)</f>
        <v>AHMADU BELLO UNIVERSITY, ZARIA</v>
      </c>
      <c r="D18" t="s">
        <v>28</v>
      </c>
      <c r="E18" s="2">
        <v>5355734</v>
      </c>
      <c r="F18" t="s">
        <v>26</v>
      </c>
    </row>
    <row r="19" spans="1:6">
      <c r="A19" t="s">
        <v>29</v>
      </c>
      <c r="B19">
        <v>517021004</v>
      </c>
      <c r="C19" t="str">
        <f>VLOOKUP(B19,[1]Sheet3!$A$2:$B$1321,2)</f>
        <v>AHMADU BELLO UNIVERSITY, ZARIA</v>
      </c>
      <c r="D19" t="s">
        <v>30</v>
      </c>
      <c r="E19" s="2">
        <v>138919541.58000001</v>
      </c>
      <c r="F19" t="s">
        <v>26</v>
      </c>
    </row>
    <row r="20" spans="1:6">
      <c r="A20" t="s">
        <v>31</v>
      </c>
      <c r="B20">
        <v>517021004</v>
      </c>
      <c r="C20" t="str">
        <f>VLOOKUP(B20,[1]Sheet3!$A$2:$B$1321,2)</f>
        <v>AHMADU BELLO UNIVERSITY, ZARIA</v>
      </c>
      <c r="D20" t="s">
        <v>32</v>
      </c>
      <c r="E20" s="2">
        <v>15024111.689999999</v>
      </c>
      <c r="F20" t="s">
        <v>26</v>
      </c>
    </row>
    <row r="21" spans="1:6">
      <c r="A21" t="s">
        <v>33</v>
      </c>
      <c r="B21">
        <v>517021004</v>
      </c>
      <c r="C21" t="str">
        <f>VLOOKUP(B21,[1]Sheet3!$A$2:$B$1321,2)</f>
        <v>AHMADU BELLO UNIVERSITY, ZARIA</v>
      </c>
      <c r="D21" t="s">
        <v>34</v>
      </c>
      <c r="E21" s="2">
        <v>10547817.550000001</v>
      </c>
      <c r="F21" t="s">
        <v>26</v>
      </c>
    </row>
    <row r="22" spans="1:6">
      <c r="A22" t="s">
        <v>35</v>
      </c>
      <c r="B22">
        <v>517021004</v>
      </c>
      <c r="C22" t="str">
        <f>VLOOKUP(B22,[1]Sheet3!$A$2:$B$1321,2)</f>
        <v>AHMADU BELLO UNIVERSITY, ZARIA</v>
      </c>
      <c r="D22" t="s">
        <v>36</v>
      </c>
      <c r="E22" s="2">
        <v>7176765.75</v>
      </c>
      <c r="F22" t="s">
        <v>26</v>
      </c>
    </row>
    <row r="23" spans="1:6">
      <c r="A23" t="s">
        <v>37</v>
      </c>
      <c r="B23">
        <v>521027018</v>
      </c>
      <c r="C23" t="str">
        <f>VLOOKUP(B23,[1]Sheet3!$A$2:$B$1321,2)</f>
        <v>FEDERAL MEDICAL CENTRE, OWO</v>
      </c>
      <c r="D23" t="s">
        <v>44</v>
      </c>
      <c r="E23" s="2">
        <v>15654101</v>
      </c>
      <c r="F23" t="s">
        <v>38</v>
      </c>
    </row>
    <row r="24" spans="1:6">
      <c r="C24" t="s">
        <v>42</v>
      </c>
      <c r="E24" s="2">
        <v>241072583.40000001</v>
      </c>
    </row>
    <row r="25" spans="1:6">
      <c r="B25" t="s">
        <v>39</v>
      </c>
    </row>
  </sheetData>
  <sortState ref="A16:V35">
    <sortCondition ref="C16:C3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2019-11-29T11:32:37Z</dcterms:created>
  <dcterms:modified xsi:type="dcterms:W3CDTF">2019-11-29T11:32:37Z</dcterms:modified>
</cp:coreProperties>
</file>