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/>
  </bookViews>
  <sheets>
    <sheet name="09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6" i="1"/>
</calcChain>
</file>

<file path=xl/sharedStrings.xml><?xml version="1.0" encoding="utf-8"?>
<sst xmlns="http://schemas.openxmlformats.org/spreadsheetml/2006/main" count="97" uniqueCount="89">
  <si>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</si>
  <si>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</si>
  <si>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</si>
  <si>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</si>
  <si>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</si>
  <si>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</si>
  <si>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</si>
  <si>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</si>
  <si>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</si>
  <si>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</si>
  <si>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</si>
  <si>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</si>
  <si>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</si>
  <si>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</si>
  <si>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</si>
  <si>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</si>
  <si>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</si>
  <si>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</si>
  <si>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</si>
  <si>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</si>
  <si>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</si>
  <si>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</si>
  <si>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</si>
  <si>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</si>
  <si>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1000608849-1</t>
  </si>
  <si>
    <t>FEDERAL COLLEGE OF EDUCATION (TECHNICAL) STAFF MULTI-PURPOSE COOPERATIVE SOCIETY, ASABA</t>
  </si>
  <si>
    <t>Being p/m of cont/ded for August 2019</t>
  </si>
  <si>
    <t>1000609430-7</t>
  </si>
  <si>
    <t>STAFF RETIREMENT CONTRIBUTION SCHEME( SRECONSS )</t>
  </si>
  <si>
    <t>DEDUCTION FROM STAFF SALARY FOR MONTH OF AUGUST 2019</t>
  </si>
  <si>
    <t>1000609449-15</t>
  </si>
  <si>
    <t>PLATEAU STATE BOARD OF INTERNAL REVENUE</t>
  </si>
  <si>
    <t>AUGUST 2019 REMITTANCE</t>
  </si>
  <si>
    <t>1000609472-1</t>
  </si>
  <si>
    <t>OKAY-GOD INVESTMENT COMPANY NIGLTD</t>
  </si>
  <si>
    <t>Being payment IRO Purchase and Supply of Office Furniture and Accessories</t>
  </si>
  <si>
    <t>1000609480-1</t>
  </si>
  <si>
    <t>NIGERIA UNION OF PENSIONERS</t>
  </si>
  <si>
    <t>CSPD NUP CHECK OFF DUES FOR AUGUST 2019 MONTHLY PENSION</t>
  </si>
  <si>
    <t>1000609480-2</t>
  </si>
  <si>
    <t>NUP RETIRED POLICE OFFICERS SECTOR</t>
  </si>
  <si>
    <t>PPD NUP CHECK OFF DUES FOR AUGUST  2019 MONTHLY PENS</t>
  </si>
  <si>
    <t>1000609500-8</t>
  </si>
  <si>
    <t>OMEC INVESTMENT NIGERIA LIMITED</t>
  </si>
  <si>
    <t>Nortal Public Finance Management Suite</t>
  </si>
  <si>
    <t>1000609515-37</t>
  </si>
  <si>
    <t>OKEZIE CHIDINMA HENRY</t>
  </si>
  <si>
    <t>VERIFICATION OF CERTIFICATES IN 6 GPZ</t>
  </si>
  <si>
    <t>1000609518-11</t>
  </si>
  <si>
    <t>QSA NIGERIA LIMITED</t>
  </si>
  <si>
    <t>REPLACEMENT OF FAULTY LED LIGHTING AT BLOCK A</t>
  </si>
  <si>
    <t>1000609518-14</t>
  </si>
  <si>
    <t>IMRAJ GLOBAL SERVICES LTD FCT</t>
  </si>
  <si>
    <t>INCREMENT OF STEEL PERIMETER FENCE WITH GALVANISED MESH FROM GATE 2 TO GATE 10</t>
  </si>
  <si>
    <t>1000609518-5</t>
  </si>
  <si>
    <t>NOLIA CONSULTS LIMITED</t>
  </si>
  <si>
    <t>INCREASE OF STEEL PERIMETER FENCE WITH GALVANIZED MESH FROM GATE 2 TO BACK OF GENERATOR BLOCK</t>
  </si>
  <si>
    <t>1000609518-8</t>
  </si>
  <si>
    <t>GAROIL NIGERIA LIMITED</t>
  </si>
  <si>
    <t>INCREMENT OF STEELK PERIMETER FENCE WITH GALVANISED MESH FROM GATE 2 TO BLK OF GENERATOR BLOCK</t>
  </si>
  <si>
    <t>1000609525-12</t>
  </si>
  <si>
    <t>AMIJAPP NIGERIA LIMITED</t>
  </si>
  <si>
    <t>1000609525-15</t>
  </si>
  <si>
    <t>PINBAD INTERN.SERVICES LTD.</t>
  </si>
  <si>
    <t>1000609525-18</t>
  </si>
  <si>
    <t>MUTUAL  INFRASTRUCTURES  LIMTED</t>
  </si>
  <si>
    <t>1000609525-21</t>
  </si>
  <si>
    <t>BAJABURE INDUSTRIAL COMPLEX LTD</t>
  </si>
  <si>
    <t>1000609525-3</t>
  </si>
  <si>
    <t>1000609525-6</t>
  </si>
  <si>
    <t>FARAFAM RESOURCES LTD</t>
  </si>
  <si>
    <t>1000609525-9</t>
  </si>
  <si>
    <t>1000609575-1</t>
  </si>
  <si>
    <t>AFOLABI OLAJUWON</t>
  </si>
  <si>
    <t>1000609594-8</t>
  </si>
  <si>
    <t>VICTORY INSURANCE BROKER LIMITED</t>
  </si>
  <si>
    <t>PART PAYMENT FOR NATIONWIDE INSURANCE  RENEWAL/ PREMIUM PAYMENT AGAINST  COMMERICAL MOTOR VEHICLES FOR NSCDC.</t>
  </si>
  <si>
    <t>1000609599-2</t>
  </si>
  <si>
    <t>BIN TAMSHI INVESTMENT CO.LTD</t>
  </si>
  <si>
    <t>1000609630-1</t>
  </si>
  <si>
    <t>INCOME TAX</t>
  </si>
  <si>
    <t>MEDDICAL DOCTORS SHORTPAYMENT</t>
  </si>
  <si>
    <t>1000609660-15</t>
  </si>
  <si>
    <t>FEDERAL SUB TREASURY</t>
  </si>
  <si>
    <t>RETENTION FEES</t>
  </si>
  <si>
    <t>TOTAL:</t>
  </si>
  <si>
    <t>BEING THIRD PAYMENT FOR THE CONSTRUCTION OF PROTOTYPE STATE OFFICE BUILDING IN YOLA, ADAMAWA STATE</t>
  </si>
  <si>
    <t>PAYMENT OF ADMINISTRATIVE ADVANCE GRANTED FOR PUBLIC CONSULTATIVE FORUM FOR PREPARATION OF 2020-2022 MTEF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</si>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</sst>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4" workbookViewId="0">
      <selection activeCell="C19" sqref="C19"/>
    </sheetView>
  </sheetViews>
  <sheetFormatPr baseColWidth="10" defaultRowHeight="15" x14ac:dyDescent="0"/>
  <cols>
    <col min="5" max="5" width="13.83203125" bestFit="1" customWidth="1"/>
    <col min="7" max="7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43717</v>
      </c>
      <c r="F8" t="s">
        <v>8</v>
      </c>
      <c r="G8" s="1">
        <v>43717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88</v>
      </c>
      <c r="D15" t="s">
        <v>21</v>
      </c>
      <c r="E15" t="s">
        <v>22</v>
      </c>
      <c r="F15" t="s">
        <v>23</v>
      </c>
    </row>
    <row r="16" spans="1:13">
      <c r="A16" t="s">
        <v>33</v>
      </c>
      <c r="B16">
        <v>111002002</v>
      </c>
      <c r="C16" t="str">
        <f>VLOOKUP(B16,[1]Sheet3!$A$2:$B$1321,2)</f>
        <v>OFFICE OF THE SPECIAL ADVISER TO THE PRESIDENT ON NIGER DELTA</v>
      </c>
      <c r="D16" t="s">
        <v>34</v>
      </c>
      <c r="E16" s="2">
        <v>36676111.600000001</v>
      </c>
      <c r="F16" t="s">
        <v>35</v>
      </c>
    </row>
    <row r="17" spans="1:6">
      <c r="A17" t="s">
        <v>74</v>
      </c>
      <c r="B17">
        <v>124004001</v>
      </c>
      <c r="C17" t="str">
        <f>VLOOKUP(B17,[1]Sheet3!$A$2:$B$1321,2)</f>
        <v>NIGERIA SECURITY AND CIVIL DEFENCE CORPS</v>
      </c>
      <c r="D17" t="s">
        <v>75</v>
      </c>
      <c r="E17" s="2">
        <v>16500000</v>
      </c>
      <c r="F17" t="s">
        <v>76</v>
      </c>
    </row>
    <row r="18" spans="1:6">
      <c r="A18" t="s">
        <v>45</v>
      </c>
      <c r="B18">
        <v>125001001</v>
      </c>
      <c r="C18" t="str">
        <f>VLOOKUP(B18,[1]Sheet3!$A$2:$B$1321,2)</f>
        <v>OFFICE OF THE HEAD OF THE CIVIL SERVICE OF THE FEDERATION - HQTRS</v>
      </c>
      <c r="D18" t="s">
        <v>46</v>
      </c>
      <c r="E18" s="2">
        <v>6716000</v>
      </c>
      <c r="F18" t="s">
        <v>47</v>
      </c>
    </row>
    <row r="19" spans="1:6">
      <c r="A19" t="s">
        <v>48</v>
      </c>
      <c r="B19">
        <v>125001001</v>
      </c>
      <c r="C19" t="str">
        <f>VLOOKUP(B19,[1]Sheet3!$A$2:$B$1321,2)</f>
        <v>OFFICE OF THE HEAD OF THE CIVIL SERVICE OF THE FEDERATION - HQTRS</v>
      </c>
      <c r="D19" t="s">
        <v>49</v>
      </c>
      <c r="E19" s="2">
        <v>8026725.0099999998</v>
      </c>
      <c r="F19" t="s">
        <v>50</v>
      </c>
    </row>
    <row r="20" spans="1:6">
      <c r="A20" t="s">
        <v>51</v>
      </c>
      <c r="B20">
        <v>125001001</v>
      </c>
      <c r="C20" t="str">
        <f>VLOOKUP(B20,[1]Sheet3!$A$2:$B$1321,2)</f>
        <v>OFFICE OF THE HEAD OF THE CIVIL SERVICE OF THE FEDERATION - HQTRS</v>
      </c>
      <c r="D20" t="s">
        <v>52</v>
      </c>
      <c r="E20" s="2">
        <v>7836740</v>
      </c>
      <c r="F20" t="s">
        <v>53</v>
      </c>
    </row>
    <row r="21" spans="1:6">
      <c r="A21" t="s">
        <v>54</v>
      </c>
      <c r="B21">
        <v>125001001</v>
      </c>
      <c r="C21" t="str">
        <f>VLOOKUP(B21,[1]Sheet3!$A$2:$B$1321,2)</f>
        <v>OFFICE OF THE HEAD OF THE CIVIL SERVICE OF THE FEDERATION - HQTRS</v>
      </c>
      <c r="D21" t="s">
        <v>55</v>
      </c>
      <c r="E21" s="2">
        <v>7836835</v>
      </c>
      <c r="F21" t="s">
        <v>56</v>
      </c>
    </row>
    <row r="22" spans="1:6">
      <c r="A22" t="s">
        <v>57</v>
      </c>
      <c r="B22">
        <v>125001001</v>
      </c>
      <c r="C22" t="str">
        <f>VLOOKUP(B22,[1]Sheet3!$A$2:$B$1321,2)</f>
        <v>OFFICE OF THE HEAD OF THE CIVIL SERVICE OF THE FEDERATION - HQTRS</v>
      </c>
      <c r="D22" t="s">
        <v>58</v>
      </c>
      <c r="E22" s="2">
        <v>7836265</v>
      </c>
      <c r="F22" t="s">
        <v>59</v>
      </c>
    </row>
    <row r="23" spans="1:6">
      <c r="A23" t="s">
        <v>36</v>
      </c>
      <c r="B23">
        <v>220015001</v>
      </c>
      <c r="C23" t="str">
        <f>VLOOKUP(B23,[1]Sheet3!$A$2:$B$1321,2)</f>
        <v>PENSION TRANSITIONAL ARRANGEMENT DEPARTMENT (PTAD) HQTRS</v>
      </c>
      <c r="D23" t="s">
        <v>37</v>
      </c>
      <c r="E23" s="2">
        <v>17631004.530000001</v>
      </c>
      <c r="F23" t="s">
        <v>38</v>
      </c>
    </row>
    <row r="24" spans="1:6">
      <c r="A24" t="s">
        <v>39</v>
      </c>
      <c r="B24">
        <v>220015001</v>
      </c>
      <c r="C24" t="str">
        <f>VLOOKUP(B24,[1]Sheet3!$A$2:$B$1321,2)</f>
        <v>PENSION TRANSITIONAL ARRANGEMENT DEPARTMENT (PTAD) HQTRS</v>
      </c>
      <c r="D24" t="s">
        <v>40</v>
      </c>
      <c r="E24" s="2">
        <v>5525353.0599999996</v>
      </c>
      <c r="F24" t="s">
        <v>41</v>
      </c>
    </row>
    <row r="25" spans="1:6">
      <c r="A25" t="s">
        <v>82</v>
      </c>
      <c r="B25">
        <v>231005001</v>
      </c>
      <c r="C25" t="str">
        <f>VLOOKUP(B25,[1]Sheet3!$A$2:$B$1321,2)</f>
        <v>NIGERIAN ELECTRICITY MANAGEMENT SERVICES AGENCY (NEMSA) HQTRS</v>
      </c>
      <c r="D25" t="s">
        <v>83</v>
      </c>
      <c r="E25" s="2">
        <v>10459855.199999999</v>
      </c>
      <c r="F25" t="s">
        <v>84</v>
      </c>
    </row>
    <row r="26" spans="1:6">
      <c r="A26" t="s">
        <v>72</v>
      </c>
      <c r="B26">
        <v>238005001</v>
      </c>
      <c r="C26" t="str">
        <f>VLOOKUP(B26,[1]Sheet3!$A$2:$B$1321,2)</f>
        <v>BUDGET OFFICE OF THE FEDERATION</v>
      </c>
      <c r="D26" t="s">
        <v>73</v>
      </c>
      <c r="E26" s="2">
        <v>9866117</v>
      </c>
      <c r="F26" t="s">
        <v>87</v>
      </c>
    </row>
    <row r="27" spans="1:6">
      <c r="A27" t="s">
        <v>60</v>
      </c>
      <c r="B27">
        <v>326009001</v>
      </c>
      <c r="C27" t="str">
        <f>VLOOKUP(B27,[1]Sheet3!$A$2:$B$1321,2)</f>
        <v>NATIONAL DRUG LAW ENFORCEMENT AGENCY</v>
      </c>
      <c r="D27" t="s">
        <v>61</v>
      </c>
      <c r="E27" s="2">
        <v>35720000</v>
      </c>
    </row>
    <row r="28" spans="1:6">
      <c r="A28" t="s">
        <v>62</v>
      </c>
      <c r="B28">
        <v>326009001</v>
      </c>
      <c r="C28" t="str">
        <f>VLOOKUP(B28,[1]Sheet3!$A$2:$B$1321,2)</f>
        <v>NATIONAL DRUG LAW ENFORCEMENT AGENCY</v>
      </c>
      <c r="D28" t="s">
        <v>63</v>
      </c>
      <c r="E28" s="2">
        <v>24130000</v>
      </c>
    </row>
    <row r="29" spans="1:6">
      <c r="A29" t="s">
        <v>64</v>
      </c>
      <c r="B29">
        <v>326009001</v>
      </c>
      <c r="C29" t="str">
        <f>VLOOKUP(B29,[1]Sheet3!$A$2:$B$1321,2)</f>
        <v>NATIONAL DRUG LAW ENFORCEMENT AGENCY</v>
      </c>
      <c r="D29" t="s">
        <v>65</v>
      </c>
      <c r="E29" s="2">
        <v>29640000</v>
      </c>
    </row>
    <row r="30" spans="1:6">
      <c r="A30" t="s">
        <v>66</v>
      </c>
      <c r="B30">
        <v>326009001</v>
      </c>
      <c r="C30" t="str">
        <f>VLOOKUP(B30,[1]Sheet3!$A$2:$B$1321,2)</f>
        <v>NATIONAL DRUG LAW ENFORCEMENT AGENCY</v>
      </c>
      <c r="D30" t="s">
        <v>67</v>
      </c>
      <c r="E30" s="2">
        <v>21500400</v>
      </c>
    </row>
    <row r="31" spans="1:6">
      <c r="A31" t="s">
        <v>68</v>
      </c>
      <c r="B31">
        <v>326009001</v>
      </c>
      <c r="C31" t="str">
        <f>VLOOKUP(B31,[1]Sheet3!$A$2:$B$1321,2)</f>
        <v>NATIONAL DRUG LAW ENFORCEMENT AGENCY</v>
      </c>
      <c r="D31" t="s">
        <v>61</v>
      </c>
      <c r="E31" s="2">
        <v>35720000</v>
      </c>
    </row>
    <row r="32" spans="1:6">
      <c r="A32" t="s">
        <v>69</v>
      </c>
      <c r="B32">
        <v>326009001</v>
      </c>
      <c r="C32" t="str">
        <f>VLOOKUP(B32,[1]Sheet3!$A$2:$B$1321,2)</f>
        <v>NATIONAL DRUG LAW ENFORCEMENT AGENCY</v>
      </c>
      <c r="D32" t="s">
        <v>70</v>
      </c>
      <c r="E32" s="2">
        <v>36024000</v>
      </c>
    </row>
    <row r="33" spans="1:6">
      <c r="A33" t="s">
        <v>71</v>
      </c>
      <c r="B33">
        <v>326009001</v>
      </c>
      <c r="C33" t="str">
        <f>VLOOKUP(B33,[1]Sheet3!$A$2:$B$1321,2)</f>
        <v>NATIONAL DRUG LAW ENFORCEMENT AGENCY</v>
      </c>
      <c r="D33" t="s">
        <v>63</v>
      </c>
      <c r="E33" s="2">
        <v>35910000</v>
      </c>
    </row>
    <row r="34" spans="1:6">
      <c r="A34" t="s">
        <v>42</v>
      </c>
      <c r="B34">
        <v>341001001</v>
      </c>
      <c r="C34" t="str">
        <f>VLOOKUP(B34,[1]Sheet3!$A$2:$B$1321,2)</f>
        <v>INDEPENDENT CORRUPT PRACTICES AND RELATED OFFENCES COMMISSION</v>
      </c>
      <c r="D34" t="s">
        <v>43</v>
      </c>
      <c r="E34" s="2">
        <v>15957456.66</v>
      </c>
      <c r="F34" t="s">
        <v>86</v>
      </c>
    </row>
    <row r="35" spans="1:6">
      <c r="A35" t="s">
        <v>27</v>
      </c>
      <c r="B35">
        <v>517018003</v>
      </c>
      <c r="C35" t="str">
        <f>VLOOKUP(B35,[1]Sheet3!$A$2:$B$1321,2)</f>
        <v>FEDERAL POLYTECHNIC BIDA</v>
      </c>
      <c r="D35" t="s">
        <v>28</v>
      </c>
      <c r="E35" s="2">
        <v>5456500</v>
      </c>
      <c r="F35" t="s">
        <v>29</v>
      </c>
    </row>
    <row r="36" spans="1:6">
      <c r="A36" t="s">
        <v>24</v>
      </c>
      <c r="B36">
        <v>517019003</v>
      </c>
      <c r="C36" t="str">
        <f>VLOOKUP(B36,[1]Sheet3!$A$2:$B$1321,2)</f>
        <v>FEDERAL COLLEGE OF EDUCATION ASABA</v>
      </c>
      <c r="D36" t="s">
        <v>25</v>
      </c>
      <c r="E36" s="2">
        <v>28267334</v>
      </c>
      <c r="F36" t="s">
        <v>26</v>
      </c>
    </row>
    <row r="37" spans="1:6">
      <c r="A37" t="s">
        <v>79</v>
      </c>
      <c r="B37">
        <v>521026001</v>
      </c>
      <c r="C37" t="str">
        <f>VLOOKUP(B37,[1]Sheet3!$A$2:$B$1321,2)</f>
        <v>UNIVERSITY COLLEGE HOSPITAL IBADAN</v>
      </c>
      <c r="D37" t="s">
        <v>80</v>
      </c>
      <c r="E37" s="2">
        <v>8007640.6799999997</v>
      </c>
      <c r="F37" t="s">
        <v>81</v>
      </c>
    </row>
    <row r="38" spans="1:6">
      <c r="A38" t="s">
        <v>30</v>
      </c>
      <c r="B38">
        <v>521026008</v>
      </c>
      <c r="C38" t="str">
        <f>VLOOKUP(B38,[1]Sheet3!$A$2:$B$1321,2)</f>
        <v>JOS UNIVERSITY TEACHING HOSPITAL</v>
      </c>
      <c r="D38" t="s">
        <v>31</v>
      </c>
      <c r="E38" s="2">
        <v>7763744.4199999999</v>
      </c>
      <c r="F38" t="s">
        <v>32</v>
      </c>
    </row>
    <row r="39" spans="1:6">
      <c r="A39" t="s">
        <v>77</v>
      </c>
      <c r="B39">
        <v>521027007</v>
      </c>
      <c r="C39" t="str">
        <f>VLOOKUP(B39,[1]Sheet3!$A$2:$B$1321,2)</f>
        <v>FEDERAL PSYCHIATRIC HOSPITAL MAIDUGURI</v>
      </c>
      <c r="D39" t="s">
        <v>78</v>
      </c>
      <c r="E39" s="2">
        <v>27142857.140000001</v>
      </c>
    </row>
    <row r="40" spans="1:6">
      <c r="C40" t="s">
        <v>85</v>
      </c>
      <c r="E40" s="2">
        <v>446150939.30000001</v>
      </c>
    </row>
    <row r="41" spans="1:6">
      <c r="B41" t="s">
        <v>44</v>
      </c>
    </row>
  </sheetData>
  <sortState ref="A16:V71">
    <sortCondition ref="C16:C7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2019-11-29T12:03:04Z</dcterms:created>
  <dcterms:modified xsi:type="dcterms:W3CDTF">2019-11-29T12:03:05Z</dcterms:modified>
</cp:coreProperties>
</file>