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20" tabRatio="500"/>
  </bookViews>
  <sheets>
    <sheet name="14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6" i="1"/>
</calcChain>
</file>

<file path=xl/sharedStrings.xml><?xml version="1.0" encoding="utf-8"?>
<sst xmlns="http://schemas.openxmlformats.org/spreadsheetml/2006/main" count="291" uniqueCount="271">
  <si>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</si>
  <si>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</si>
  <si>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</si>
  <si>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</si>
  <si>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</si>
  <si>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</si>
  <si>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</si>
  <si>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</si>
  <si>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</si>
  <si>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</si>
  <si>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</si>
  <si>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</si>
  <si>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14/09/2019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</si>
  <si>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</si>
  <si>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</si>
  <si>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</si>
  <si>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</si>
  <si>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</si>
  <si>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</si>
  <si>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</si>
  <si>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</si>
  <si>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</si>
  <si>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</si>
  <si>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</si>
  <si>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</si>
  <si>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1000605714-12</t>
  </si>
  <si>
    <t>ISAJ PHARMA. CHEM. LTD.</t>
  </si>
  <si>
    <t>supply of one set of type 3 medical equipment to phcc in Apesough village Buruku LGA, benue state,</t>
  </si>
  <si>
    <t>1000605714-22</t>
  </si>
  <si>
    <t>K.M KAMBA VENTURES NIGERIA LIMITED</t>
  </si>
  <si>
    <t>Being payment to the above named for renovation of PHC Obio operational base in Ikono LGA, Abat in Onno LGA and Iwukem PHC IN Abak/Etim Ekpo in Akwa Ibom State.</t>
  </si>
  <si>
    <t>1000605714-30</t>
  </si>
  <si>
    <t>PHILADEL UNIQUE COMPANY LIMITED</t>
  </si>
  <si>
    <t>SUPPLY OF BASIC DRUGS TO Amuzi  comprehensive health center in Imo state</t>
  </si>
  <si>
    <t>1000605714-32</t>
  </si>
  <si>
    <t>GOD-GIVEN-GOLD LTD</t>
  </si>
  <si>
    <t>Payment for the supply of medical equipment to phc in Gashaka, Taraba state</t>
  </si>
  <si>
    <t>1000605714-36</t>
  </si>
  <si>
    <t>KRUX- FIRE CONCEPT LTD</t>
  </si>
  <si>
    <t>1000605714-39</t>
  </si>
  <si>
    <t>ASIGHNET NIGERIA LIMITED</t>
  </si>
  <si>
    <t>Payment for the supply of medical equipment to our saviours hospital, Amanyi Ihitte Uboma LGA of Imo state</t>
  </si>
  <si>
    <t>1000605714-4</t>
  </si>
  <si>
    <t>FAMKRIS PHARMACEUTICALS AND RES. LTD</t>
  </si>
  <si>
    <t>supply of safety boxes to south south cold store, warri</t>
  </si>
  <si>
    <t>1000605714-42</t>
  </si>
  <si>
    <t>REX OPTIMA INTERNATIONAL LIMITED</t>
  </si>
  <si>
    <t>supply of basic drugs to phcc phcc, Isiala LGA Imo state.</t>
  </si>
  <si>
    <t>1000605714-49</t>
  </si>
  <si>
    <t>UNIFACO NIGERIA LIMITED</t>
  </si>
  <si>
    <t>Being payment for the construction of PHC Type 1 at Useni in Ovia South West LGA, Edo State under the Nationwide Project 2018.</t>
  </si>
  <si>
    <t>1000605714-56</t>
  </si>
  <si>
    <t>RONA EU LIMITED</t>
  </si>
  <si>
    <t>supply of Toyota Hilux for Arochukwu LGA of Abia state</t>
  </si>
  <si>
    <t>1000605796-11</t>
  </si>
  <si>
    <t>CONDA AND I INTERNATIONAL LIMITED</t>
  </si>
  <si>
    <t>supply of one set of medical equipment to phcc in okigwe south fed. constituency in Imo State</t>
  </si>
  <si>
    <t>1000605796-13</t>
  </si>
  <si>
    <t>ONYEKE VENTURES LIMITED</t>
  </si>
  <si>
    <t>Payment for the renovation of phc at Otukpo Ogbadibo LGA of Benue state</t>
  </si>
  <si>
    <t>1000605796-18</t>
  </si>
  <si>
    <t>supply of one set of medical equipment to Enyiogugu phcc in Aboh mbaise LGA imo state</t>
  </si>
  <si>
    <t>1000605796-23</t>
  </si>
  <si>
    <t>FOSTA DYNAMIC RSESOURCES LTD</t>
  </si>
  <si>
    <t>supply of (11)  se of basic drugs to Hospital in Kurfi Natagarawa and Kaita LGA, Katsina statets</t>
  </si>
  <si>
    <t>1000605796-29</t>
  </si>
  <si>
    <t>SURE DELIVERY NIGERIA LIMITED</t>
  </si>
  <si>
    <t>construction of a phcc type 2 at mball in Tafawa Balawa LGA of bauchi State</t>
  </si>
  <si>
    <t>1000605796-33</t>
  </si>
  <si>
    <t>M.C MICRO CONCEPT LTD</t>
  </si>
  <si>
    <t>Payment for the renovation of phc at Gandung Mallam Madori LGA  and Gishnawa Zugobia Guri LGA OF Jigawa state</t>
  </si>
  <si>
    <t>1000605796-37</t>
  </si>
  <si>
    <t>FELION NIGERIA LIMITED</t>
  </si>
  <si>
    <t>Renovation of five phcc at Garko, Bebeji, Wudil, Bunkure, Albasun in Kano state</t>
  </si>
  <si>
    <t>1000605796-40</t>
  </si>
  <si>
    <t>A.M. PROJECTS LTD.</t>
  </si>
  <si>
    <t>Being payment for the construction of the PHCC Type 1 at Dokan Maijama in Chikun LGA of Kaduna State</t>
  </si>
  <si>
    <t>1000605796-45</t>
  </si>
  <si>
    <t>NONSUCH VENTURES LIMITED</t>
  </si>
  <si>
    <t>supply of 0.05ml AD syringes (BCG) to NSCS, Abuja</t>
  </si>
  <si>
    <t>1000605796-6</t>
  </si>
  <si>
    <t>EUROTITANS CONSTRUCTION LTD</t>
  </si>
  <si>
    <t>Being payment for renovation of four PHC at Ndiogbuonyeoma  Amuro PHC, Ezinanchi, Umuawa/Ogil and Aku Okigwe PHC in Okigwe LGA,Imo State.</t>
  </si>
  <si>
    <t>1000605886-11</t>
  </si>
  <si>
    <t>KYAS LTD</t>
  </si>
  <si>
    <t>Payment for the construction of phc at Casumru in Damboa LGA of Borno state</t>
  </si>
  <si>
    <t>1000605886-19</t>
  </si>
  <si>
    <t>SAM DAVIDSON NIGERIA LIMITED</t>
  </si>
  <si>
    <t>construction of phcc type 2 at Rigasa in Kaduna</t>
  </si>
  <si>
    <t>1000605886-22</t>
  </si>
  <si>
    <t>AMANSA OFFSHORE GLOBAL LOGISTICS LIMITED</t>
  </si>
  <si>
    <t>Payment for the renovation of phc at Ohuete model phc and Obeiba Maternity Ihima of Okehi LGA of Kogi  state</t>
  </si>
  <si>
    <t>1000605886-28</t>
  </si>
  <si>
    <t>APEXHEIGHTS INVESTMENTS LIMITED</t>
  </si>
  <si>
    <t>Payment for the renovation of phc at Ohaji Egbema LGA of Imo state</t>
  </si>
  <si>
    <t>1000605886-36</t>
  </si>
  <si>
    <t>ABDEP CONTINENTAL SERVICES LTD ABUJA</t>
  </si>
  <si>
    <t>1000605886-6</t>
  </si>
  <si>
    <t>TRIPPLE ACE PHARMACEATICALS LTD.</t>
  </si>
  <si>
    <t>Payment for the supply of basic drugs to phc at Anambra ,Delta and Ebonyi state</t>
  </si>
  <si>
    <t>1000605897-1</t>
  </si>
  <si>
    <t>WAIZAH GLOBAL RESOURCES NIG LIMITED</t>
  </si>
  <si>
    <t>Renovation of a two phcc in kogi and Nasarawa state</t>
  </si>
  <si>
    <t>1000605897-11</t>
  </si>
  <si>
    <t>ADEPT CONSTRUCTION AND CIVIL ENGINEERING LTD</t>
  </si>
  <si>
    <t>construction of type 1 phcc at Umo village, Akwanga LGA, Nasarawa state</t>
  </si>
  <si>
    <t>1000605897-16</t>
  </si>
  <si>
    <t>ASTON SURGICAL LIMITED</t>
  </si>
  <si>
    <t>Payment for the supply of medical equipment to Oboddoukwu,Umuobom and Aronoizogu Ideato North and Southn of Imo state</t>
  </si>
  <si>
    <t>1000605897-18</t>
  </si>
  <si>
    <t>Being payment for for renovation of Doguwa Hospital (Falgore, Doguwa LGA) of Kano State.</t>
  </si>
  <si>
    <t>1000605897-23</t>
  </si>
  <si>
    <t>Payment for the construction of Phase work Type 1 PHC at Essan Paikoro LGA, Niger State</t>
  </si>
  <si>
    <t>1000605897-26</t>
  </si>
  <si>
    <t>TAMBOS BUSINESS VENTURES LIMITED</t>
  </si>
  <si>
    <t>Payment for the renovation  ofphc at Uneke Ngur Ngor Okpala LGA of  and Ekwearu phc Mbaise LGA  of Imo state</t>
  </si>
  <si>
    <t>1000605897-35</t>
  </si>
  <si>
    <t>KELLY HILLS NIG LTD</t>
  </si>
  <si>
    <t>Being payment for the construction of a PHCC Type 1 at Ophori Agbarho 11 North LGA in Delta Senatoria District of Delta State</t>
  </si>
  <si>
    <t>1000605897-39</t>
  </si>
  <si>
    <t>IVEMY INT'L LTD</t>
  </si>
  <si>
    <t>supply of one set of medical equipment to Alushi nasarawa Eggon, nasarawa state</t>
  </si>
  <si>
    <t>1000605897-44</t>
  </si>
  <si>
    <t>FOGA ASSOCIATES LTD</t>
  </si>
  <si>
    <t>Payment for the renovation of phc at Okene General Hospital, Kogi state</t>
  </si>
  <si>
    <t>1000605897-47</t>
  </si>
  <si>
    <t>ARGAM CONTRACTORS NIGERIA LTD</t>
  </si>
  <si>
    <t>Renovation of phcc at Ola community in Akwanga LGA of Nasarawa state</t>
  </si>
  <si>
    <t>1000605897-53</t>
  </si>
  <si>
    <t>NAKIZ INTEGRATED SERVICES LIMITED</t>
  </si>
  <si>
    <t>Renovation of phcc at Uba emii, in Owerri north LGA , Imo state</t>
  </si>
  <si>
    <t>1000605897-8</t>
  </si>
  <si>
    <t>Payment for the construction of phcc atShall in Tafawa Balewa LGA of Bauchi State</t>
  </si>
  <si>
    <t>1000605899-13</t>
  </si>
  <si>
    <t>SONAD JIWAB GLOBAL LTD</t>
  </si>
  <si>
    <t>construction of phcc type 2 at Okpara nasarawa state</t>
  </si>
  <si>
    <t>1000605899-21</t>
  </si>
  <si>
    <t>MOUNTAINCREST INVESTMENT SERVICES LTD</t>
  </si>
  <si>
    <t>supply of medical equipment to phc at Ebonyi, Enugu and Imo State</t>
  </si>
  <si>
    <t>1000605899-4</t>
  </si>
  <si>
    <t>ANGA-DRILL (NIG) LTD</t>
  </si>
  <si>
    <t>supply of one set of medical equipment to kenana community helath cent west LGA of Bayelsa state</t>
  </si>
  <si>
    <t>1000605899-9</t>
  </si>
  <si>
    <t>ABIDESADAN GLOBAL SERVICES LIMITED</t>
  </si>
  <si>
    <t>Payment for the construction of the Type 2 PHCC at Bagel in Dass LGA of Bauchi State.</t>
  </si>
  <si>
    <t>1000605903-102</t>
  </si>
  <si>
    <t>FON APPLE INTEGRATED SERVICES LTD</t>
  </si>
  <si>
    <t>construction of the type 2 phcc at Mbala Isuochi in Umunecochi LGA of abia state</t>
  </si>
  <si>
    <t>1000605903-108</t>
  </si>
  <si>
    <t>SALTINE ENGINEERING SERVICES LTD</t>
  </si>
  <si>
    <t>Payment for the construction of phc at  Batsari LGA of Katsina state</t>
  </si>
  <si>
    <t>1000605903-11</t>
  </si>
  <si>
    <t>FORTUNA ENGINEERING LTD</t>
  </si>
  <si>
    <t>Payment for the supply of medical equipment to Salem phc Kafachan ,Kaduna state</t>
  </si>
  <si>
    <t>1000605903-112</t>
  </si>
  <si>
    <t>FAC INTEGRATED SERVICE LTD</t>
  </si>
  <si>
    <t>1000605903-116</t>
  </si>
  <si>
    <t>Payment for the renovation of phc at Tudun Iggah  in Eggon LGA of Nasarawa state</t>
  </si>
  <si>
    <t>1000605903-127</t>
  </si>
  <si>
    <t>AJANTHOC COMPANY LIMITED</t>
  </si>
  <si>
    <t>Renovation of PHCC in Kulani Changi LGA of Gombe state</t>
  </si>
  <si>
    <t>1000605903-13</t>
  </si>
  <si>
    <t>TRICHI INTERNATIONAL LIMITED</t>
  </si>
  <si>
    <t>Renovation of phcc at Olokwu Emeabiamin Owetrri west, IMO State</t>
  </si>
  <si>
    <t>1000605903-133</t>
  </si>
  <si>
    <t>KINGS SCIENCEWARES NIG LTD</t>
  </si>
  <si>
    <t>Payment for consultancy fee tfor medical mission in Apumiri Ubakala South LGA of Abia stata</t>
  </si>
  <si>
    <t>1000605903-135</t>
  </si>
  <si>
    <t>TORLAK (NIGERIA) LIMITED</t>
  </si>
  <si>
    <t>Supply of 4,000 PCS of Freeze Tags to the National Strategic Cold Store, Abuja.</t>
  </si>
  <si>
    <t>1000605903-146</t>
  </si>
  <si>
    <t>Payment forthe construction of phc at Umuchieze Umunnaeochi LGA of Abia state</t>
  </si>
  <si>
    <t>1000605903-149</t>
  </si>
  <si>
    <t>PEJODAF ENGINEERING SERVICES LIMITED</t>
  </si>
  <si>
    <t>Payment for construction of PHCC Type  1 at  Ubago in Udu LGA of Delta State</t>
  </si>
  <si>
    <t>1000605903-157</t>
  </si>
  <si>
    <t>MAHWAH CONSTRUCTION CO. LTD</t>
  </si>
  <si>
    <t>Payment for the construction of Type 1 PHC at Enitan LGA, Akwa Ibom State.</t>
  </si>
  <si>
    <t>1000605903-164</t>
  </si>
  <si>
    <t>MINJIRYA HEALTH SERVICES LIMITED</t>
  </si>
  <si>
    <t>Payment for the supply of medical equipment to 10 phc at Nasarawa state</t>
  </si>
  <si>
    <t>1000605903-167</t>
  </si>
  <si>
    <t>EL-BUK ENGINEERING  NIG.LTD</t>
  </si>
  <si>
    <t>Payment for consultancy services for construction of PHCC for Year 2018 projects</t>
  </si>
  <si>
    <t>1000605903-170</t>
  </si>
  <si>
    <t>Payment for the supply of medical equipment to Babura phc at Jigawa state</t>
  </si>
  <si>
    <t>1000605903-174</t>
  </si>
  <si>
    <t>Payment for the supply of medical equipment to phc in Kebbi state</t>
  </si>
  <si>
    <t>1000605903-23</t>
  </si>
  <si>
    <t>RAAMALTON NIGERIA LIMITED</t>
  </si>
  <si>
    <t>Payment for supervision PHCC and renovation in North West Zone under the Nationwide projects 2018 Budget Appropriation.</t>
  </si>
  <si>
    <t>1000605903-26</t>
  </si>
  <si>
    <t>ASO RENOVATIONS AND BUILDING TECHNOLOGIES LIMITED</t>
  </si>
  <si>
    <t>Aso Renovation &amp; Building Tech. Ltd/payment for 1% stamp duty deducted</t>
  </si>
  <si>
    <t>1000605903-43</t>
  </si>
  <si>
    <t>GASKIYA BIOMEDICALS NIGERIA LIMITED</t>
  </si>
  <si>
    <t>Payment for consultancy fee for Integrated Maternal and Child Medical Services in rural communities of the 11 Wards of Ehime Mbano LGA, Imo State.</t>
  </si>
  <si>
    <t>1000605903-49</t>
  </si>
  <si>
    <t>KIM-KHALS INTERNATIONAL LIMITED</t>
  </si>
  <si>
    <t>Being Balance payment of consultancy fees for Integrated Maternal &amp; Child Medical Services in Rural Communities of 11 Wards of Okigwe LGA, Imo State.</t>
  </si>
  <si>
    <t>1000605903-53</t>
  </si>
  <si>
    <t>POMA NIGERIA ENTERPRISE LITED</t>
  </si>
  <si>
    <t>Payment for the renovation of 2 phc at Njaba LGA of Imo sstate</t>
  </si>
  <si>
    <t>1000605903-56</t>
  </si>
  <si>
    <t>COPS LIMITED</t>
  </si>
  <si>
    <t>post contract supervision consultancy of construction/renovation of phcc under 2018</t>
  </si>
  <si>
    <t>1000605903-61</t>
  </si>
  <si>
    <t>DE-SADEL NIGERIA LIMITED</t>
  </si>
  <si>
    <t>Consultancy fees for HIV/AIDs awareness campaign at Mbaitolu/Ikeduru of Imo state</t>
  </si>
  <si>
    <t>1000605903-67</t>
  </si>
  <si>
    <t>AKUNNA MARTATA LIMITED</t>
  </si>
  <si>
    <t>construction of phcc for the type 1 at wadata in Makurd LGA,Benue state</t>
  </si>
  <si>
    <t>1000605903-73</t>
  </si>
  <si>
    <t>1000605903-78</t>
  </si>
  <si>
    <t>AZMU PHARMACEUTICALS LIMITED</t>
  </si>
  <si>
    <t>Payment for consultancy fee for medical mission in Gombe South, Gombe state</t>
  </si>
  <si>
    <t>1000605903-89</t>
  </si>
  <si>
    <t>Renovation of Four PHCC in Orlu LGA of Imo state</t>
  </si>
  <si>
    <t>1000605903-92</t>
  </si>
  <si>
    <t>ANI-CEE GLOBAL CONCEPT LTD</t>
  </si>
  <si>
    <t>Construction of PHCC Type 1 (Phase Project), Akkah Village, Agyaga Ward, Nasarawa Eggon LGA of Nasarawa State.</t>
  </si>
  <si>
    <t>1000605903-95</t>
  </si>
  <si>
    <t>AGROWAY LTD</t>
  </si>
  <si>
    <t>Payment for construction of phc at Gwanje in Akwanga LGA of Nasarawa state</t>
  </si>
  <si>
    <t>1000605952-1</t>
  </si>
  <si>
    <t>JANITOR CLEANING &amp; ENGINEERING LTD</t>
  </si>
  <si>
    <t>Renovation of PHCC at Oru East LGA of Imo State.</t>
  </si>
  <si>
    <t>1000605952-10</t>
  </si>
  <si>
    <t>TURN-KEY HEALTH CARE CONSULTANTS LIMITED</t>
  </si>
  <si>
    <t>Consultancy for NPHCDA 2018 DELIVERY OF INTEGRATED MATERNAL ANA CHILD MEDICAL SERVICES IN RURAL COMMUNITIES IN ISIALA MBANO LGA OF IMO STATE</t>
  </si>
  <si>
    <t>1000605952-18</t>
  </si>
  <si>
    <t>GREEN RIBBON HEALTH CARE NIG.LTD</t>
  </si>
  <si>
    <t>Payment for consultancy fee for medical in Ukwa East Abia state</t>
  </si>
  <si>
    <t>1000605952-21</t>
  </si>
  <si>
    <t>CONNECT 4 NIGERIA LTD</t>
  </si>
  <si>
    <t>Being payment for the supply of 3 set of  Medical Equipment to PHC Centre at Shelleng and Guyuk LGA, Adamawa State.</t>
  </si>
  <si>
    <t>1000605952-23</t>
  </si>
  <si>
    <t>ZUMAR GLOBAL SERVICES LTD</t>
  </si>
  <si>
    <t>construction of phcc at lim in  Tafawa Balawa LGA, Bauchi state</t>
  </si>
  <si>
    <t>1000605952-27</t>
  </si>
  <si>
    <t>Payment for the construction of phc at NWZ Ajiwa Rimi LGA of Katsina state</t>
  </si>
  <si>
    <t>1000605952-30</t>
  </si>
  <si>
    <t>INNOSBEE SERVICES LIMITED</t>
  </si>
  <si>
    <t>completion of phcc at Kantamari in Kaugama LGA of Jigawa state</t>
  </si>
  <si>
    <t>1000605952-35</t>
  </si>
  <si>
    <t>TD ENGINEERING GLOBAL CONCEPT LTD</t>
  </si>
  <si>
    <t>Payment for the construction of phc Aguluezechukwu,Aguata, Anambra state</t>
  </si>
  <si>
    <t>1000605952-39</t>
  </si>
  <si>
    <t>VINDEED CONSTRUCTION SERVICES LTD</t>
  </si>
  <si>
    <t>Construction of type 2 PHC Centre at Umuzu in Ogbaru LGA of Anambra state</t>
  </si>
  <si>
    <t>1000606084-13</t>
  </si>
  <si>
    <t>ABELL PROJECTS  LTD</t>
  </si>
  <si>
    <t>construction of type 2 phcc at Reme, Balanga LGA of Gombe state</t>
  </si>
  <si>
    <t>1000606084-17</t>
  </si>
  <si>
    <t>Payment for the supply of medical equipment to Isi Mkporobe LGA of Abia state</t>
  </si>
  <si>
    <t>1000606084-34</t>
  </si>
  <si>
    <t>AVO HEALTH LIMITED</t>
  </si>
  <si>
    <t>Payment for consultancy fee for medical mission to Isial Ngwa North /South in Abia state</t>
  </si>
  <si>
    <t>1000606084-5</t>
  </si>
  <si>
    <t>Payment for the construction of phc at St. Angelina Church Idemili South LGA of Anambra state</t>
  </si>
  <si>
    <t>1000611113-1</t>
  </si>
  <si>
    <t>LIFETIME PHARMACEUTICALS LTD</t>
  </si>
  <si>
    <t>Payment for the supply of 5 sets of basic drugs to Kogo Karaye Hospital in Kano state</t>
  </si>
  <si>
    <t>1000611113-8</t>
  </si>
  <si>
    <t>PRIMEVAILS LTD</t>
  </si>
  <si>
    <t>Payment for the construction of borehole at Inisa, Odo Oti LGA of Osun state</t>
  </si>
  <si>
    <t>ORGANIZATION NAME</t>
  </si>
  <si>
    <t>Being payment for construction of PHC work Type 1 at Ukpiam in Guma LGA Benue State.</t>
  </si>
  <si>
    <t>supply of Toyota hilux for phcc in Kurfi, Batagbrawa and Kaita LGA of katsina central senatorial district katsina state</t>
  </si>
  <si>
    <t>construction of phcc type 1 at Umuezemeazu Ukualla, Ideato north LGA of Imo state</t>
  </si>
  <si>
    <t>Renovation of Two (2) PHCC in Ehim Mbano LGA of Imo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</si>
</sst>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G19" sqref="G19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266</v>
      </c>
      <c r="D15" t="s">
        <v>22</v>
      </c>
      <c r="E15" t="s">
        <v>23</v>
      </c>
      <c r="F15" t="s">
        <v>24</v>
      </c>
    </row>
    <row r="16" spans="1:13">
      <c r="A16" t="s">
        <v>25</v>
      </c>
      <c r="B16">
        <v>521003001</v>
      </c>
      <c r="C16" t="str">
        <f>VLOOKUP(B16,[1]Sheet3!$A$2:$B$1321,2)</f>
        <v>NATIONAL PRIMARY HEALTH CARE DEVELOPMENT AGENCY</v>
      </c>
      <c r="D16" t="s">
        <v>26</v>
      </c>
      <c r="E16" s="1">
        <v>7226413.4800000004</v>
      </c>
      <c r="F16" t="s">
        <v>27</v>
      </c>
    </row>
    <row r="17" spans="1:6">
      <c r="A17" t="s">
        <v>28</v>
      </c>
      <c r="B17">
        <v>521003001</v>
      </c>
      <c r="C17" t="str">
        <f>VLOOKUP(B17,[1]Sheet3!$A$2:$B$1321,2)</f>
        <v>NATIONAL PRIMARY HEALTH CARE DEVELOPMENT AGENCY</v>
      </c>
      <c r="D17" t="s">
        <v>29</v>
      </c>
      <c r="E17" s="1">
        <v>7042815.04</v>
      </c>
      <c r="F17" t="s">
        <v>30</v>
      </c>
    </row>
    <row r="18" spans="1:6">
      <c r="A18" t="s">
        <v>31</v>
      </c>
      <c r="B18">
        <v>521003001</v>
      </c>
      <c r="C18" t="str">
        <f>VLOOKUP(B18,[1]Sheet3!$A$2:$B$1321,2)</f>
        <v>NATIONAL PRIMARY HEALTH CARE DEVELOPMENT AGENCY</v>
      </c>
      <c r="D18" t="s">
        <v>32</v>
      </c>
      <c r="E18" s="1">
        <v>20273341.82</v>
      </c>
      <c r="F18" t="s">
        <v>33</v>
      </c>
    </row>
    <row r="19" spans="1:6">
      <c r="A19" t="s">
        <v>34</v>
      </c>
      <c r="B19">
        <v>521003001</v>
      </c>
      <c r="C19" t="str">
        <f>VLOOKUP(B19,[1]Sheet3!$A$2:$B$1321,2)</f>
        <v>NATIONAL PRIMARY HEALTH CARE DEVELOPMENT AGENCY</v>
      </c>
      <c r="D19" t="s">
        <v>35</v>
      </c>
      <c r="E19" s="1">
        <v>7226413.4800000004</v>
      </c>
      <c r="F19" t="s">
        <v>36</v>
      </c>
    </row>
    <row r="20" spans="1:6">
      <c r="A20" t="s">
        <v>37</v>
      </c>
      <c r="B20">
        <v>521003001</v>
      </c>
      <c r="C20" t="str">
        <f>VLOOKUP(B20,[1]Sheet3!$A$2:$B$1321,2)</f>
        <v>NATIONAL PRIMARY HEALTH CARE DEVELOPMENT AGENCY</v>
      </c>
      <c r="D20" t="s">
        <v>38</v>
      </c>
      <c r="E20" s="1">
        <v>7450871.6299999999</v>
      </c>
      <c r="F20" t="s">
        <v>267</v>
      </c>
    </row>
    <row r="21" spans="1:6">
      <c r="A21" t="s">
        <v>39</v>
      </c>
      <c r="B21">
        <v>521003001</v>
      </c>
      <c r="C21" t="str">
        <f>VLOOKUP(B21,[1]Sheet3!$A$2:$B$1321,2)</f>
        <v>NATIONAL PRIMARY HEALTH CARE DEVELOPMENT AGENCY</v>
      </c>
      <c r="D21" t="s">
        <v>40</v>
      </c>
      <c r="E21" s="1">
        <v>13191214.109999999</v>
      </c>
      <c r="F21" t="s">
        <v>41</v>
      </c>
    </row>
    <row r="22" spans="1:6">
      <c r="A22" t="s">
        <v>42</v>
      </c>
      <c r="B22">
        <v>521003001</v>
      </c>
      <c r="C22" t="str">
        <f>VLOOKUP(B22,[1]Sheet3!$A$2:$B$1321,2)</f>
        <v>NATIONAL PRIMARY HEALTH CARE DEVELOPMENT AGENCY</v>
      </c>
      <c r="D22" t="s">
        <v>43</v>
      </c>
      <c r="E22" s="1">
        <v>41382000</v>
      </c>
      <c r="F22" t="s">
        <v>44</v>
      </c>
    </row>
    <row r="23" spans="1:6">
      <c r="A23" t="s">
        <v>45</v>
      </c>
      <c r="B23">
        <v>521003001</v>
      </c>
      <c r="C23" t="str">
        <f>VLOOKUP(B23,[1]Sheet3!$A$2:$B$1321,2)</f>
        <v>NATIONAL PRIMARY HEALTH CARE DEVELOPMENT AGENCY</v>
      </c>
      <c r="D23" t="s">
        <v>46</v>
      </c>
      <c r="E23" s="1">
        <v>7385288.8099999996</v>
      </c>
      <c r="F23" t="s">
        <v>47</v>
      </c>
    </row>
    <row r="24" spans="1:6">
      <c r="A24" t="s">
        <v>48</v>
      </c>
      <c r="B24">
        <v>521003001</v>
      </c>
      <c r="C24" t="str">
        <f>VLOOKUP(B24,[1]Sheet3!$A$2:$B$1321,2)</f>
        <v>NATIONAL PRIMARY HEALTH CARE DEVELOPMENT AGENCY</v>
      </c>
      <c r="D24" t="s">
        <v>49</v>
      </c>
      <c r="E24" s="1">
        <v>18335710.539999999</v>
      </c>
      <c r="F24" t="s">
        <v>50</v>
      </c>
    </row>
    <row r="25" spans="1:6">
      <c r="A25" t="s">
        <v>51</v>
      </c>
      <c r="B25">
        <v>521003001</v>
      </c>
      <c r="C25" t="str">
        <f>VLOOKUP(B25,[1]Sheet3!$A$2:$B$1321,2)</f>
        <v>NATIONAL PRIMARY HEALTH CARE DEVELOPMENT AGENCY</v>
      </c>
      <c r="D25" t="s">
        <v>52</v>
      </c>
      <c r="E25" s="1">
        <v>21049285.710000001</v>
      </c>
      <c r="F25" t="s">
        <v>53</v>
      </c>
    </row>
    <row r="26" spans="1:6">
      <c r="A26" t="s">
        <v>54</v>
      </c>
      <c r="B26">
        <v>521003001</v>
      </c>
      <c r="C26" t="str">
        <f>VLOOKUP(B26,[1]Sheet3!$A$2:$B$1321,2)</f>
        <v>NATIONAL PRIMARY HEALTH CARE DEVELOPMENT AGENCY</v>
      </c>
      <c r="D26" t="s">
        <v>55</v>
      </c>
      <c r="E26" s="1">
        <v>23228627</v>
      </c>
      <c r="F26" t="s">
        <v>56</v>
      </c>
    </row>
    <row r="27" spans="1:6">
      <c r="A27" t="s">
        <v>57</v>
      </c>
      <c r="B27">
        <v>521003001</v>
      </c>
      <c r="C27" t="str">
        <f>VLOOKUP(B27,[1]Sheet3!$A$2:$B$1321,2)</f>
        <v>NATIONAL PRIMARY HEALTH CARE DEVELOPMENT AGENCY</v>
      </c>
      <c r="D27" t="s">
        <v>58</v>
      </c>
      <c r="E27" s="1">
        <v>7175761.29</v>
      </c>
      <c r="F27" t="s">
        <v>59</v>
      </c>
    </row>
    <row r="28" spans="1:6">
      <c r="A28" t="s">
        <v>60</v>
      </c>
      <c r="B28">
        <v>521003001</v>
      </c>
      <c r="C28" t="str">
        <f>VLOOKUP(B28,[1]Sheet3!$A$2:$B$1321,2)</f>
        <v>NATIONAL PRIMARY HEALTH CARE DEVELOPMENT AGENCY</v>
      </c>
      <c r="D28" t="s">
        <v>52</v>
      </c>
      <c r="E28" s="1">
        <v>5831100</v>
      </c>
      <c r="F28" t="s">
        <v>61</v>
      </c>
    </row>
    <row r="29" spans="1:6">
      <c r="A29" t="s">
        <v>62</v>
      </c>
      <c r="B29">
        <v>521003001</v>
      </c>
      <c r="C29" t="str">
        <f>VLOOKUP(B29,[1]Sheet3!$A$2:$B$1321,2)</f>
        <v>NATIONAL PRIMARY HEALTH CARE DEVELOPMENT AGENCY</v>
      </c>
      <c r="D29" t="s">
        <v>63</v>
      </c>
      <c r="E29" s="1">
        <v>29102895.010000002</v>
      </c>
      <c r="F29" t="s">
        <v>64</v>
      </c>
    </row>
    <row r="30" spans="1:6">
      <c r="A30" t="s">
        <v>65</v>
      </c>
      <c r="B30">
        <v>521003001</v>
      </c>
      <c r="C30" t="str">
        <f>VLOOKUP(B30,[1]Sheet3!$A$2:$B$1321,2)</f>
        <v>NATIONAL PRIMARY HEALTH CARE DEVELOPMENT AGENCY</v>
      </c>
      <c r="D30" t="s">
        <v>66</v>
      </c>
      <c r="E30" s="1">
        <v>25001879.600000001</v>
      </c>
      <c r="F30" t="s">
        <v>67</v>
      </c>
    </row>
    <row r="31" spans="1:6">
      <c r="A31" t="s">
        <v>68</v>
      </c>
      <c r="B31">
        <v>521003001</v>
      </c>
      <c r="C31" t="str">
        <f>VLOOKUP(B31,[1]Sheet3!$A$2:$B$1321,2)</f>
        <v>NATIONAL PRIMARY HEALTH CARE DEVELOPMENT AGENCY</v>
      </c>
      <c r="D31" t="s">
        <v>69</v>
      </c>
      <c r="E31" s="1">
        <v>6956108.1799999997</v>
      </c>
      <c r="F31" t="s">
        <v>70</v>
      </c>
    </row>
    <row r="32" spans="1:6">
      <c r="A32" t="s">
        <v>71</v>
      </c>
      <c r="B32">
        <v>521003001</v>
      </c>
      <c r="C32" t="str">
        <f>VLOOKUP(B32,[1]Sheet3!$A$2:$B$1321,2)</f>
        <v>NATIONAL PRIMARY HEALTH CARE DEVELOPMENT AGENCY</v>
      </c>
      <c r="D32" t="s">
        <v>72</v>
      </c>
      <c r="E32" s="1">
        <v>77327082.609999999</v>
      </c>
      <c r="F32" t="s">
        <v>73</v>
      </c>
    </row>
    <row r="33" spans="1:6">
      <c r="A33" t="s">
        <v>74</v>
      </c>
      <c r="B33">
        <v>521003001</v>
      </c>
      <c r="C33" t="str">
        <f>VLOOKUP(B33,[1]Sheet3!$A$2:$B$1321,2)</f>
        <v>NATIONAL PRIMARY HEALTH CARE DEVELOPMENT AGENCY</v>
      </c>
      <c r="D33" t="s">
        <v>75</v>
      </c>
      <c r="E33" s="1">
        <v>8473749.5800000001</v>
      </c>
      <c r="F33" t="s">
        <v>76</v>
      </c>
    </row>
    <row r="34" spans="1:6">
      <c r="A34" t="s">
        <v>77</v>
      </c>
      <c r="B34">
        <v>521003001</v>
      </c>
      <c r="C34" t="str">
        <f>VLOOKUP(B34,[1]Sheet3!$A$2:$B$1321,2)</f>
        <v>NATIONAL PRIMARY HEALTH CARE DEVELOPMENT AGENCY</v>
      </c>
      <c r="D34" t="s">
        <v>78</v>
      </c>
      <c r="E34" s="1">
        <v>37620000</v>
      </c>
      <c r="F34" t="s">
        <v>79</v>
      </c>
    </row>
    <row r="35" spans="1:6">
      <c r="A35" t="s">
        <v>80</v>
      </c>
      <c r="B35">
        <v>521003001</v>
      </c>
      <c r="C35" t="str">
        <f>VLOOKUP(B35,[1]Sheet3!$A$2:$B$1321,2)</f>
        <v>NATIONAL PRIMARY HEALTH CARE DEVELOPMENT AGENCY</v>
      </c>
      <c r="D35" t="s">
        <v>81</v>
      </c>
      <c r="E35" s="1">
        <v>8659229.6300000008</v>
      </c>
      <c r="F35" t="s">
        <v>82</v>
      </c>
    </row>
    <row r="36" spans="1:6">
      <c r="A36" t="s">
        <v>83</v>
      </c>
      <c r="B36">
        <v>521003001</v>
      </c>
      <c r="C36" t="str">
        <f>VLOOKUP(B36,[1]Sheet3!$A$2:$B$1321,2)</f>
        <v>NATIONAL PRIMARY HEALTH CARE DEVELOPMENT AGENCY</v>
      </c>
      <c r="D36" t="s">
        <v>84</v>
      </c>
      <c r="E36" s="1">
        <v>7489790.2300000004</v>
      </c>
      <c r="F36" t="s">
        <v>85</v>
      </c>
    </row>
    <row r="37" spans="1:6">
      <c r="A37" t="s">
        <v>86</v>
      </c>
      <c r="B37">
        <v>521003001</v>
      </c>
      <c r="C37" t="str">
        <f>VLOOKUP(B37,[1]Sheet3!$A$2:$B$1321,2)</f>
        <v>NATIONAL PRIMARY HEALTH CARE DEVELOPMENT AGENCY</v>
      </c>
      <c r="D37" t="s">
        <v>87</v>
      </c>
      <c r="E37" s="1">
        <v>16052635.050000001</v>
      </c>
      <c r="F37" t="s">
        <v>88</v>
      </c>
    </row>
    <row r="38" spans="1:6">
      <c r="A38" t="s">
        <v>89</v>
      </c>
      <c r="B38">
        <v>521003001</v>
      </c>
      <c r="C38" t="str">
        <f>VLOOKUP(B38,[1]Sheet3!$A$2:$B$1321,2)</f>
        <v>NATIONAL PRIMARY HEALTH CARE DEVELOPMENT AGENCY</v>
      </c>
      <c r="D38" t="s">
        <v>90</v>
      </c>
      <c r="E38" s="1">
        <v>6063924.8099999996</v>
      </c>
      <c r="F38" t="s">
        <v>91</v>
      </c>
    </row>
    <row r="39" spans="1:6">
      <c r="A39" t="s">
        <v>92</v>
      </c>
      <c r="B39">
        <v>521003001</v>
      </c>
      <c r="C39" t="str">
        <f>VLOOKUP(B39,[1]Sheet3!$A$2:$B$1321,2)</f>
        <v>NATIONAL PRIMARY HEALTH CARE DEVELOPMENT AGENCY</v>
      </c>
      <c r="D39" t="s">
        <v>93</v>
      </c>
      <c r="E39" s="1">
        <v>7852610.5099999998</v>
      </c>
      <c r="F39" t="s">
        <v>94</v>
      </c>
    </row>
    <row r="40" spans="1:6">
      <c r="A40" t="s">
        <v>95</v>
      </c>
      <c r="B40">
        <v>521003001</v>
      </c>
      <c r="C40" t="str">
        <f>VLOOKUP(B40,[1]Sheet3!$A$2:$B$1321,2)</f>
        <v>NATIONAL PRIMARY HEALTH CARE DEVELOPMENT AGENCY</v>
      </c>
      <c r="D40" t="s">
        <v>96</v>
      </c>
      <c r="E40" s="1">
        <v>21676285.710000001</v>
      </c>
      <c r="F40" t="s">
        <v>268</v>
      </c>
    </row>
    <row r="41" spans="1:6">
      <c r="A41" t="s">
        <v>97</v>
      </c>
      <c r="B41">
        <v>521003001</v>
      </c>
      <c r="C41" t="str">
        <f>VLOOKUP(B41,[1]Sheet3!$A$2:$B$1321,2)</f>
        <v>NATIONAL PRIMARY HEALTH CARE DEVELOPMENT AGENCY</v>
      </c>
      <c r="D41" t="s">
        <v>98</v>
      </c>
      <c r="E41" s="1">
        <v>6692283.8700000001</v>
      </c>
      <c r="F41" t="s">
        <v>99</v>
      </c>
    </row>
    <row r="42" spans="1:6">
      <c r="A42" t="s">
        <v>100</v>
      </c>
      <c r="B42">
        <v>521003001</v>
      </c>
      <c r="C42" t="str">
        <f>VLOOKUP(B42,[1]Sheet3!$A$2:$B$1321,2)</f>
        <v>NATIONAL PRIMARY HEALTH CARE DEVELOPMENT AGENCY</v>
      </c>
      <c r="D42" t="s">
        <v>101</v>
      </c>
      <c r="E42" s="1">
        <v>6747984.0499999998</v>
      </c>
      <c r="F42" t="s">
        <v>102</v>
      </c>
    </row>
    <row r="43" spans="1:6">
      <c r="A43" t="s">
        <v>103</v>
      </c>
      <c r="B43">
        <v>521003001</v>
      </c>
      <c r="C43" t="str">
        <f>VLOOKUP(B43,[1]Sheet3!$A$2:$B$1321,2)</f>
        <v>NATIONAL PRIMARY HEALTH CARE DEVELOPMENT AGENCY</v>
      </c>
      <c r="D43" t="s">
        <v>104</v>
      </c>
      <c r="E43" s="1">
        <v>6114088.4199999999</v>
      </c>
      <c r="F43" t="s">
        <v>105</v>
      </c>
    </row>
    <row r="44" spans="1:6">
      <c r="A44" t="s">
        <v>106</v>
      </c>
      <c r="B44">
        <v>521003001</v>
      </c>
      <c r="C44" t="str">
        <f>VLOOKUP(B44,[1]Sheet3!$A$2:$B$1321,2)</f>
        <v>NATIONAL PRIMARY HEALTH CARE DEVELOPMENT AGENCY</v>
      </c>
      <c r="D44" t="s">
        <v>107</v>
      </c>
      <c r="E44" s="1">
        <v>20229647.129999999</v>
      </c>
      <c r="F44" t="s">
        <v>108</v>
      </c>
    </row>
    <row r="45" spans="1:6">
      <c r="A45" t="s">
        <v>109</v>
      </c>
      <c r="B45">
        <v>521003001</v>
      </c>
      <c r="C45" t="str">
        <f>VLOOKUP(B45,[1]Sheet3!$A$2:$B$1321,2)</f>
        <v>NATIONAL PRIMARY HEALTH CARE DEVELOPMENT AGENCY</v>
      </c>
      <c r="D45" t="s">
        <v>69</v>
      </c>
      <c r="E45" s="1">
        <v>16152528.050000001</v>
      </c>
      <c r="F45" t="s">
        <v>110</v>
      </c>
    </row>
    <row r="46" spans="1:6">
      <c r="A46" t="s">
        <v>111</v>
      </c>
      <c r="B46">
        <v>521003001</v>
      </c>
      <c r="C46" t="str">
        <f>VLOOKUP(B46,[1]Sheet3!$A$2:$B$1321,2)</f>
        <v>NATIONAL PRIMARY HEALTH CARE DEVELOPMENT AGENCY</v>
      </c>
      <c r="D46" t="s">
        <v>101</v>
      </c>
      <c r="E46" s="1">
        <v>7483994.29</v>
      </c>
      <c r="F46" t="s">
        <v>112</v>
      </c>
    </row>
    <row r="47" spans="1:6">
      <c r="A47" t="s">
        <v>113</v>
      </c>
      <c r="B47">
        <v>521003001</v>
      </c>
      <c r="C47" t="str">
        <f>VLOOKUP(B47,[1]Sheet3!$A$2:$B$1321,2)</f>
        <v>NATIONAL PRIMARY HEALTH CARE DEVELOPMENT AGENCY</v>
      </c>
      <c r="D47" t="s">
        <v>114</v>
      </c>
      <c r="E47" s="1">
        <v>6456250.3499999996</v>
      </c>
      <c r="F47" t="s">
        <v>115</v>
      </c>
    </row>
    <row r="48" spans="1:6">
      <c r="A48" t="s">
        <v>116</v>
      </c>
      <c r="B48">
        <v>521003001</v>
      </c>
      <c r="C48" t="str">
        <f>VLOOKUP(B48,[1]Sheet3!$A$2:$B$1321,2)</f>
        <v>NATIONAL PRIMARY HEALTH CARE DEVELOPMENT AGENCY</v>
      </c>
      <c r="D48" t="s">
        <v>117</v>
      </c>
      <c r="E48" s="1">
        <v>10965952.99</v>
      </c>
      <c r="F48" t="s">
        <v>118</v>
      </c>
    </row>
    <row r="49" spans="1:6">
      <c r="A49" t="s">
        <v>119</v>
      </c>
      <c r="B49">
        <v>521003001</v>
      </c>
      <c r="C49" t="str">
        <f>VLOOKUP(B49,[1]Sheet3!$A$2:$B$1321,2)</f>
        <v>NATIONAL PRIMARY HEALTH CARE DEVELOPMENT AGENCY</v>
      </c>
      <c r="D49" t="s">
        <v>120</v>
      </c>
      <c r="E49" s="1">
        <v>5678936.5099999998</v>
      </c>
      <c r="F49" t="s">
        <v>121</v>
      </c>
    </row>
    <row r="50" spans="1:6">
      <c r="A50" t="s">
        <v>122</v>
      </c>
      <c r="B50">
        <v>521003001</v>
      </c>
      <c r="C50" t="str">
        <f>VLOOKUP(B50,[1]Sheet3!$A$2:$B$1321,2)</f>
        <v>NATIONAL PRIMARY HEALTH CARE DEVELOPMENT AGENCY</v>
      </c>
      <c r="D50" t="s">
        <v>123</v>
      </c>
      <c r="E50" s="1">
        <v>10388488.779999999</v>
      </c>
      <c r="F50" t="s">
        <v>124</v>
      </c>
    </row>
    <row r="51" spans="1:6">
      <c r="A51" t="s">
        <v>125</v>
      </c>
      <c r="B51">
        <v>521003001</v>
      </c>
      <c r="C51" t="str">
        <f>VLOOKUP(B51,[1]Sheet3!$A$2:$B$1321,2)</f>
        <v>NATIONAL PRIMARY HEALTH CARE DEVELOPMENT AGENCY</v>
      </c>
      <c r="D51" t="s">
        <v>126</v>
      </c>
      <c r="E51" s="1">
        <v>7242445.7999999998</v>
      </c>
      <c r="F51" t="s">
        <v>127</v>
      </c>
    </row>
    <row r="52" spans="1:6">
      <c r="A52" t="s">
        <v>128</v>
      </c>
      <c r="B52">
        <v>521003001</v>
      </c>
      <c r="C52" t="str">
        <f>VLOOKUP(B52,[1]Sheet3!$A$2:$B$1321,2)</f>
        <v>NATIONAL PRIMARY HEALTH CARE DEVELOPMENT AGENCY</v>
      </c>
      <c r="D52" t="s">
        <v>129</v>
      </c>
      <c r="E52" s="1">
        <v>8163396.0099999998</v>
      </c>
      <c r="F52" t="s">
        <v>130</v>
      </c>
    </row>
    <row r="53" spans="1:6">
      <c r="A53" t="s">
        <v>131</v>
      </c>
      <c r="B53">
        <v>521003001</v>
      </c>
      <c r="C53" t="str">
        <f>VLOOKUP(B53,[1]Sheet3!$A$2:$B$1321,2)</f>
        <v>NATIONAL PRIMARY HEALTH CARE DEVELOPMENT AGENCY</v>
      </c>
      <c r="D53" t="s">
        <v>29</v>
      </c>
      <c r="E53" s="1">
        <v>20763064.260000002</v>
      </c>
      <c r="F53" t="s">
        <v>132</v>
      </c>
    </row>
    <row r="54" spans="1:6">
      <c r="A54" t="s">
        <v>133</v>
      </c>
      <c r="B54">
        <v>521003001</v>
      </c>
      <c r="C54" t="str">
        <f>VLOOKUP(B54,[1]Sheet3!$A$2:$B$1321,2)</f>
        <v>NATIONAL PRIMARY HEALTH CARE DEVELOPMENT AGENCY</v>
      </c>
      <c r="D54" t="s">
        <v>134</v>
      </c>
      <c r="E54" s="1">
        <v>11064196.529999999</v>
      </c>
      <c r="F54" t="s">
        <v>135</v>
      </c>
    </row>
    <row r="55" spans="1:6">
      <c r="A55" t="s">
        <v>136</v>
      </c>
      <c r="B55">
        <v>521003001</v>
      </c>
      <c r="C55" t="str">
        <f>VLOOKUP(B55,[1]Sheet3!$A$2:$B$1321,2)</f>
        <v>NATIONAL PRIMARY HEALTH CARE DEVELOPMENT AGENCY</v>
      </c>
      <c r="D55" t="s">
        <v>137</v>
      </c>
      <c r="E55" s="1">
        <v>12555809.02</v>
      </c>
      <c r="F55" t="s">
        <v>138</v>
      </c>
    </row>
    <row r="56" spans="1:6">
      <c r="A56" t="s">
        <v>139</v>
      </c>
      <c r="B56">
        <v>521003001</v>
      </c>
      <c r="C56" t="str">
        <f>VLOOKUP(B56,[1]Sheet3!$A$2:$B$1321,2)</f>
        <v>NATIONAL PRIMARY HEALTH CARE DEVELOPMENT AGENCY</v>
      </c>
      <c r="D56" t="s">
        <v>140</v>
      </c>
      <c r="E56" s="1">
        <v>5831100</v>
      </c>
      <c r="F56" t="s">
        <v>141</v>
      </c>
    </row>
    <row r="57" spans="1:6">
      <c r="A57" t="s">
        <v>142</v>
      </c>
      <c r="B57">
        <v>521003001</v>
      </c>
      <c r="C57" t="str">
        <f>VLOOKUP(B57,[1]Sheet3!$A$2:$B$1321,2)</f>
        <v>NATIONAL PRIMARY HEALTH CARE DEVELOPMENT AGENCY</v>
      </c>
      <c r="D57" t="s">
        <v>143</v>
      </c>
      <c r="E57" s="1">
        <v>13308691.039999999</v>
      </c>
      <c r="F57" t="s">
        <v>144</v>
      </c>
    </row>
    <row r="58" spans="1:6">
      <c r="A58" t="s">
        <v>145</v>
      </c>
      <c r="B58">
        <v>521003001</v>
      </c>
      <c r="C58" t="str">
        <f>VLOOKUP(B58,[1]Sheet3!$A$2:$B$1321,2)</f>
        <v>NATIONAL PRIMARY HEALTH CARE DEVELOPMENT AGENCY</v>
      </c>
      <c r="D58" t="s">
        <v>146</v>
      </c>
      <c r="E58" s="1">
        <v>11946587.98</v>
      </c>
      <c r="F58" t="s">
        <v>147</v>
      </c>
    </row>
    <row r="59" spans="1:6">
      <c r="A59" t="s">
        <v>148</v>
      </c>
      <c r="B59">
        <v>521003001</v>
      </c>
      <c r="C59" t="str">
        <f>VLOOKUP(B59,[1]Sheet3!$A$2:$B$1321,2)</f>
        <v>NATIONAL PRIMARY HEALTH CARE DEVELOPMENT AGENCY</v>
      </c>
      <c r="D59" t="s">
        <v>149</v>
      </c>
      <c r="E59" s="1">
        <v>18476354.469999999</v>
      </c>
      <c r="F59" t="s">
        <v>150</v>
      </c>
    </row>
    <row r="60" spans="1:6">
      <c r="A60" t="s">
        <v>151</v>
      </c>
      <c r="B60">
        <v>521003001</v>
      </c>
      <c r="C60" t="str">
        <f>VLOOKUP(B60,[1]Sheet3!$A$2:$B$1321,2)</f>
        <v>NATIONAL PRIMARY HEALTH CARE DEVELOPMENT AGENCY</v>
      </c>
      <c r="D60" t="s">
        <v>152</v>
      </c>
      <c r="E60" s="1">
        <v>11968930.91</v>
      </c>
      <c r="F60" t="s">
        <v>153</v>
      </c>
    </row>
    <row r="61" spans="1:6">
      <c r="A61" t="s">
        <v>154</v>
      </c>
      <c r="B61">
        <v>521003001</v>
      </c>
      <c r="C61" t="str">
        <f>VLOOKUP(B61,[1]Sheet3!$A$2:$B$1321,2)</f>
        <v>NATIONAL PRIMARY HEALTH CARE DEVELOPMENT AGENCY</v>
      </c>
      <c r="D61" t="s">
        <v>155</v>
      </c>
      <c r="E61" s="1">
        <v>6678837.9199999999</v>
      </c>
      <c r="F61" t="s">
        <v>269</v>
      </c>
    </row>
    <row r="62" spans="1:6">
      <c r="A62" t="s">
        <v>156</v>
      </c>
      <c r="B62">
        <v>521003001</v>
      </c>
      <c r="C62" t="str">
        <f>VLOOKUP(B62,[1]Sheet3!$A$2:$B$1321,2)</f>
        <v>NATIONAL PRIMARY HEALTH CARE DEVELOPMENT AGENCY</v>
      </c>
      <c r="D62" t="s">
        <v>149</v>
      </c>
      <c r="E62" s="1">
        <v>8264075.6299999999</v>
      </c>
      <c r="F62" t="s">
        <v>157</v>
      </c>
    </row>
    <row r="63" spans="1:6">
      <c r="A63" t="s">
        <v>158</v>
      </c>
      <c r="B63">
        <v>521003001</v>
      </c>
      <c r="C63" t="str">
        <f>VLOOKUP(B63,[1]Sheet3!$A$2:$B$1321,2)</f>
        <v>NATIONAL PRIMARY HEALTH CARE DEVELOPMENT AGENCY</v>
      </c>
      <c r="D63" t="s">
        <v>159</v>
      </c>
      <c r="E63" s="1">
        <v>18961505.050000001</v>
      </c>
      <c r="F63" t="s">
        <v>160</v>
      </c>
    </row>
    <row r="64" spans="1:6">
      <c r="A64" t="s">
        <v>161</v>
      </c>
      <c r="B64">
        <v>521003001</v>
      </c>
      <c r="C64" t="str">
        <f>VLOOKUP(B64,[1]Sheet3!$A$2:$B$1321,2)</f>
        <v>NATIONAL PRIMARY HEALTH CARE DEVELOPMENT AGENCY</v>
      </c>
      <c r="D64" t="s">
        <v>162</v>
      </c>
      <c r="E64" s="1">
        <v>7642879.75</v>
      </c>
      <c r="F64" t="s">
        <v>163</v>
      </c>
    </row>
    <row r="65" spans="1:6">
      <c r="A65" t="s">
        <v>164</v>
      </c>
      <c r="B65">
        <v>521003001</v>
      </c>
      <c r="C65" t="str">
        <f>VLOOKUP(B65,[1]Sheet3!$A$2:$B$1321,2)</f>
        <v>NATIONAL PRIMARY HEALTH CARE DEVELOPMENT AGENCY</v>
      </c>
      <c r="D65" t="s">
        <v>165</v>
      </c>
      <c r="E65" s="1">
        <v>20047500</v>
      </c>
      <c r="F65" t="s">
        <v>166</v>
      </c>
    </row>
    <row r="66" spans="1:6">
      <c r="A66" t="s">
        <v>167</v>
      </c>
      <c r="B66">
        <v>521003001</v>
      </c>
      <c r="C66" t="str">
        <f>VLOOKUP(B66,[1]Sheet3!$A$2:$B$1321,2)</f>
        <v>NATIONAL PRIMARY HEALTH CARE DEVELOPMENT AGENCY</v>
      </c>
      <c r="D66" t="s">
        <v>168</v>
      </c>
      <c r="E66" s="1">
        <v>11425373.140000001</v>
      </c>
      <c r="F66" t="s">
        <v>169</v>
      </c>
    </row>
    <row r="67" spans="1:6">
      <c r="A67" t="s">
        <v>170</v>
      </c>
      <c r="B67">
        <v>521003001</v>
      </c>
      <c r="C67" t="str">
        <f>VLOOKUP(B67,[1]Sheet3!$A$2:$B$1321,2)</f>
        <v>NATIONAL PRIMARY HEALTH CARE DEVELOPMENT AGENCY</v>
      </c>
      <c r="D67" t="s">
        <v>155</v>
      </c>
      <c r="E67" s="1">
        <v>10876072.699999999</v>
      </c>
      <c r="F67" t="s">
        <v>171</v>
      </c>
    </row>
    <row r="68" spans="1:6">
      <c r="A68" t="s">
        <v>172</v>
      </c>
      <c r="B68">
        <v>521003001</v>
      </c>
      <c r="C68" t="str">
        <f>VLOOKUP(B68,[1]Sheet3!$A$2:$B$1321,2)</f>
        <v>NATIONAL PRIMARY HEALTH CARE DEVELOPMENT AGENCY</v>
      </c>
      <c r="D68" t="s">
        <v>173</v>
      </c>
      <c r="E68" s="1">
        <v>10965952.98</v>
      </c>
      <c r="F68" t="s">
        <v>174</v>
      </c>
    </row>
    <row r="69" spans="1:6">
      <c r="A69" t="s">
        <v>175</v>
      </c>
      <c r="B69">
        <v>521003001</v>
      </c>
      <c r="C69" t="str">
        <f>VLOOKUP(B69,[1]Sheet3!$A$2:$B$1321,2)</f>
        <v>NATIONAL PRIMARY HEALTH CARE DEVELOPMENT AGENCY</v>
      </c>
      <c r="D69" t="s">
        <v>176</v>
      </c>
      <c r="E69" s="1">
        <v>7478746</v>
      </c>
      <c r="F69" t="s">
        <v>177</v>
      </c>
    </row>
    <row r="70" spans="1:6">
      <c r="A70" t="s">
        <v>178</v>
      </c>
      <c r="B70">
        <v>521003001</v>
      </c>
      <c r="C70" t="str">
        <f>VLOOKUP(B70,[1]Sheet3!$A$2:$B$1321,2)</f>
        <v>NATIONAL PRIMARY HEALTH CARE DEVELOPMENT AGENCY</v>
      </c>
      <c r="D70" t="s">
        <v>179</v>
      </c>
      <c r="E70" s="1">
        <v>46652783.210000001</v>
      </c>
      <c r="F70" t="s">
        <v>180</v>
      </c>
    </row>
    <row r="71" spans="1:6">
      <c r="A71" t="s">
        <v>181</v>
      </c>
      <c r="B71">
        <v>521003001</v>
      </c>
      <c r="C71" t="str">
        <f>VLOOKUP(B71,[1]Sheet3!$A$2:$B$1321,2)</f>
        <v>NATIONAL PRIMARY HEALTH CARE DEVELOPMENT AGENCY</v>
      </c>
      <c r="D71" t="s">
        <v>182</v>
      </c>
      <c r="E71" s="1">
        <v>14231851.4</v>
      </c>
      <c r="F71" t="s">
        <v>183</v>
      </c>
    </row>
    <row r="72" spans="1:6">
      <c r="A72" t="s">
        <v>184</v>
      </c>
      <c r="B72">
        <v>521003001</v>
      </c>
      <c r="C72" t="str">
        <f>VLOOKUP(B72,[1]Sheet3!$A$2:$B$1321,2)</f>
        <v>NATIONAL PRIMARY HEALTH CARE DEVELOPMENT AGENCY</v>
      </c>
      <c r="D72" t="s">
        <v>179</v>
      </c>
      <c r="E72" s="1">
        <v>6505936.4000000004</v>
      </c>
      <c r="F72" t="s">
        <v>185</v>
      </c>
    </row>
    <row r="73" spans="1:6">
      <c r="A73" t="s">
        <v>186</v>
      </c>
      <c r="B73">
        <v>521003001</v>
      </c>
      <c r="C73" t="str">
        <f>VLOOKUP(B73,[1]Sheet3!$A$2:$B$1321,2)</f>
        <v>NATIONAL PRIMARY HEALTH CARE DEVELOPMENT AGENCY</v>
      </c>
      <c r="D73" t="s">
        <v>179</v>
      </c>
      <c r="E73" s="1">
        <v>6505936.4000000004</v>
      </c>
      <c r="F73" t="s">
        <v>187</v>
      </c>
    </row>
    <row r="74" spans="1:6">
      <c r="A74" t="s">
        <v>188</v>
      </c>
      <c r="B74">
        <v>521003001</v>
      </c>
      <c r="C74" t="str">
        <f>VLOOKUP(B74,[1]Sheet3!$A$2:$B$1321,2)</f>
        <v>NATIONAL PRIMARY HEALTH CARE DEVELOPMENT AGENCY</v>
      </c>
      <c r="D74" t="s">
        <v>189</v>
      </c>
      <c r="E74" s="1">
        <v>27982868.77</v>
      </c>
      <c r="F74" t="s">
        <v>190</v>
      </c>
    </row>
    <row r="75" spans="1:6">
      <c r="A75" t="s">
        <v>191</v>
      </c>
      <c r="B75">
        <v>521003001</v>
      </c>
      <c r="C75" t="str">
        <f>VLOOKUP(B75,[1]Sheet3!$A$2:$B$1321,2)</f>
        <v>NATIONAL PRIMARY HEALTH CARE DEVELOPMENT AGENCY</v>
      </c>
      <c r="D75" t="s">
        <v>192</v>
      </c>
      <c r="E75" s="1">
        <v>5376086.3300000001</v>
      </c>
      <c r="F75" t="s">
        <v>193</v>
      </c>
    </row>
    <row r="76" spans="1:6">
      <c r="A76" t="s">
        <v>194</v>
      </c>
      <c r="B76">
        <v>521003001</v>
      </c>
      <c r="C76" t="str">
        <f>VLOOKUP(B76,[1]Sheet3!$A$2:$B$1321,2)</f>
        <v>NATIONAL PRIMARY HEALTH CARE DEVELOPMENT AGENCY</v>
      </c>
      <c r="D76" t="s">
        <v>195</v>
      </c>
      <c r="E76" s="1">
        <v>10069502.85</v>
      </c>
      <c r="F76" t="s">
        <v>196</v>
      </c>
    </row>
    <row r="77" spans="1:6">
      <c r="A77" t="s">
        <v>197</v>
      </c>
      <c r="B77">
        <v>521003001</v>
      </c>
      <c r="C77" t="str">
        <f>VLOOKUP(B77,[1]Sheet3!$A$2:$B$1321,2)</f>
        <v>NATIONAL PRIMARY HEALTH CARE DEVELOPMENT AGENCY</v>
      </c>
      <c r="D77" t="s">
        <v>198</v>
      </c>
      <c r="E77" s="1">
        <v>7132564.7599999998</v>
      </c>
      <c r="F77" t="s">
        <v>199</v>
      </c>
    </row>
    <row r="78" spans="1:6">
      <c r="A78" t="s">
        <v>200</v>
      </c>
      <c r="B78">
        <v>521003001</v>
      </c>
      <c r="C78" t="str">
        <f>VLOOKUP(B78,[1]Sheet3!$A$2:$B$1321,2)</f>
        <v>NATIONAL PRIMARY HEALTH CARE DEVELOPMENT AGENCY</v>
      </c>
      <c r="D78" t="s">
        <v>201</v>
      </c>
      <c r="E78" s="1">
        <v>8773428.9100000001</v>
      </c>
      <c r="F78" t="s">
        <v>202</v>
      </c>
    </row>
    <row r="79" spans="1:6">
      <c r="A79" t="s">
        <v>203</v>
      </c>
      <c r="B79">
        <v>521003001</v>
      </c>
      <c r="C79" t="str">
        <f>VLOOKUP(B79,[1]Sheet3!$A$2:$B$1321,2)</f>
        <v>NATIONAL PRIMARY HEALTH CARE DEVELOPMENT AGENCY</v>
      </c>
      <c r="D79" t="s">
        <v>204</v>
      </c>
      <c r="E79" s="1">
        <v>39708614.780000001</v>
      </c>
      <c r="F79" t="s">
        <v>205</v>
      </c>
    </row>
    <row r="80" spans="1:6">
      <c r="A80" t="s">
        <v>206</v>
      </c>
      <c r="B80">
        <v>521003001</v>
      </c>
      <c r="C80" t="str">
        <f>VLOOKUP(B80,[1]Sheet3!$A$2:$B$1321,2)</f>
        <v>NATIONAL PRIMARY HEALTH CARE DEVELOPMENT AGENCY</v>
      </c>
      <c r="D80" t="s">
        <v>207</v>
      </c>
      <c r="E80" s="1">
        <v>16782505.34</v>
      </c>
      <c r="F80" t="s">
        <v>208</v>
      </c>
    </row>
    <row r="81" spans="1:6">
      <c r="A81" t="s">
        <v>209</v>
      </c>
      <c r="B81">
        <v>521003001</v>
      </c>
      <c r="C81" t="str">
        <f>VLOOKUP(B81,[1]Sheet3!$A$2:$B$1321,2)</f>
        <v>NATIONAL PRIMARY HEALTH CARE DEVELOPMENT AGENCY</v>
      </c>
      <c r="D81" t="s">
        <v>210</v>
      </c>
      <c r="E81" s="1">
        <v>7483949.6200000001</v>
      </c>
      <c r="F81" t="s">
        <v>211</v>
      </c>
    </row>
    <row r="82" spans="1:6">
      <c r="A82" t="s">
        <v>212</v>
      </c>
      <c r="B82">
        <v>521003001</v>
      </c>
      <c r="C82" t="str">
        <f>VLOOKUP(B82,[1]Sheet3!$A$2:$B$1321,2)</f>
        <v>NATIONAL PRIMARY HEALTH CARE DEVELOPMENT AGENCY</v>
      </c>
      <c r="D82" t="s">
        <v>198</v>
      </c>
      <c r="E82" s="1">
        <v>9889630.4800000004</v>
      </c>
      <c r="F82" t="s">
        <v>270</v>
      </c>
    </row>
    <row r="83" spans="1:6">
      <c r="A83" t="s">
        <v>213</v>
      </c>
      <c r="B83">
        <v>521003001</v>
      </c>
      <c r="C83" t="str">
        <f>VLOOKUP(B83,[1]Sheet3!$A$2:$B$1321,2)</f>
        <v>NATIONAL PRIMARY HEALTH CARE DEVELOPMENT AGENCY</v>
      </c>
      <c r="D83" t="s">
        <v>214</v>
      </c>
      <c r="E83" s="1">
        <v>6713002.4900000002</v>
      </c>
      <c r="F83" t="s">
        <v>215</v>
      </c>
    </row>
    <row r="84" spans="1:6">
      <c r="A84" t="s">
        <v>216</v>
      </c>
      <c r="B84">
        <v>521003001</v>
      </c>
      <c r="C84" t="str">
        <f>VLOOKUP(B84,[1]Sheet3!$A$2:$B$1321,2)</f>
        <v>NATIONAL PRIMARY HEALTH CARE DEVELOPMENT AGENCY</v>
      </c>
      <c r="D84" t="s">
        <v>46</v>
      </c>
      <c r="E84" s="1">
        <v>10193763.49</v>
      </c>
      <c r="F84" t="s">
        <v>217</v>
      </c>
    </row>
    <row r="85" spans="1:6">
      <c r="A85" t="s">
        <v>218</v>
      </c>
      <c r="B85">
        <v>521003001</v>
      </c>
      <c r="C85" t="str">
        <f>VLOOKUP(B85,[1]Sheet3!$A$2:$B$1321,2)</f>
        <v>NATIONAL PRIMARY HEALTH CARE DEVELOPMENT AGENCY</v>
      </c>
      <c r="D85" t="s">
        <v>219</v>
      </c>
      <c r="E85" s="1">
        <v>5651667.5800000001</v>
      </c>
      <c r="F85" t="s">
        <v>220</v>
      </c>
    </row>
    <row r="86" spans="1:6">
      <c r="A86" t="s">
        <v>221</v>
      </c>
      <c r="B86">
        <v>521003001</v>
      </c>
      <c r="C86" t="str">
        <f>VLOOKUP(B86,[1]Sheet3!$A$2:$B$1321,2)</f>
        <v>NATIONAL PRIMARY HEALTH CARE DEVELOPMENT AGENCY</v>
      </c>
      <c r="D86" t="s">
        <v>222</v>
      </c>
      <c r="E86" s="1">
        <v>18303754.760000002</v>
      </c>
      <c r="F86" t="s">
        <v>223</v>
      </c>
    </row>
    <row r="87" spans="1:6">
      <c r="A87" t="s">
        <v>224</v>
      </c>
      <c r="B87">
        <v>521003001</v>
      </c>
      <c r="C87" t="str">
        <f>VLOOKUP(B87,[1]Sheet3!$A$2:$B$1321,2)</f>
        <v>NATIONAL PRIMARY HEALTH CARE DEVELOPMENT AGENCY</v>
      </c>
      <c r="D87" t="s">
        <v>225</v>
      </c>
      <c r="E87" s="1">
        <v>8758516.9600000009</v>
      </c>
      <c r="F87" t="s">
        <v>226</v>
      </c>
    </row>
    <row r="88" spans="1:6">
      <c r="A88" t="s">
        <v>227</v>
      </c>
      <c r="B88">
        <v>521003001</v>
      </c>
      <c r="C88" t="str">
        <f>VLOOKUP(B88,[1]Sheet3!$A$2:$B$1321,2)</f>
        <v>NATIONAL PRIMARY HEALTH CARE DEVELOPMENT AGENCY</v>
      </c>
      <c r="D88" t="s">
        <v>228</v>
      </c>
      <c r="E88" s="1">
        <v>8391252.6699999999</v>
      </c>
      <c r="F88" t="s">
        <v>229</v>
      </c>
    </row>
    <row r="89" spans="1:6">
      <c r="A89" t="s">
        <v>230</v>
      </c>
      <c r="B89">
        <v>521003001</v>
      </c>
      <c r="C89" t="str">
        <f>VLOOKUP(B89,[1]Sheet3!$A$2:$B$1321,2)</f>
        <v>NATIONAL PRIMARY HEALTH CARE DEVELOPMENT AGENCY</v>
      </c>
      <c r="D89" t="s">
        <v>231</v>
      </c>
      <c r="E89" s="1">
        <v>16038000</v>
      </c>
      <c r="F89" t="s">
        <v>232</v>
      </c>
    </row>
    <row r="90" spans="1:6">
      <c r="A90" t="s">
        <v>233</v>
      </c>
      <c r="B90">
        <v>521003001</v>
      </c>
      <c r="C90" t="str">
        <f>VLOOKUP(B90,[1]Sheet3!$A$2:$B$1321,2)</f>
        <v>NATIONAL PRIMARY HEALTH CARE DEVELOPMENT AGENCY</v>
      </c>
      <c r="D90" t="s">
        <v>234</v>
      </c>
      <c r="E90" s="1">
        <v>17953396.359999999</v>
      </c>
      <c r="F90" t="s">
        <v>235</v>
      </c>
    </row>
    <row r="91" spans="1:6">
      <c r="A91" t="s">
        <v>236</v>
      </c>
      <c r="B91">
        <v>521003001</v>
      </c>
      <c r="C91" t="str">
        <f>VLOOKUP(B91,[1]Sheet3!$A$2:$B$1321,2)</f>
        <v>NATIONAL PRIMARY HEALTH CARE DEVELOPMENT AGENCY</v>
      </c>
      <c r="D91" t="s">
        <v>237</v>
      </c>
      <c r="E91" s="1">
        <v>27073622.760000002</v>
      </c>
      <c r="F91" t="s">
        <v>238</v>
      </c>
    </row>
    <row r="92" spans="1:6">
      <c r="A92" t="s">
        <v>239</v>
      </c>
      <c r="B92">
        <v>521003001</v>
      </c>
      <c r="C92" t="str">
        <f>VLOOKUP(B92,[1]Sheet3!$A$2:$B$1321,2)</f>
        <v>NATIONAL PRIMARY HEALTH CARE DEVELOPMENT AGENCY</v>
      </c>
      <c r="D92" t="s">
        <v>114</v>
      </c>
      <c r="E92" s="1">
        <v>26249519.890000001</v>
      </c>
      <c r="F92" t="s">
        <v>240</v>
      </c>
    </row>
    <row r="93" spans="1:6">
      <c r="A93" t="s">
        <v>241</v>
      </c>
      <c r="B93">
        <v>521003001</v>
      </c>
      <c r="C93" t="str">
        <f>VLOOKUP(B93,[1]Sheet3!$A$2:$B$1321,2)</f>
        <v>NATIONAL PRIMARY HEALTH CARE DEVELOPMENT AGENCY</v>
      </c>
      <c r="D93" t="s">
        <v>242</v>
      </c>
      <c r="E93" s="1">
        <v>9272241.1199999992</v>
      </c>
      <c r="F93" t="s">
        <v>243</v>
      </c>
    </row>
    <row r="94" spans="1:6">
      <c r="A94" t="s">
        <v>244</v>
      </c>
      <c r="B94">
        <v>521003001</v>
      </c>
      <c r="C94" t="str">
        <f>VLOOKUP(B94,[1]Sheet3!$A$2:$B$1321,2)</f>
        <v>NATIONAL PRIMARY HEALTH CARE DEVELOPMENT AGENCY</v>
      </c>
      <c r="D94" t="s">
        <v>245</v>
      </c>
      <c r="E94" s="1">
        <v>13209425.550000001</v>
      </c>
      <c r="F94" t="s">
        <v>246</v>
      </c>
    </row>
    <row r="95" spans="1:6">
      <c r="A95" t="s">
        <v>247</v>
      </c>
      <c r="B95">
        <v>521003001</v>
      </c>
      <c r="C95" t="str">
        <f>VLOOKUP(B95,[1]Sheet3!$A$2:$B$1321,2)</f>
        <v>NATIONAL PRIMARY HEALTH CARE DEVELOPMENT AGENCY</v>
      </c>
      <c r="D95" t="s">
        <v>248</v>
      </c>
      <c r="E95" s="1">
        <v>6763685.46</v>
      </c>
      <c r="F95" t="s">
        <v>249</v>
      </c>
    </row>
    <row r="96" spans="1:6">
      <c r="A96" t="s">
        <v>250</v>
      </c>
      <c r="B96">
        <v>521003001</v>
      </c>
      <c r="C96" t="str">
        <f>VLOOKUP(B96,[1]Sheet3!$A$2:$B$1321,2)</f>
        <v>NATIONAL PRIMARY HEALTH CARE DEVELOPMENT AGENCY</v>
      </c>
      <c r="D96" t="s">
        <v>251</v>
      </c>
      <c r="E96" s="1">
        <v>25909614.859999999</v>
      </c>
      <c r="F96" t="s">
        <v>252</v>
      </c>
    </row>
    <row r="97" spans="1:6">
      <c r="A97" t="s">
        <v>253</v>
      </c>
      <c r="B97">
        <v>521003001</v>
      </c>
      <c r="C97" t="str">
        <f>VLOOKUP(B97,[1]Sheet3!$A$2:$B$1321,2)</f>
        <v>NATIONAL PRIMARY HEALTH CARE DEVELOPMENT AGENCY</v>
      </c>
      <c r="D97" t="s">
        <v>165</v>
      </c>
      <c r="E97" s="1">
        <v>19646296.359999999</v>
      </c>
      <c r="F97" t="s">
        <v>254</v>
      </c>
    </row>
    <row r="98" spans="1:6">
      <c r="A98" t="s">
        <v>255</v>
      </c>
      <c r="B98">
        <v>521003001</v>
      </c>
      <c r="C98" t="str">
        <f>VLOOKUP(B98,[1]Sheet3!$A$2:$B$1321,2)</f>
        <v>NATIONAL PRIMARY HEALTH CARE DEVELOPMENT AGENCY</v>
      </c>
      <c r="D98" t="s">
        <v>256</v>
      </c>
      <c r="E98" s="1">
        <v>6713002.4900000002</v>
      </c>
      <c r="F98" t="s">
        <v>257</v>
      </c>
    </row>
    <row r="99" spans="1:6">
      <c r="A99" t="s">
        <v>258</v>
      </c>
      <c r="B99">
        <v>521003001</v>
      </c>
      <c r="C99" t="str">
        <f>VLOOKUP(B99,[1]Sheet3!$A$2:$B$1321,2)</f>
        <v>NATIONAL PRIMARY HEALTH CARE DEVELOPMENT AGENCY</v>
      </c>
      <c r="D99" t="s">
        <v>192</v>
      </c>
      <c r="E99" s="1">
        <v>5783718.1399999997</v>
      </c>
      <c r="F99" t="s">
        <v>259</v>
      </c>
    </row>
    <row r="100" spans="1:6">
      <c r="A100" t="s">
        <v>260</v>
      </c>
      <c r="B100">
        <v>521003001</v>
      </c>
      <c r="C100" t="str">
        <f>VLOOKUP(B100,[1]Sheet3!$A$2:$B$1321,2)</f>
        <v>NATIONAL PRIMARY HEALTH CARE DEVELOPMENT AGENCY</v>
      </c>
      <c r="D100" t="s">
        <v>261</v>
      </c>
      <c r="E100" s="1">
        <v>17975176.93</v>
      </c>
      <c r="F100" t="s">
        <v>262</v>
      </c>
    </row>
    <row r="101" spans="1:6">
      <c r="A101" t="s">
        <v>263</v>
      </c>
      <c r="B101">
        <v>521003001</v>
      </c>
      <c r="C101" t="str">
        <f>VLOOKUP(B101,[1]Sheet3!$A$2:$B$1321,2)</f>
        <v>NATIONAL PRIMARY HEALTH CARE DEVELOPMENT AGENCY</v>
      </c>
      <c r="D101" t="s">
        <v>264</v>
      </c>
      <c r="E101" s="1">
        <v>5188900.74</v>
      </c>
      <c r="F101" t="s">
        <v>265</v>
      </c>
    </row>
  </sheetData>
  <sortState ref="A16:V217">
    <sortCondition ref="C16:C21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2019-11-30T12:34:20Z</dcterms:created>
  <dcterms:modified xsi:type="dcterms:W3CDTF">2019-11-30T12:34:20Z</dcterms:modified>
</cp:coreProperties>
</file>