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4120" tabRatio="500"/>
  </bookViews>
  <sheets>
    <sheet name="17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6" i="1"/>
</calcChain>
</file>

<file path=xl/sharedStrings.xml><?xml version="1.0" encoding="utf-8"?>
<sst xmlns="http://schemas.openxmlformats.org/spreadsheetml/2006/main" count="158" uniqueCount="144">
  <si>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</si>
  <si>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</si>
  <si>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</si>
  <si>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</si>
  <si>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</si>
  <si>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</si>
  <si>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</si>
  <si>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</si>
  <si>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</si>
  <si>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</si>
  <si>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</si>
  <si>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</si>
  <si>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17/09/2019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</si>
  <si>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</si>
  <si>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</si>
  <si>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</si>
  <si>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</si>
  <si>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</si>
  <si>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</si>
  <si>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</si>
  <si>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</si>
  <si>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</si>
  <si>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</si>
  <si>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</si>
  <si>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</si>
  <si>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1000611021-7</t>
  </si>
  <si>
    <t>SENIOR STAFF ASSOCIATION OF NIGERIA UNIVERSITY (U I)</t>
  </si>
  <si>
    <t>BEING PAYMENT FOR AUGUST 2019 SALARY DEDUCTION</t>
  </si>
  <si>
    <t>1000611228-1</t>
  </si>
  <si>
    <t>FAMILY HOMES FUNDS</t>
  </si>
  <si>
    <t>BEING RELEASE OF FUND TO THE OAGF FOR FURTHER DISBURSEMENT TO FAMILY HOMES FUND AS PER AIE NO. A01-00006228.</t>
  </si>
  <si>
    <t>1000611240-1</t>
  </si>
  <si>
    <t>NATIONAL PROGRAMME ON FOOD SECURITY</t>
  </si>
  <si>
    <t>BEING RELEASE OF FUND TO THE OAGF IN FAVOUR OF NATIONAL PROGRAMME ON FOOD SECURITY AS PER AIE NO. A01-00006231.</t>
  </si>
  <si>
    <t>1000611304-1</t>
  </si>
  <si>
    <t>PETERS A.O. BROADCASTING COMPANY LIMITED</t>
  </si>
  <si>
    <t>Being payment for upgrade of NTA Tansmitters at eight (8) stations</t>
  </si>
  <si>
    <t>1000611377-2</t>
  </si>
  <si>
    <t>OKOJIE FELIX OTA</t>
  </si>
  <si>
    <t>1000611381-1</t>
  </si>
  <si>
    <t>NOVENA UNIVERSITY LTD/GTE</t>
  </si>
  <si>
    <t>Being 2nd Installment IRO 2018/2019 Tuition Fees for 232 Students</t>
  </si>
  <si>
    <t>1000611383-1</t>
  </si>
  <si>
    <t>FATIMAH YUSUF</t>
  </si>
  <si>
    <t>BEING AN ADVANCE PAYMENT TO THE OFFICER IRO LOGISTICS FOR A MEETING WITH STAKEHOLDERS</t>
  </si>
  <si>
    <t>1000611383-18</t>
  </si>
  <si>
    <t>ITA PASCALINE CHINONSO</t>
  </si>
  <si>
    <t>BEING ADVANCES PAYMENT FOR RETURN FLIGHT TICKET, FEEDING, ACCOMODATION, AND LOGISTICS FOR MEETING WITH STAKEHOLDERS AND LEADERS FROM RIVERS, BAYELSA, AND ABIA STATES IN EDO STATE.</t>
  </si>
  <si>
    <t>1000611383-2</t>
  </si>
  <si>
    <t>GESIERE EDITH BENNI</t>
  </si>
  <si>
    <t>1000611386-5</t>
  </si>
  <si>
    <t>CARDIFF PROPERTIES LIMITED.</t>
  </si>
  <si>
    <t>PART PAYMENT TO THE ABOVE NAME COMPANY AS TENANCY RENEWAL FOR NEMSA CORPORATE HEADQUARTER ANNEX</t>
  </si>
  <si>
    <t>1000611386-8</t>
  </si>
  <si>
    <t>PROPT KONSULT NIGERIA LIMITED</t>
  </si>
  <si>
    <t>PART PAYMENT TO THE ABOVE NAME COMPANY FOR ONE YEAR RENT FROM 25TH NOVEMBER- 24TH NOVEMBER 2019 ON THE PROPERTY AT DARESALAM</t>
  </si>
  <si>
    <t>1000611403-1</t>
  </si>
  <si>
    <t>ONWUEMENE ALAMI VICTORIA</t>
  </si>
  <si>
    <t>BEING ADVANCE PAYMENT FOR FINAL GAZETTING OF STAFF OF FSMLT JOS.</t>
  </si>
  <si>
    <t>1000611408-1</t>
  </si>
  <si>
    <t>OGUN STATE INTERNAL REVENUE SERVICE</t>
  </si>
  <si>
    <t>1000611436-1</t>
  </si>
  <si>
    <t>FEDERAL PAY OFFICE, UMUAHIA</t>
  </si>
  <si>
    <t>1000611436-10</t>
  </si>
  <si>
    <t>FEDERAL  PAY  OFFICE- KANO</t>
  </si>
  <si>
    <t>1000611436-11</t>
  </si>
  <si>
    <t>FEDERAL PAY OFFICE KATSINA</t>
  </si>
  <si>
    <t>1000611436-12</t>
  </si>
  <si>
    <t>FEDERAL PAY OFFICE, MINNA</t>
  </si>
  <si>
    <t>1000611436-13</t>
  </si>
  <si>
    <t>FEDERAL PAY OFFICE ABEOKUTA</t>
  </si>
  <si>
    <t>1000611436-14</t>
  </si>
  <si>
    <t>FEDERAL PAY OFFICE, PORT HARCOURT</t>
  </si>
  <si>
    <t>1000611436-15</t>
  </si>
  <si>
    <t>FEDERAL PAY OFFICE, SOKOTO</t>
  </si>
  <si>
    <t>1000611436-16</t>
  </si>
  <si>
    <t>1000611436-2</t>
  </si>
  <si>
    <t>FEDERAL PAY  OFFICE (AKWA-IBOM)</t>
  </si>
  <si>
    <t>1000611436-3</t>
  </si>
  <si>
    <t>FEDERAL  PAY OFFICE BAUCHI</t>
  </si>
  <si>
    <t>1000611436-4</t>
  </si>
  <si>
    <t>FEDERAL PAY OFFICE,BAYELSA</t>
  </si>
  <si>
    <t>1000611436-5</t>
  </si>
  <si>
    <t>FEDERAL PAY OFFICE MAIDUGURI</t>
  </si>
  <si>
    <t>1000611436-6</t>
  </si>
  <si>
    <t>FEDERAL PAY OFFICE,BENIN</t>
  </si>
  <si>
    <t>1000611436-7</t>
  </si>
  <si>
    <t>FEDERAL PAY OFFICE (ADO EKITI)</t>
  </si>
  <si>
    <t>1000611436-8</t>
  </si>
  <si>
    <t>FEDERAL PAY OFFICE, OWERRI</t>
  </si>
  <si>
    <t>1000611436-9</t>
  </si>
  <si>
    <t>FEDERAL PAY OFFICE (DUTSE)</t>
  </si>
  <si>
    <t>1000611478-1</t>
  </si>
  <si>
    <t>BASEWATCH CONCEPT NIG LIMITED</t>
  </si>
  <si>
    <t>Being 100% payment IRO Supply of Aluminium roofing sheets and other covering accessories for empowerment</t>
  </si>
  <si>
    <t>1000611478-12</t>
  </si>
  <si>
    <t>1000611478-5</t>
  </si>
  <si>
    <t>BOLANCY NIGERIA LTD</t>
  </si>
  <si>
    <t>Being 100% payment IRO Supply of Events management tools and equipment for empowerment of beneficiaries</t>
  </si>
  <si>
    <t>1000611478-9</t>
  </si>
  <si>
    <t>GOLDEN WEFAQ GLOBAL INVESTMENT LTD</t>
  </si>
  <si>
    <t>Being 100% payment IRO Supply of Fashion &amp; Tailoring materials for empowerment of PAP beneficiaries</t>
  </si>
  <si>
    <t>1000611482-1</t>
  </si>
  <si>
    <t>JOHNSONS BENETH CHIEMEKA Mr.</t>
  </si>
  <si>
    <t>Estacode allowance &amp; ticket for HME to accompany Mr president to attend Nigeria's side event at the margins of the 74th united nations general assenly</t>
  </si>
  <si>
    <t>1000611494-1</t>
  </si>
  <si>
    <t>GLOBAL SOFTLAYER LIMITED</t>
  </si>
  <si>
    <t>BEING PAYMENT FOR SUPPLY OF LIBRARY BOOKS AND EQUIPMENT FOR ROCKYSTEEL WORLD LINK LTD</t>
  </si>
  <si>
    <t>1000611511-12</t>
  </si>
  <si>
    <t>ASASCO NIGERIA LIMITED</t>
  </si>
  <si>
    <t>CONSTRUCTION OF NEW THEATER</t>
  </si>
  <si>
    <t>1000611511-15</t>
  </si>
  <si>
    <t>SUNGAFUN NIGERIA LIMITED</t>
  </si>
  <si>
    <t>CONSTRUCTION OF SPINE CENTER</t>
  </si>
  <si>
    <t>1000611511-7</t>
  </si>
  <si>
    <t>1000611540-1</t>
  </si>
  <si>
    <t>AJ-MAX LIMITED</t>
  </si>
  <si>
    <t>Being 1 of 3 Part Payment IRO Supply of 100 battery cages for broilers</t>
  </si>
  <si>
    <t>1000611540-2</t>
  </si>
  <si>
    <t>BONNE VITESSE OIL AND GAS LIMITED</t>
  </si>
  <si>
    <t>Being payment IRO Supply of Fashion &amp; Tailoring materials for empowerment of 19 PAP beneficiaries</t>
  </si>
  <si>
    <t>1000611557-19</t>
  </si>
  <si>
    <t>ADVANCE MEDISYSTEMS LIMITED</t>
  </si>
  <si>
    <t>payment of abbot screening kits</t>
  </si>
  <si>
    <t>1000611559-1</t>
  </si>
  <si>
    <t>ABOR HOSANA</t>
  </si>
  <si>
    <t>1000611574-3</t>
  </si>
  <si>
    <t>SSUCOEN FCE ZARIA</t>
  </si>
  <si>
    <t>August 2019 Remittances</t>
  </si>
  <si>
    <t>1000611582-1</t>
  </si>
  <si>
    <t>PAUL DAVIS CO. LTD</t>
  </si>
  <si>
    <t>ABUTH PERSONNEL ACCOUNT: BALANCE OF 50% PAYMENT OF PERSONNEL ALLOWANCES FOR OUTSOURCE SERVICES OF 17TH SEPTEMBER 2019</t>
  </si>
  <si>
    <t>1000611582-2</t>
  </si>
  <si>
    <t>ROYAL CARE LTD.</t>
  </si>
  <si>
    <t>1000611624-1</t>
  </si>
  <si>
    <t>TERRAURBAN NIGERIA LIMITED</t>
  </si>
  <si>
    <t>BEING PAYMENT CADETS FEjEDING FOR THE MONTH OF JANUARY 2019 IN FAVOUR OF HAYBINTA GENERAL ENTERPRISES LTD</t>
  </si>
  <si>
    <t>1000611624-8</t>
  </si>
  <si>
    <t>ASAB CORPORATE SYNERGY LTD</t>
  </si>
  <si>
    <t>BEING PAYMENT FOR THE REPAIRS OF DAMAGED 3.5KVA TRANSFORMER</t>
  </si>
  <si>
    <t>PURCHASE OF OFFICE MATERIAL FOR JUSTICE MONITORING COMMITTEE.</t>
  </si>
  <si>
    <t>BEING PAYMENT OF TAX DEDUCTED FROM NON-IPPIS STAFF SALARY FOR THE MONTH OF AUGUST 2019.</t>
  </si>
  <si>
    <t>PV NO. 0778 - IRO DIRECT PURCHASE OF TICKETS FOR 17 ECONOMY CLASS TICKETS FOR MFA DELEGATES ATTENDING THE HIGH LEVEL MEETING OF THE UNITED NATIONS GENERAL ASSEMBLY (UNGA) FROM 19TH SEPTEMBER 2019.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</si>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</sst>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36" workbookViewId="0">
      <selection activeCell="B62" sqref="B62"/>
    </sheetView>
  </sheetViews>
  <sheetFormatPr baseColWidth="10" defaultRowHeight="15" x14ac:dyDescent="0"/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143</v>
      </c>
      <c r="D15" t="s">
        <v>22</v>
      </c>
      <c r="E15" t="s">
        <v>23</v>
      </c>
      <c r="F15" t="s">
        <v>24</v>
      </c>
    </row>
    <row r="16" spans="1:13">
      <c r="A16" t="s">
        <v>39</v>
      </c>
      <c r="B16">
        <v>111002002</v>
      </c>
      <c r="C16" t="str">
        <f>VLOOKUP(B16,[1]Sheet3!$A$2:$B$1321,2)</f>
        <v>OFFICE OF THE SPECIAL ADVISER TO THE PRESIDENT ON NIGER DELTA</v>
      </c>
      <c r="D16" t="s">
        <v>40</v>
      </c>
      <c r="E16" s="1">
        <v>77722833.329999998</v>
      </c>
      <c r="F16" t="s">
        <v>41</v>
      </c>
    </row>
    <row r="17" spans="1:6">
      <c r="A17" t="s">
        <v>42</v>
      </c>
      <c r="B17">
        <v>111002002</v>
      </c>
      <c r="C17" t="str">
        <f>VLOOKUP(B17,[1]Sheet3!$A$2:$B$1321,2)</f>
        <v>OFFICE OF THE SPECIAL ADVISER TO THE PRESIDENT ON NIGER DELTA</v>
      </c>
      <c r="D17" t="s">
        <v>43</v>
      </c>
      <c r="E17" s="1">
        <v>15000000</v>
      </c>
      <c r="F17" t="s">
        <v>44</v>
      </c>
    </row>
    <row r="18" spans="1:6">
      <c r="A18" t="s">
        <v>45</v>
      </c>
      <c r="B18">
        <v>111002002</v>
      </c>
      <c r="C18" t="str">
        <f>VLOOKUP(B18,[1]Sheet3!$A$2:$B$1321,2)</f>
        <v>OFFICE OF THE SPECIAL ADVISER TO THE PRESIDENT ON NIGER DELTA</v>
      </c>
      <c r="D18" t="s">
        <v>46</v>
      </c>
      <c r="E18" s="1">
        <v>37000000</v>
      </c>
      <c r="F18" t="s">
        <v>47</v>
      </c>
    </row>
    <row r="19" spans="1:6">
      <c r="A19" t="s">
        <v>48</v>
      </c>
      <c r="B19">
        <v>111002002</v>
      </c>
      <c r="C19" t="str">
        <f>VLOOKUP(B19,[1]Sheet3!$A$2:$B$1321,2)</f>
        <v>OFFICE OF THE SPECIAL ADVISER TO THE PRESIDENT ON NIGER DELTA</v>
      </c>
      <c r="D19" t="s">
        <v>49</v>
      </c>
      <c r="E19" s="1">
        <v>15000000</v>
      </c>
      <c r="F19" t="s">
        <v>44</v>
      </c>
    </row>
    <row r="20" spans="1:6">
      <c r="A20" t="s">
        <v>92</v>
      </c>
      <c r="B20">
        <v>111002002</v>
      </c>
      <c r="C20" t="str">
        <f>VLOOKUP(B20,[1]Sheet3!$A$2:$B$1321,2)</f>
        <v>OFFICE OF THE SPECIAL ADVISER TO THE PRESIDENT ON NIGER DELTA</v>
      </c>
      <c r="D20" t="s">
        <v>93</v>
      </c>
      <c r="E20" s="1">
        <v>88047338.090000004</v>
      </c>
      <c r="F20" t="s">
        <v>94</v>
      </c>
    </row>
    <row r="21" spans="1:6">
      <c r="A21" t="s">
        <v>95</v>
      </c>
      <c r="B21">
        <v>111002002</v>
      </c>
      <c r="C21" t="str">
        <f>VLOOKUP(B21,[1]Sheet3!$A$2:$B$1321,2)</f>
        <v>OFFICE OF THE SPECIAL ADVISER TO THE PRESIDENT ON NIGER DELTA</v>
      </c>
      <c r="D21" t="s">
        <v>93</v>
      </c>
      <c r="E21" s="1">
        <v>81664106.939999998</v>
      </c>
      <c r="F21" t="s">
        <v>98</v>
      </c>
    </row>
    <row r="22" spans="1:6">
      <c r="A22" t="s">
        <v>96</v>
      </c>
      <c r="B22">
        <v>111002002</v>
      </c>
      <c r="C22" t="str">
        <f>VLOOKUP(B22,[1]Sheet3!$A$2:$B$1321,2)</f>
        <v>OFFICE OF THE SPECIAL ADVISER TO THE PRESIDENT ON NIGER DELTA</v>
      </c>
      <c r="D22" t="s">
        <v>97</v>
      </c>
      <c r="E22" s="1">
        <v>89416649.530000001</v>
      </c>
      <c r="F22" t="s">
        <v>98</v>
      </c>
    </row>
    <row r="23" spans="1:6">
      <c r="A23" t="s">
        <v>99</v>
      </c>
      <c r="B23">
        <v>111002002</v>
      </c>
      <c r="C23" t="str">
        <f>VLOOKUP(B23,[1]Sheet3!$A$2:$B$1321,2)</f>
        <v>OFFICE OF THE SPECIAL ADVISER TO THE PRESIDENT ON NIGER DELTA</v>
      </c>
      <c r="D23" t="s">
        <v>100</v>
      </c>
      <c r="E23" s="1">
        <v>88897518.849999994</v>
      </c>
      <c r="F23" t="s">
        <v>101</v>
      </c>
    </row>
    <row r="24" spans="1:6">
      <c r="A24" t="s">
        <v>115</v>
      </c>
      <c r="B24">
        <v>111002002</v>
      </c>
      <c r="C24" t="str">
        <f>VLOOKUP(B24,[1]Sheet3!$A$2:$B$1321,2)</f>
        <v>OFFICE OF THE SPECIAL ADVISER TO THE PRESIDENT ON NIGER DELTA</v>
      </c>
      <c r="D24" t="s">
        <v>116</v>
      </c>
      <c r="E24" s="1">
        <v>29531666.670000002</v>
      </c>
      <c r="F24" t="s">
        <v>117</v>
      </c>
    </row>
    <row r="25" spans="1:6">
      <c r="A25" t="s">
        <v>118</v>
      </c>
      <c r="B25">
        <v>111002002</v>
      </c>
      <c r="C25" t="str">
        <f>VLOOKUP(B25,[1]Sheet3!$A$2:$B$1321,2)</f>
        <v>OFFICE OF THE SPECIAL ADVISER TO THE PRESIDENT ON NIGER DELTA</v>
      </c>
      <c r="D25" t="s">
        <v>119</v>
      </c>
      <c r="E25" s="1">
        <v>62431862.5</v>
      </c>
      <c r="F25" t="s">
        <v>120</v>
      </c>
    </row>
    <row r="26" spans="1:6">
      <c r="A26" t="s">
        <v>124</v>
      </c>
      <c r="B26">
        <v>119001001</v>
      </c>
      <c r="C26" t="str">
        <f>VLOOKUP(B26,[1]Sheet3!$A$2:$B$1321,2)</f>
        <v>MINISTRY OF FOREIGN AFFAIRS - HQTRS</v>
      </c>
      <c r="D26" t="s">
        <v>125</v>
      </c>
      <c r="E26" s="1">
        <v>9823938.6999999993</v>
      </c>
      <c r="F26" t="s">
        <v>142</v>
      </c>
    </row>
    <row r="27" spans="1:6">
      <c r="A27" t="s">
        <v>34</v>
      </c>
      <c r="B27">
        <v>123003001</v>
      </c>
      <c r="C27" t="str">
        <f>VLOOKUP(B27,[1]Sheet3!$A$2:$B$1321,2)</f>
        <v>NIGERIAN TELEVISION AUTHORITY</v>
      </c>
      <c r="D27" t="s">
        <v>35</v>
      </c>
      <c r="E27" s="1">
        <v>10858500</v>
      </c>
      <c r="F27" t="s">
        <v>36</v>
      </c>
    </row>
    <row r="28" spans="1:6">
      <c r="A28" t="s">
        <v>61</v>
      </c>
      <c r="B28">
        <v>124002001</v>
      </c>
      <c r="C28" t="str">
        <f>VLOOKUP(B28,[1]Sheet3!$A$2:$B$1321,2)</f>
        <v>NIGERIA CORRECTIONAL SERVICE</v>
      </c>
      <c r="D28" t="s">
        <v>62</v>
      </c>
      <c r="E28" s="1">
        <v>22668750</v>
      </c>
    </row>
    <row r="29" spans="1:6">
      <c r="A29" t="s">
        <v>63</v>
      </c>
      <c r="B29">
        <v>124002001</v>
      </c>
      <c r="C29" t="str">
        <f>VLOOKUP(B29,[1]Sheet3!$A$2:$B$1321,2)</f>
        <v>NIGERIA CORRECTIONAL SERVICE</v>
      </c>
      <c r="D29" t="s">
        <v>64</v>
      </c>
      <c r="E29" s="1">
        <v>62161200</v>
      </c>
    </row>
    <row r="30" spans="1:6">
      <c r="A30" t="s">
        <v>65</v>
      </c>
      <c r="B30">
        <v>124002001</v>
      </c>
      <c r="C30" t="str">
        <f>VLOOKUP(B30,[1]Sheet3!$A$2:$B$1321,2)</f>
        <v>NIGERIA CORRECTIONAL SERVICE</v>
      </c>
      <c r="D30" t="s">
        <v>66</v>
      </c>
      <c r="E30" s="1">
        <v>28276650</v>
      </c>
    </row>
    <row r="31" spans="1:6">
      <c r="A31" t="s">
        <v>67</v>
      </c>
      <c r="B31">
        <v>124002001</v>
      </c>
      <c r="C31" t="str">
        <f>VLOOKUP(B31,[1]Sheet3!$A$2:$B$1321,2)</f>
        <v>NIGERIA CORRECTIONAL SERVICE</v>
      </c>
      <c r="D31" t="s">
        <v>68</v>
      </c>
      <c r="E31" s="1">
        <v>27872100</v>
      </c>
    </row>
    <row r="32" spans="1:6">
      <c r="A32" t="s">
        <v>69</v>
      </c>
      <c r="B32">
        <v>124002001</v>
      </c>
      <c r="C32" t="str">
        <f>VLOOKUP(B32,[1]Sheet3!$A$2:$B$1321,2)</f>
        <v>NIGERIA CORRECTIONAL SERVICE</v>
      </c>
      <c r="D32" t="s">
        <v>70</v>
      </c>
      <c r="E32" s="1">
        <v>46732500</v>
      </c>
    </row>
    <row r="33" spans="1:6">
      <c r="A33" t="s">
        <v>71</v>
      </c>
      <c r="B33">
        <v>124002001</v>
      </c>
      <c r="C33" t="str">
        <f>VLOOKUP(B33,[1]Sheet3!$A$2:$B$1321,2)</f>
        <v>NIGERIA CORRECTIONAL SERVICE</v>
      </c>
      <c r="D33" t="s">
        <v>72</v>
      </c>
      <c r="E33" s="1">
        <v>73592836</v>
      </c>
    </row>
    <row r="34" spans="1:6">
      <c r="A34" t="s">
        <v>73</v>
      </c>
      <c r="B34">
        <v>124002001</v>
      </c>
      <c r="C34" t="str">
        <f>VLOOKUP(B34,[1]Sheet3!$A$2:$B$1321,2)</f>
        <v>NIGERIA CORRECTIONAL SERVICE</v>
      </c>
      <c r="D34" t="s">
        <v>74</v>
      </c>
      <c r="E34" s="1">
        <v>27104850</v>
      </c>
    </row>
    <row r="35" spans="1:6">
      <c r="A35" t="s">
        <v>75</v>
      </c>
      <c r="B35">
        <v>124002001</v>
      </c>
      <c r="C35" t="str">
        <f>VLOOKUP(B35,[1]Sheet3!$A$2:$B$1321,2)</f>
        <v>NIGERIA CORRECTIONAL SERVICE</v>
      </c>
      <c r="D35" t="s">
        <v>70</v>
      </c>
      <c r="E35" s="1">
        <v>5242100</v>
      </c>
    </row>
    <row r="36" spans="1:6">
      <c r="A36" t="s">
        <v>76</v>
      </c>
      <c r="B36">
        <v>124002001</v>
      </c>
      <c r="C36" t="str">
        <f>VLOOKUP(B36,[1]Sheet3!$A$2:$B$1321,2)</f>
        <v>NIGERIA CORRECTIONAL SERVICE</v>
      </c>
      <c r="D36" t="s">
        <v>77</v>
      </c>
      <c r="E36" s="1">
        <v>33633450</v>
      </c>
    </row>
    <row r="37" spans="1:6">
      <c r="A37" t="s">
        <v>78</v>
      </c>
      <c r="B37">
        <v>124002001</v>
      </c>
      <c r="C37" t="str">
        <f>VLOOKUP(B37,[1]Sheet3!$A$2:$B$1321,2)</f>
        <v>NIGERIA CORRECTIONAL SERVICE</v>
      </c>
      <c r="D37" t="s">
        <v>79</v>
      </c>
      <c r="E37" s="1">
        <v>25528500</v>
      </c>
    </row>
    <row r="38" spans="1:6">
      <c r="A38" t="s">
        <v>80</v>
      </c>
      <c r="B38">
        <v>124002001</v>
      </c>
      <c r="C38" t="str">
        <f>VLOOKUP(B38,[1]Sheet3!$A$2:$B$1321,2)</f>
        <v>NIGERIA CORRECTIONAL SERVICE</v>
      </c>
      <c r="D38" t="s">
        <v>81</v>
      </c>
      <c r="E38" s="1">
        <v>9081450</v>
      </c>
    </row>
    <row r="39" spans="1:6">
      <c r="A39" t="s">
        <v>82</v>
      </c>
      <c r="B39">
        <v>124002001</v>
      </c>
      <c r="C39" t="str">
        <f>VLOOKUP(B39,[1]Sheet3!$A$2:$B$1321,2)</f>
        <v>NIGERIA CORRECTIONAL SERVICE</v>
      </c>
      <c r="D39" t="s">
        <v>83</v>
      </c>
      <c r="E39" s="1">
        <v>23840550</v>
      </c>
    </row>
    <row r="40" spans="1:6">
      <c r="A40" t="s">
        <v>84</v>
      </c>
      <c r="B40">
        <v>124002001</v>
      </c>
      <c r="C40" t="str">
        <f>VLOOKUP(B40,[1]Sheet3!$A$2:$B$1321,2)</f>
        <v>NIGERIA CORRECTIONAL SERVICE</v>
      </c>
      <c r="D40" t="s">
        <v>85</v>
      </c>
      <c r="E40" s="1">
        <v>40194650</v>
      </c>
    </row>
    <row r="41" spans="1:6">
      <c r="A41" t="s">
        <v>86</v>
      </c>
      <c r="B41">
        <v>124002001</v>
      </c>
      <c r="C41" t="str">
        <f>VLOOKUP(B41,[1]Sheet3!$A$2:$B$1321,2)</f>
        <v>NIGERIA CORRECTIONAL SERVICE</v>
      </c>
      <c r="D41" t="s">
        <v>87</v>
      </c>
      <c r="E41" s="1">
        <v>8278000</v>
      </c>
    </row>
    <row r="42" spans="1:6">
      <c r="A42" t="s">
        <v>88</v>
      </c>
      <c r="B42">
        <v>124002001</v>
      </c>
      <c r="C42" t="str">
        <f>VLOOKUP(B42,[1]Sheet3!$A$2:$B$1321,2)</f>
        <v>NIGERIA CORRECTIONAL SERVICE</v>
      </c>
      <c r="D42" t="s">
        <v>89</v>
      </c>
      <c r="E42" s="1">
        <v>36842700</v>
      </c>
    </row>
    <row r="43" spans="1:6">
      <c r="A43" t="s">
        <v>90</v>
      </c>
      <c r="B43">
        <v>124002001</v>
      </c>
      <c r="C43" t="str">
        <f>VLOOKUP(B43,[1]Sheet3!$A$2:$B$1321,2)</f>
        <v>NIGERIA CORRECTIONAL SERVICE</v>
      </c>
      <c r="D43" t="s">
        <v>91</v>
      </c>
      <c r="E43" s="1">
        <v>16182000</v>
      </c>
    </row>
    <row r="44" spans="1:6">
      <c r="A44" t="s">
        <v>134</v>
      </c>
      <c r="B44">
        <v>124011002</v>
      </c>
      <c r="C44" t="str">
        <f>VLOOKUP(B44,[1]Sheet3!$A$2:$B$1321,2)</f>
        <v>NIGERIA POLICE ACADEMY WUDIL, KANO</v>
      </c>
      <c r="D44" t="s">
        <v>135</v>
      </c>
      <c r="E44" s="1">
        <v>6600000</v>
      </c>
      <c r="F44" t="s">
        <v>136</v>
      </c>
    </row>
    <row r="45" spans="1:6">
      <c r="A45" t="s">
        <v>137</v>
      </c>
      <c r="B45">
        <v>124011002</v>
      </c>
      <c r="C45" t="str">
        <f>VLOOKUP(B45,[1]Sheet3!$A$2:$B$1321,2)</f>
        <v>NIGERIA POLICE ACADEMY WUDIL, KANO</v>
      </c>
      <c r="D45" t="s">
        <v>138</v>
      </c>
      <c r="E45" s="1">
        <v>5213057.2</v>
      </c>
      <c r="F45" t="s">
        <v>139</v>
      </c>
    </row>
    <row r="46" spans="1:6">
      <c r="A46" t="s">
        <v>28</v>
      </c>
      <c r="B46">
        <v>220007001</v>
      </c>
      <c r="C46" t="str">
        <f>VLOOKUP(B46,[1]Sheet3!$A$2:$B$1321,2)</f>
        <v>OFFICE OF THE ACCOUNTANT-GENERAL OF THE FEDERATION</v>
      </c>
      <c r="D46" t="s">
        <v>29</v>
      </c>
      <c r="E46" s="1">
        <v>30000000000</v>
      </c>
      <c r="F46" t="s">
        <v>30</v>
      </c>
    </row>
    <row r="47" spans="1:6">
      <c r="A47" t="s">
        <v>31</v>
      </c>
      <c r="B47">
        <v>220007001</v>
      </c>
      <c r="C47" t="str">
        <f>VLOOKUP(B47,[1]Sheet3!$A$2:$B$1321,2)</f>
        <v>OFFICE OF THE ACCOUNTANT-GENERAL OF THE FEDERATION</v>
      </c>
      <c r="D47" t="s">
        <v>32</v>
      </c>
      <c r="E47" s="1">
        <v>380000000</v>
      </c>
      <c r="F47" t="s">
        <v>33</v>
      </c>
    </row>
    <row r="48" spans="1:6">
      <c r="A48" t="s">
        <v>105</v>
      </c>
      <c r="B48">
        <v>229001001</v>
      </c>
      <c r="C48" t="str">
        <f>VLOOKUP(B48,[1]Sheet3!$A$2:$B$1321,2)</f>
        <v>FEDERAL MINISTRY OF TRANSPORT - HQTRS</v>
      </c>
      <c r="D48" t="s">
        <v>106</v>
      </c>
      <c r="E48" s="1">
        <v>11907554.74</v>
      </c>
      <c r="F48" t="s">
        <v>107</v>
      </c>
    </row>
    <row r="49" spans="1:6">
      <c r="A49" t="s">
        <v>50</v>
      </c>
      <c r="B49">
        <v>231005001</v>
      </c>
      <c r="C49" t="str">
        <f>VLOOKUP(B49,[1]Sheet3!$A$2:$B$1321,2)</f>
        <v>NIGERIAN ELECTRICITY MANAGEMENT SERVICES AGENCY (NEMSA) HQTRS</v>
      </c>
      <c r="D49" t="s">
        <v>51</v>
      </c>
      <c r="E49" s="1">
        <v>9047619.0399999991</v>
      </c>
      <c r="F49" t="s">
        <v>52</v>
      </c>
    </row>
    <row r="50" spans="1:6">
      <c r="A50" t="s">
        <v>53</v>
      </c>
      <c r="B50">
        <v>231005001</v>
      </c>
      <c r="C50" t="str">
        <f>VLOOKUP(B50,[1]Sheet3!$A$2:$B$1321,2)</f>
        <v>NIGERIAN ELECTRICITY MANAGEMENT SERVICES AGENCY (NEMSA) HQTRS</v>
      </c>
      <c r="D50" t="s">
        <v>54</v>
      </c>
      <c r="E50" s="1">
        <v>18095238.100000001</v>
      </c>
      <c r="F50" t="s">
        <v>55</v>
      </c>
    </row>
    <row r="51" spans="1:6">
      <c r="A51" t="s">
        <v>37</v>
      </c>
      <c r="B51">
        <v>326001001</v>
      </c>
      <c r="C51" t="str">
        <f>VLOOKUP(B51,[1]Sheet3!$A$2:$B$1321,2)</f>
        <v>FEDERAL MINISTRY OF JUSTICE - HQTRS</v>
      </c>
      <c r="D51" t="s">
        <v>38</v>
      </c>
      <c r="E51" s="1">
        <v>5000000</v>
      </c>
      <c r="F51" t="s">
        <v>140</v>
      </c>
    </row>
    <row r="52" spans="1:6">
      <c r="A52" t="s">
        <v>102</v>
      </c>
      <c r="B52">
        <v>517001001</v>
      </c>
      <c r="C52" t="str">
        <f>VLOOKUP(B52,[1]Sheet3!$A$2:$B$1321,2)</f>
        <v>FEDERAL MINISTRY OF EDUCATION - HQTRS</v>
      </c>
      <c r="D52" t="s">
        <v>103</v>
      </c>
      <c r="E52" s="1">
        <v>11245870</v>
      </c>
      <c r="F52" t="s">
        <v>104</v>
      </c>
    </row>
    <row r="53" spans="1:6">
      <c r="A53" t="s">
        <v>126</v>
      </c>
      <c r="B53">
        <v>517019019</v>
      </c>
      <c r="C53" t="str">
        <f>VLOOKUP(B53,[1]Sheet3!$A$2:$B$1321,2)</f>
        <v>FEDERAL COLLEGE OF EDUCATION ZARIA</v>
      </c>
      <c r="D53" t="s">
        <v>127</v>
      </c>
      <c r="E53" s="1">
        <v>7287564.5999999996</v>
      </c>
      <c r="F53" t="s">
        <v>128</v>
      </c>
    </row>
    <row r="54" spans="1:6">
      <c r="A54" t="s">
        <v>25</v>
      </c>
      <c r="B54">
        <v>517021001</v>
      </c>
      <c r="C54" t="str">
        <f>VLOOKUP(B54,[1]Sheet3!$A$2:$B$1321,2)</f>
        <v>UNIVERSITY OF IBADAN</v>
      </c>
      <c r="D54" t="s">
        <v>26</v>
      </c>
      <c r="E54" s="1">
        <v>11108662.99</v>
      </c>
      <c r="F54" t="s">
        <v>27</v>
      </c>
    </row>
    <row r="55" spans="1:6">
      <c r="A55" t="s">
        <v>129</v>
      </c>
      <c r="B55">
        <v>521026003</v>
      </c>
      <c r="C55" t="str">
        <f>VLOOKUP(B55,[1]Sheet3!$A$2:$B$1321,2)</f>
        <v>AHMADU BELLO UNIVERSITY TEACHING HOSPITAL</v>
      </c>
      <c r="D55" t="s">
        <v>130</v>
      </c>
      <c r="E55" s="1">
        <v>6679135.5700000003</v>
      </c>
      <c r="F55" t="s">
        <v>131</v>
      </c>
    </row>
    <row r="56" spans="1:6">
      <c r="A56" t="s">
        <v>132</v>
      </c>
      <c r="B56">
        <v>521026003</v>
      </c>
      <c r="C56" t="str">
        <f>VLOOKUP(B56,[1]Sheet3!$A$2:$B$1321,2)</f>
        <v>AHMADU BELLO UNIVERSITY TEACHING HOSPITAL</v>
      </c>
      <c r="D56" t="s">
        <v>133</v>
      </c>
      <c r="E56" s="1">
        <v>7403643</v>
      </c>
      <c r="F56" t="s">
        <v>131</v>
      </c>
    </row>
    <row r="57" spans="1:6">
      <c r="A57" t="s">
        <v>108</v>
      </c>
      <c r="B57">
        <v>521027014</v>
      </c>
      <c r="C57" t="str">
        <f>VLOOKUP(B57,[1]Sheet3!$A$2:$B$1321,2)</f>
        <v>NATIONAL ORTHOPAEDIC HOSPITAL DALA KANO</v>
      </c>
      <c r="D57" t="s">
        <v>109</v>
      </c>
      <c r="E57" s="1">
        <v>11213490.82</v>
      </c>
      <c r="F57" t="s">
        <v>110</v>
      </c>
    </row>
    <row r="58" spans="1:6">
      <c r="A58" t="s">
        <v>111</v>
      </c>
      <c r="B58">
        <v>521027014</v>
      </c>
      <c r="C58" t="str">
        <f>VLOOKUP(B58,[1]Sheet3!$A$2:$B$1321,2)</f>
        <v>NATIONAL ORTHOPAEDIC HOSPITAL DALA KANO</v>
      </c>
      <c r="D58" t="s">
        <v>112</v>
      </c>
      <c r="E58" s="1">
        <v>19182862.48</v>
      </c>
      <c r="F58" t="s">
        <v>113</v>
      </c>
    </row>
    <row r="59" spans="1:6">
      <c r="A59" t="s">
        <v>114</v>
      </c>
      <c r="B59">
        <v>521027014</v>
      </c>
      <c r="C59" t="str">
        <f>VLOOKUP(B59,[1]Sheet3!$A$2:$B$1321,2)</f>
        <v>NATIONAL ORTHOPAEDIC HOSPITAL DALA KANO</v>
      </c>
      <c r="D59" t="s">
        <v>109</v>
      </c>
      <c r="E59" s="1">
        <v>13906152.460000001</v>
      </c>
      <c r="F59" t="s">
        <v>110</v>
      </c>
    </row>
    <row r="60" spans="1:6">
      <c r="A60" t="s">
        <v>59</v>
      </c>
      <c r="B60">
        <v>521027019</v>
      </c>
      <c r="C60" t="str">
        <f>VLOOKUP(B60,[1]Sheet3!$A$2:$B$1321,2)</f>
        <v>FEDERAL MEDICAL CENTRE ABEOKUTA</v>
      </c>
      <c r="D60" t="s">
        <v>60</v>
      </c>
      <c r="E60" s="1">
        <v>5376589.2199999997</v>
      </c>
      <c r="F60" t="s">
        <v>141</v>
      </c>
    </row>
    <row r="61" spans="1:6">
      <c r="A61" t="s">
        <v>56</v>
      </c>
      <c r="B61">
        <v>521027042</v>
      </c>
      <c r="C61" t="str">
        <f>VLOOKUP(B61,[1]Sheet3!$A$2:$B$1321,2)</f>
        <v>FEDERAL SCHOOL OF MEDICAL LABORATORY JOS</v>
      </c>
      <c r="D61" t="s">
        <v>57</v>
      </c>
      <c r="E61" s="1">
        <v>5800000</v>
      </c>
      <c r="F61" t="s">
        <v>58</v>
      </c>
    </row>
    <row r="62" spans="1:6">
      <c r="A62" t="s">
        <v>121</v>
      </c>
      <c r="B62">
        <v>521047001</v>
      </c>
      <c r="C62" t="str">
        <f>VLOOKUP(B62,[1]Sheet3!$A$2:$B$1321,2)</f>
        <v>NATIONAL BLOOD TRANSFUSION SERVICE(NBTS)</v>
      </c>
      <c r="D62" t="s">
        <v>122</v>
      </c>
      <c r="E62" s="1">
        <v>12418400</v>
      </c>
      <c r="F62" t="s">
        <v>123</v>
      </c>
    </row>
  </sheetData>
  <sortState ref="A16:V127">
    <sortCondition ref="C16:C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2019-11-30T14:15:12Z</dcterms:created>
  <dcterms:modified xsi:type="dcterms:W3CDTF">2019-11-30T14:15:13Z</dcterms:modified>
</cp:coreProperties>
</file>