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사미용두\차량 경로 자율주행(5차)\결과물\"/>
    </mc:Choice>
  </mc:AlternateContent>
  <xr:revisionPtr revIDLastSave="0" documentId="13_ncr:1_{87C654A6-C18D-46B2-B94D-C9387ED39B57}" xr6:coauthVersionLast="47" xr6:coauthVersionMax="47" xr10:uidLastSave="{00000000-0000-0000-0000-000000000000}"/>
  <bookViews>
    <workbookView xWindow="-108" yWindow="-108" windowWidth="23256" windowHeight="12576" activeTab="1" xr2:uid="{9A0103ED-8419-4AC5-9D99-6974DF03F4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19" i="2"/>
  <c r="H20" i="2"/>
  <c r="H17" i="2"/>
  <c r="J24" i="1"/>
  <c r="J23" i="1"/>
  <c r="J22" i="1"/>
  <c r="J21" i="1"/>
</calcChain>
</file>

<file path=xl/sharedStrings.xml><?xml version="1.0" encoding="utf-8"?>
<sst xmlns="http://schemas.openxmlformats.org/spreadsheetml/2006/main" count="54" uniqueCount="22">
  <si>
    <t>&lt;주행 경로 smoothing에 따른 pure-pursuit 알고리즘 성능 평가&gt;</t>
    <phoneticPr fontId="2" type="noConversion"/>
  </si>
  <si>
    <t xml:space="preserve">차량 속도 </t>
    <phoneticPr fontId="2" type="noConversion"/>
  </si>
  <si>
    <t xml:space="preserve">주시거리 </t>
    <phoneticPr fontId="2" type="noConversion"/>
  </si>
  <si>
    <t>default course</t>
    <phoneticPr fontId="2" type="noConversion"/>
  </si>
  <si>
    <t>smoothing1</t>
    <phoneticPr fontId="2" type="noConversion"/>
  </si>
  <si>
    <t>smoothing2</t>
    <phoneticPr fontId="2" type="noConversion"/>
  </si>
  <si>
    <t>smoothing3</t>
    <phoneticPr fontId="2" type="noConversion"/>
  </si>
  <si>
    <t xml:space="preserve">number of points </t>
    <phoneticPr fontId="2" type="noConversion"/>
  </si>
  <si>
    <t>option</t>
    <phoneticPr fontId="2" type="noConversion"/>
  </si>
  <si>
    <t>average dist</t>
    <phoneticPr fontId="2" type="noConversion"/>
  </si>
  <si>
    <t>standard deviation</t>
    <phoneticPr fontId="2" type="noConversion"/>
  </si>
  <si>
    <t>total length</t>
    <phoneticPr fontId="2" type="noConversion"/>
  </si>
  <si>
    <t>waypoint 특성</t>
    <phoneticPr fontId="2" type="noConversion"/>
  </si>
  <si>
    <t>points in dist</t>
    <phoneticPr fontId="2" type="noConversion"/>
  </si>
  <si>
    <t>m/s</t>
    <phoneticPr fontId="2" type="noConversion"/>
  </si>
  <si>
    <t>m</t>
    <phoneticPr fontId="2" type="noConversion"/>
  </si>
  <si>
    <t>주행 특성</t>
    <phoneticPr fontId="2" type="noConversion"/>
  </si>
  <si>
    <t>pure-pursuit 파라미터</t>
    <phoneticPr fontId="2" type="noConversion"/>
  </si>
  <si>
    <t>step size</t>
    <phoneticPr fontId="2" type="noConversion"/>
  </si>
  <si>
    <t>차량이 goal point(58,58) 1m 내 접근시 주행 종료</t>
    <phoneticPr fontId="2" type="noConversion"/>
  </si>
  <si>
    <t>주행 시간</t>
    <phoneticPr fontId="2" type="noConversion"/>
  </si>
  <si>
    <t>perpendicular_err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</si>
</sst>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28AB-6BBA-4DE3-9222-2D556F3CB499}">
  <dimension ref="E8:J31"/>
  <sheetViews>
    <sheetView topLeftCell="A9" workbookViewId="0">
      <selection activeCell="H16" sqref="H16"/>
    </sheetView>
  </sheetViews>
  <sheetFormatPr defaultRowHeight="17.399999999999999" x14ac:dyDescent="0.4"/>
  <cols>
    <col min="5" max="5" width="13.19921875" customWidth="1"/>
    <col min="6" max="6" width="17" customWidth="1"/>
    <col min="7" max="7" width="15.296875" customWidth="1"/>
    <col min="8" max="8" width="16.09765625" customWidth="1"/>
    <col min="9" max="9" width="12.3984375" customWidth="1"/>
    <col min="10" max="10" width="12.5" customWidth="1"/>
  </cols>
  <sheetData>
    <row r="8" spans="5:7" x14ac:dyDescent="0.4">
      <c r="E8" t="s">
        <v>0</v>
      </c>
    </row>
    <row r="10" spans="5:7" x14ac:dyDescent="0.4">
      <c r="E10" t="s">
        <v>8</v>
      </c>
    </row>
    <row r="11" spans="5:7" x14ac:dyDescent="0.4">
      <c r="E11" t="s">
        <v>1</v>
      </c>
      <c r="F11">
        <v>3</v>
      </c>
      <c r="G11" t="s">
        <v>14</v>
      </c>
    </row>
    <row r="12" spans="5:7" hidden="1" x14ac:dyDescent="0.4"/>
    <row r="13" spans="5:7" ht="18.600000000000001" customHeight="1" x14ac:dyDescent="0.4">
      <c r="E13" t="s">
        <v>2</v>
      </c>
      <c r="F13">
        <v>3</v>
      </c>
      <c r="G13" t="s">
        <v>15</v>
      </c>
    </row>
    <row r="14" spans="5:7" ht="18.600000000000001" customHeight="1" x14ac:dyDescent="0.4">
      <c r="E14" t="s">
        <v>19</v>
      </c>
    </row>
    <row r="15" spans="5:7" ht="18.600000000000001" customHeight="1" x14ac:dyDescent="0.4"/>
    <row r="16" spans="5:7" x14ac:dyDescent="0.4">
      <c r="E16" t="s">
        <v>17</v>
      </c>
    </row>
    <row r="17" spans="5:10" x14ac:dyDescent="0.4">
      <c r="E17" t="s">
        <v>18</v>
      </c>
      <c r="F17">
        <v>2</v>
      </c>
      <c r="G17" t="s">
        <v>15</v>
      </c>
    </row>
    <row r="19" spans="5:10" x14ac:dyDescent="0.4">
      <c r="E19" t="s">
        <v>12</v>
      </c>
    </row>
    <row r="20" spans="5:10" x14ac:dyDescent="0.4">
      <c r="F20" t="s">
        <v>7</v>
      </c>
      <c r="G20" t="s">
        <v>9</v>
      </c>
      <c r="H20" t="s">
        <v>10</v>
      </c>
      <c r="I20" t="s">
        <v>11</v>
      </c>
      <c r="J20" t="s">
        <v>13</v>
      </c>
    </row>
    <row r="21" spans="5:10" x14ac:dyDescent="0.4">
      <c r="E21" t="s">
        <v>3</v>
      </c>
      <c r="F21">
        <v>78</v>
      </c>
      <c r="G21">
        <v>1.1990000000000001</v>
      </c>
      <c r="H21">
        <v>0.20830000000000001</v>
      </c>
      <c r="I21">
        <v>9.3259000000000007</v>
      </c>
      <c r="J21" s="1">
        <f>ROUND($F$13/G21,0)</f>
        <v>3</v>
      </c>
    </row>
    <row r="22" spans="5:10" x14ac:dyDescent="0.4">
      <c r="E22" t="s">
        <v>4</v>
      </c>
      <c r="F22">
        <v>270</v>
      </c>
      <c r="G22">
        <v>0.34499999999999997</v>
      </c>
      <c r="H22">
        <v>0.15659999999999999</v>
      </c>
      <c r="I22">
        <v>92.793599999999998</v>
      </c>
      <c r="J22" s="1">
        <f t="shared" ref="J22:J24" si="0">ROUND($F$13/G22,0)</f>
        <v>9</v>
      </c>
    </row>
    <row r="23" spans="5:10" x14ac:dyDescent="0.4">
      <c r="E23" t="s">
        <v>5</v>
      </c>
      <c r="F23">
        <v>507</v>
      </c>
      <c r="G23">
        <v>0.18410000000000001</v>
      </c>
      <c r="H23">
        <v>8.2000000000000003E-2</v>
      </c>
      <c r="I23">
        <v>93.178899999999999</v>
      </c>
      <c r="J23" s="1">
        <f t="shared" si="0"/>
        <v>16</v>
      </c>
    </row>
    <row r="24" spans="5:10" x14ac:dyDescent="0.4">
      <c r="E24" t="s">
        <v>6</v>
      </c>
      <c r="F24">
        <v>843</v>
      </c>
      <c r="G24">
        <v>0.1108</v>
      </c>
      <c r="H24">
        <v>3.49E-2</v>
      </c>
      <c r="I24">
        <v>93.293300000000002</v>
      </c>
      <c r="J24" s="1">
        <f t="shared" si="0"/>
        <v>27</v>
      </c>
    </row>
    <row r="26" spans="5:10" x14ac:dyDescent="0.4">
      <c r="E26" t="s">
        <v>16</v>
      </c>
    </row>
    <row r="27" spans="5:10" x14ac:dyDescent="0.4">
      <c r="F27" t="s">
        <v>20</v>
      </c>
      <c r="G27" t="s">
        <v>21</v>
      </c>
    </row>
    <row r="28" spans="5:10" x14ac:dyDescent="0.4">
      <c r="E28" t="s">
        <v>3</v>
      </c>
      <c r="F28">
        <v>31.3</v>
      </c>
      <c r="G28">
        <v>17.899999999999999</v>
      </c>
    </row>
    <row r="29" spans="5:10" x14ac:dyDescent="0.4">
      <c r="E29" t="s">
        <v>4</v>
      </c>
      <c r="F29">
        <v>31.6</v>
      </c>
      <c r="G29">
        <v>22.89</v>
      </c>
    </row>
    <row r="30" spans="5:10" x14ac:dyDescent="0.4">
      <c r="E30" t="s">
        <v>5</v>
      </c>
      <c r="F30">
        <v>32.4</v>
      </c>
      <c r="G30">
        <v>26.6</v>
      </c>
    </row>
    <row r="31" spans="5:10" x14ac:dyDescent="0.4">
      <c r="E31" t="s">
        <v>6</v>
      </c>
      <c r="F31">
        <v>32.200000000000003</v>
      </c>
      <c r="G31">
        <v>25.9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BBC7-99EE-4A1F-BB26-FEAED46EE685}">
  <dimension ref="C5:H27"/>
  <sheetViews>
    <sheetView tabSelected="1" topLeftCell="B10" workbookViewId="0">
      <selection activeCell="H24" sqref="H24"/>
    </sheetView>
  </sheetViews>
  <sheetFormatPr defaultRowHeight="17.399999999999999" x14ac:dyDescent="0.4"/>
  <cols>
    <col min="3" max="3" width="12" customWidth="1"/>
  </cols>
  <sheetData>
    <row r="5" spans="3:8" x14ac:dyDescent="0.4">
      <c r="C5" t="s">
        <v>0</v>
      </c>
    </row>
    <row r="7" spans="3:8" x14ac:dyDescent="0.4">
      <c r="C7" t="s">
        <v>8</v>
      </c>
    </row>
    <row r="8" spans="3:8" x14ac:dyDescent="0.4">
      <c r="C8" t="s">
        <v>1</v>
      </c>
      <c r="D8">
        <v>1</v>
      </c>
      <c r="E8" t="s">
        <v>14</v>
      </c>
    </row>
    <row r="9" spans="3:8" x14ac:dyDescent="0.4">
      <c r="C9" t="s">
        <v>2</v>
      </c>
      <c r="D9">
        <v>1</v>
      </c>
      <c r="E9" t="s">
        <v>15</v>
      </c>
    </row>
    <row r="10" spans="3:8" x14ac:dyDescent="0.4">
      <c r="C10" t="s">
        <v>19</v>
      </c>
    </row>
    <row r="12" spans="3:8" x14ac:dyDescent="0.4">
      <c r="C12" t="s">
        <v>17</v>
      </c>
    </row>
    <row r="13" spans="3:8" x14ac:dyDescent="0.4">
      <c r="C13" t="s">
        <v>18</v>
      </c>
      <c r="D13">
        <v>1</v>
      </c>
      <c r="E13" t="s">
        <v>15</v>
      </c>
    </row>
    <row r="15" spans="3:8" x14ac:dyDescent="0.4">
      <c r="C15" t="s">
        <v>12</v>
      </c>
    </row>
    <row r="16" spans="3:8" x14ac:dyDescent="0.4">
      <c r="D16" t="s">
        <v>7</v>
      </c>
      <c r="E16" t="s">
        <v>9</v>
      </c>
      <c r="F16" t="s">
        <v>10</v>
      </c>
      <c r="G16" t="s">
        <v>11</v>
      </c>
      <c r="H16" t="s">
        <v>13</v>
      </c>
    </row>
    <row r="17" spans="3:8" x14ac:dyDescent="0.4">
      <c r="C17" t="s">
        <v>3</v>
      </c>
      <c r="D17">
        <v>78</v>
      </c>
      <c r="E17">
        <v>1.1990000000000001</v>
      </c>
      <c r="F17">
        <v>0.20830000000000001</v>
      </c>
      <c r="G17">
        <v>93.259</v>
      </c>
      <c r="H17" s="1">
        <f>ROUND($D$9/E17,0)</f>
        <v>1</v>
      </c>
    </row>
    <row r="18" spans="3:8" x14ac:dyDescent="0.4">
      <c r="C18" t="s">
        <v>4</v>
      </c>
      <c r="D18">
        <v>270</v>
      </c>
      <c r="E18">
        <v>0.34499999999999997</v>
      </c>
      <c r="F18">
        <v>0.15659999999999999</v>
      </c>
      <c r="G18">
        <v>92.793599999999998</v>
      </c>
      <c r="H18" s="1">
        <f t="shared" ref="H18:H20" si="0">ROUND($D$9/E18,0)</f>
        <v>3</v>
      </c>
    </row>
    <row r="19" spans="3:8" x14ac:dyDescent="0.4">
      <c r="C19" t="s">
        <v>5</v>
      </c>
      <c r="D19">
        <v>507</v>
      </c>
      <c r="E19">
        <v>0.18410000000000001</v>
      </c>
      <c r="F19">
        <v>8.2000000000000003E-2</v>
      </c>
      <c r="G19">
        <v>93.178899999999999</v>
      </c>
      <c r="H19" s="1">
        <f t="shared" si="0"/>
        <v>5</v>
      </c>
    </row>
    <row r="20" spans="3:8" x14ac:dyDescent="0.4">
      <c r="C20" t="s">
        <v>6</v>
      </c>
      <c r="D20">
        <v>843</v>
      </c>
      <c r="E20">
        <v>0.1108</v>
      </c>
      <c r="F20">
        <v>3.49E-2</v>
      </c>
      <c r="G20">
        <v>93.293300000000002</v>
      </c>
      <c r="H20" s="1">
        <f t="shared" si="0"/>
        <v>9</v>
      </c>
    </row>
    <row r="22" spans="3:8" x14ac:dyDescent="0.4">
      <c r="C22" t="s">
        <v>16</v>
      </c>
    </row>
    <row r="23" spans="3:8" x14ac:dyDescent="0.4">
      <c r="D23" t="s">
        <v>20</v>
      </c>
      <c r="E23" t="s">
        <v>21</v>
      </c>
    </row>
    <row r="24" spans="3:8" x14ac:dyDescent="0.4">
      <c r="C24" t="s">
        <v>3</v>
      </c>
      <c r="D24">
        <v>94.98</v>
      </c>
      <c r="E24">
        <v>20.16</v>
      </c>
    </row>
    <row r="25" spans="3:8" x14ac:dyDescent="0.4">
      <c r="C25" t="s">
        <v>4</v>
      </c>
      <c r="D25">
        <v>94.83</v>
      </c>
      <c r="E25">
        <v>19.18</v>
      </c>
    </row>
    <row r="26" spans="3:8" x14ac:dyDescent="0.4">
      <c r="C26" s="1" t="s">
        <v>5</v>
      </c>
      <c r="D26" s="2">
        <v>96.45</v>
      </c>
      <c r="E26" s="2">
        <v>23.03</v>
      </c>
    </row>
    <row r="27" spans="3:8" x14ac:dyDescent="0.4">
      <c r="C27" t="s">
        <v>6</v>
      </c>
      <c r="D27">
        <v>95.23</v>
      </c>
      <c r="E27">
        <v>19.96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2023-03-26T05:28:37Z</dcterms:created>
  <dcterms:modified xsi:type="dcterms:W3CDTF">2023-03-26T07:36:21Z</dcterms:modified>
</cp:coreProperties>
</file>