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400" yWindow="-15" windowWidth="14445" windowHeight="12675" tabRatio="731" activeTab="1"/>
  </bookViews>
  <sheets>
    <sheet name="Sheet2" sheetId="9" r:id="rId1"/>
    <sheet name="일정표" sheetId="7" r:id="rId2"/>
  </sheets>
  <calcPr calcId="125725"/>
</workbook>
</file>

<file path=xl/calcChain.xml><?xml version="1.0" encoding="utf-8"?>
<calcChain xmlns="http://schemas.openxmlformats.org/spreadsheetml/2006/main">
  <c r="M49" i="7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"/>
  <c r="L49"/>
  <c r="J49"/>
  <c r="K49" l="1"/>
</calcChain>
</file>

<file path=xl/sharedStrings.xml><?xml version="1.0" encoding="utf-8"?>
<sst xmlns="http://schemas.openxmlformats.org/spreadsheetml/2006/main" count="368" uniqueCount="242">
  <si>
    <t>과정명</t>
    <phoneticPr fontId="2" type="noConversion"/>
  </si>
  <si>
    <t>강의실</t>
    <phoneticPr fontId="2" type="noConversion"/>
  </si>
  <si>
    <t>구분</t>
    <phoneticPr fontId="2" type="noConversion"/>
  </si>
  <si>
    <t>소분류</t>
    <phoneticPr fontId="2" type="noConversion"/>
  </si>
  <si>
    <t>세분류</t>
    <phoneticPr fontId="2" type="noConversion"/>
  </si>
  <si>
    <t>과목명</t>
    <phoneticPr fontId="2" type="noConversion"/>
  </si>
  <si>
    <t>능력단위</t>
    <phoneticPr fontId="2" type="noConversion"/>
  </si>
  <si>
    <t>능력단위요소</t>
    <phoneticPr fontId="2" type="noConversion"/>
  </si>
  <si>
    <t>시작일(교재배부)</t>
    <phoneticPr fontId="2" type="noConversion"/>
  </si>
  <si>
    <t>종료일(시험일)</t>
    <phoneticPr fontId="2" type="noConversion"/>
  </si>
  <si>
    <t>훈련수준</t>
    <phoneticPr fontId="2" type="noConversion"/>
  </si>
  <si>
    <t>교수학습방법</t>
    <phoneticPr fontId="2" type="noConversion"/>
  </si>
  <si>
    <t>평가방법</t>
    <phoneticPr fontId="2" type="noConversion"/>
  </si>
  <si>
    <t>주교재</t>
    <phoneticPr fontId="2" type="noConversion"/>
  </si>
  <si>
    <t>세부시간</t>
    <phoneticPr fontId="2" type="noConversion"/>
  </si>
  <si>
    <t>4강의실</t>
    <phoneticPr fontId="2" type="noConversion"/>
  </si>
  <si>
    <t>Python&amp;Java를 활용한 AI텍스트마이닝 개발자 양성과정(1회차)</t>
    <phoneticPr fontId="2" type="noConversion"/>
  </si>
  <si>
    <t>능력단위코드</t>
    <phoneticPr fontId="2" type="noConversion"/>
  </si>
  <si>
    <t>일수</t>
    <phoneticPr fontId="2" type="noConversion"/>
  </si>
  <si>
    <t>과정시간</t>
    <phoneticPr fontId="2" type="noConversion"/>
  </si>
  <si>
    <t>NCS</t>
    <phoneticPr fontId="2" type="noConversion"/>
  </si>
  <si>
    <t>02.정보기술개발</t>
  </si>
  <si>
    <t>02.응용SW엔지니어링</t>
  </si>
  <si>
    <t>프로그래밍 언어 활용</t>
  </si>
  <si>
    <t>애플리케이션 테스트 수행</t>
  </si>
  <si>
    <t>04.DB엔지니어링</t>
  </si>
  <si>
    <t>SQL응용</t>
  </si>
  <si>
    <t>07.UI/UX엔지니어링</t>
  </si>
  <si>
    <t>UI 구현</t>
  </si>
  <si>
    <t>03.임베디드SW엔지니어링</t>
  </si>
  <si>
    <t>공통 모듈 구현하기</t>
  </si>
  <si>
    <t>구분</t>
    <phoneticPr fontId="2" type="noConversion"/>
  </si>
  <si>
    <t>소분류</t>
    <phoneticPr fontId="2" type="noConversion"/>
  </si>
  <si>
    <t>세분류</t>
    <phoneticPr fontId="2" type="noConversion"/>
  </si>
  <si>
    <t>과목명</t>
    <phoneticPr fontId="2" type="noConversion"/>
  </si>
  <si>
    <t>능력단위</t>
    <phoneticPr fontId="2" type="noConversion"/>
  </si>
  <si>
    <t>능력단위요소</t>
    <phoneticPr fontId="2" type="noConversion"/>
  </si>
  <si>
    <t>훈련수준</t>
    <phoneticPr fontId="2" type="noConversion"/>
  </si>
  <si>
    <t>과정시간</t>
    <phoneticPr fontId="2" type="noConversion"/>
  </si>
  <si>
    <t>교수학습방법</t>
    <phoneticPr fontId="2" type="noConversion"/>
  </si>
  <si>
    <t>평가방법</t>
    <phoneticPr fontId="2" type="noConversion"/>
  </si>
  <si>
    <t>주교재</t>
    <phoneticPr fontId="2" type="noConversion"/>
  </si>
  <si>
    <t>장비</t>
    <phoneticPr fontId="2" type="noConversion"/>
  </si>
  <si>
    <t>응용 SW 기초 기술 활용</t>
  </si>
  <si>
    <t>데이터베이스 기초 및 활용</t>
  </si>
  <si>
    <t>SQL활용</t>
  </si>
  <si>
    <t>데이터베이스 구현</t>
  </si>
  <si>
    <t>UI 디자인</t>
  </si>
  <si>
    <t>마이크로 컨트롤러 프로그래밍</t>
  </si>
  <si>
    <t>펌웨어 구현</t>
  </si>
  <si>
    <t>디바이스 드라이버 구현</t>
  </si>
  <si>
    <t>임베디드 애플리케이션 구현</t>
  </si>
  <si>
    <t>Back-end 애플리케이션 구현</t>
  </si>
  <si>
    <t>요구사항 확인</t>
  </si>
  <si>
    <t>애플리케이션 설계</t>
  </si>
  <si>
    <t>인터페이스 구현</t>
  </si>
  <si>
    <t>서버프로그램 구현</t>
  </si>
  <si>
    <t>멀티 플랫폼 통합 서비스 구현 프로젝트</t>
  </si>
  <si>
    <t>통합 구현</t>
  </si>
  <si>
    <t>운영체제 기초 활용하기</t>
  </si>
  <si>
    <t>데이터베이스 기초 활용하기</t>
  </si>
  <si>
    <t>네트워크 기초 활용하기</t>
  </si>
  <si>
    <t>기본 개발환경 구축하기</t>
  </si>
  <si>
    <t>기본문법 활용하기</t>
    <phoneticPr fontId="2" type="noConversion"/>
  </si>
  <si>
    <t>언어특성 활용하기</t>
    <phoneticPr fontId="2" type="noConversion"/>
  </si>
  <si>
    <t>라이브러리 활용하기</t>
    <phoneticPr fontId="2" type="noConversion"/>
  </si>
  <si>
    <t>애플리케이션 테스트 수행하기</t>
    <phoneticPr fontId="2" type="noConversion"/>
  </si>
  <si>
    <t>애플리케이션 결함 조치하기</t>
    <phoneticPr fontId="2" type="noConversion"/>
  </si>
  <si>
    <t>기본 SQL 작성하기</t>
    <phoneticPr fontId="2" type="noConversion"/>
  </si>
  <si>
    <t>고급 SQL 작성하기</t>
    <phoneticPr fontId="2" type="noConversion"/>
  </si>
  <si>
    <t>DBMS(Data Base Management System) 설치하기</t>
    <phoneticPr fontId="2" type="noConversion"/>
  </si>
  <si>
    <t>데이터베이스 생성하기</t>
    <phoneticPr fontId="2" type="noConversion"/>
  </si>
  <si>
    <t>데이터베이스 오브젝트 생성하기</t>
    <phoneticPr fontId="2" type="noConversion"/>
  </si>
  <si>
    <t>절차형 SQL 작성하기</t>
    <phoneticPr fontId="2" type="noConversion"/>
  </si>
  <si>
    <t>응용 SQL 작성하기</t>
    <phoneticPr fontId="2" type="noConversion"/>
  </si>
  <si>
    <t>GUI 디자인 콘셉트 도출하기</t>
    <phoneticPr fontId="2" type="noConversion"/>
  </si>
  <si>
    <t>GUI 템플릿 제작하기</t>
    <phoneticPr fontId="2" type="noConversion"/>
  </si>
  <si>
    <t>GUI 상세 디자인하기</t>
    <phoneticPr fontId="2" type="noConversion"/>
  </si>
  <si>
    <t>UI 설계 검토하기</t>
    <phoneticPr fontId="2" type="noConversion"/>
  </si>
  <si>
    <t>UI 구현 표준 수립하기</t>
    <phoneticPr fontId="2" type="noConversion"/>
  </si>
  <si>
    <t>저작도구 활용하기</t>
    <phoneticPr fontId="2" type="noConversion"/>
  </si>
  <si>
    <t>UI 제작하기</t>
    <phoneticPr fontId="2" type="noConversion"/>
  </si>
  <si>
    <t>하드웨어 테스트 SW 구현하기</t>
    <phoneticPr fontId="2" type="noConversion"/>
  </si>
  <si>
    <t>부트로더 구현하기</t>
    <phoneticPr fontId="2" type="noConversion"/>
  </si>
  <si>
    <t>소스 코드 인스펙션하기</t>
    <phoneticPr fontId="2" type="noConversion"/>
  </si>
  <si>
    <t>디바이스 드라이버 구현하기</t>
    <phoneticPr fontId="2" type="noConversion"/>
  </si>
  <si>
    <t>디바이스 드라이버 소스 코드 인스펙션하기</t>
    <phoneticPr fontId="2" type="noConversion"/>
  </si>
  <si>
    <t>애플리케이션 모듈 구현하기</t>
    <phoneticPr fontId="2" type="noConversion"/>
  </si>
  <si>
    <t>애플리케이션 인터페이스 구현하기</t>
    <phoneticPr fontId="2" type="noConversion"/>
  </si>
  <si>
    <t>현행 시스템 분석하기</t>
    <phoneticPr fontId="2" type="noConversion"/>
  </si>
  <si>
    <t>요구사항 확인하기</t>
    <phoneticPr fontId="2" type="noConversion"/>
  </si>
  <si>
    <t>분석모델 확인하기</t>
    <phoneticPr fontId="2" type="noConversion"/>
  </si>
  <si>
    <t>공통 모듈 설계하기</t>
    <phoneticPr fontId="2" type="noConversion"/>
  </si>
  <si>
    <t>타 시스템 연동설계하기</t>
    <phoneticPr fontId="2" type="noConversion"/>
  </si>
  <si>
    <t>인터페이스 설계서 확인하기</t>
    <phoneticPr fontId="2" type="noConversion"/>
  </si>
  <si>
    <t>인터페이스 기능 구현하기</t>
    <phoneticPr fontId="2" type="noConversion"/>
  </si>
  <si>
    <t>인터페이스 구현 검증하기</t>
    <phoneticPr fontId="2" type="noConversion"/>
  </si>
  <si>
    <t>개발환경 구축하기</t>
    <phoneticPr fontId="2" type="noConversion"/>
  </si>
  <si>
    <t>서버 프로그램 구현하기</t>
    <phoneticPr fontId="2" type="noConversion"/>
  </si>
  <si>
    <t>배치 프로그램 구현하기</t>
    <phoneticPr fontId="2" type="noConversion"/>
  </si>
  <si>
    <t>연계 데이터 구성하기</t>
    <phoneticPr fontId="2" type="noConversion"/>
  </si>
  <si>
    <t>연계 매카니즘 구성하기</t>
    <phoneticPr fontId="2" type="noConversion"/>
  </si>
  <si>
    <t>내외부 연계 모듈 구현하기</t>
    <phoneticPr fontId="2" type="noConversion"/>
  </si>
  <si>
    <t>Open JDK 자바 프로그래밍</t>
    <phoneticPr fontId="2" type="noConversion"/>
  </si>
  <si>
    <t>Front-end 모바일 
애플리케이션 구현</t>
    <phoneticPr fontId="2" type="noConversion"/>
  </si>
  <si>
    <t>세부     시간</t>
    <phoneticPr fontId="2" type="noConversion"/>
  </si>
  <si>
    <t>일수</t>
    <phoneticPr fontId="2" type="noConversion"/>
  </si>
  <si>
    <t>1. 강의법+학생 실습
2. 문답법
3. 문제해결법</t>
    <phoneticPr fontId="2" type="noConversion"/>
  </si>
  <si>
    <t>1. 강의법+학생 실습
2. 토의법
3. 구안법
4. 협동학습</t>
    <phoneticPr fontId="2" type="noConversion"/>
  </si>
  <si>
    <t>혼합형
1. 강의법+학생 실습
2. 토의법
3. 구안법
4. 협동학습</t>
    <phoneticPr fontId="2" type="noConversion"/>
  </si>
  <si>
    <t>혼합형</t>
  </si>
  <si>
    <t>혼합형</t>
    <phoneticPr fontId="2" type="noConversion"/>
  </si>
  <si>
    <t>Do it! 오라클로 배우는 데이터
베이스 입문</t>
    <phoneticPr fontId="2" type="noConversion"/>
  </si>
  <si>
    <t>Java의 정석 3판</t>
  </si>
  <si>
    <t>애플리케이션 테스트 수행 모듈교재</t>
    <phoneticPr fontId="2" type="noConversion"/>
  </si>
  <si>
    <t>UI 디자인 모듈교재</t>
  </si>
  <si>
    <t>HTML5 웹 프로그래밍 입문</t>
  </si>
  <si>
    <t>AVR ATmega128 마이크로컨트
롤러 활용</t>
    <phoneticPr fontId="2" type="noConversion"/>
  </si>
  <si>
    <t>펌웨어 구현 모듈교재</t>
    <phoneticPr fontId="2" type="noConversion"/>
  </si>
  <si>
    <t>디바이스 드라이버 구현 모듈교
재</t>
    <phoneticPr fontId="2" type="noConversion"/>
  </si>
  <si>
    <t>임베디드 애플리케이션 구현 모
듈교재</t>
    <phoneticPr fontId="2" type="noConversion"/>
  </si>
  <si>
    <t>요구사항 확인 모듈교재</t>
  </si>
  <si>
    <t>UML로 배우는 시스템 분석 설계</t>
    <phoneticPr fontId="2" type="noConversion"/>
  </si>
  <si>
    <t>JSPStudy의 JSP &amp; Servlet 웹
프로그래밍 입문+활용</t>
    <phoneticPr fontId="2" type="noConversion"/>
  </si>
  <si>
    <t>애플리케이션 설계 모듈교재</t>
  </si>
  <si>
    <t>Java의 정석 3판</t>
    <phoneticPr fontId="2" type="noConversion"/>
  </si>
  <si>
    <t>코드로 배우는 스프링 웹 프로젝
트[개정판]</t>
    <phoneticPr fontId="2" type="noConversion"/>
  </si>
  <si>
    <t>통합 구현 모듈교재</t>
  </si>
  <si>
    <t>데이터베이스 구현</t>
    <phoneticPr fontId="2" type="noConversion"/>
  </si>
  <si>
    <t>[2001020413_16v3]</t>
    <phoneticPr fontId="2" type="noConversion"/>
  </si>
  <si>
    <t>[2001020414_16v3]</t>
    <phoneticPr fontId="2" type="noConversion"/>
  </si>
  <si>
    <t>[2001020405_16v3]</t>
    <phoneticPr fontId="2" type="noConversion"/>
  </si>
  <si>
    <t>[2001020707_17v2]</t>
    <phoneticPr fontId="2" type="noConversion"/>
  </si>
  <si>
    <t>[2001020708_17v2]</t>
    <phoneticPr fontId="2" type="noConversion"/>
  </si>
  <si>
    <t>[2001020314_17v5]</t>
    <phoneticPr fontId="2" type="noConversion"/>
  </si>
  <si>
    <t>[2001020320_17v5]</t>
    <phoneticPr fontId="2" type="noConversion"/>
  </si>
  <si>
    <t>[2001020324_17v5]</t>
    <phoneticPr fontId="2" type="noConversion"/>
  </si>
  <si>
    <t>[2001020201_16v3]</t>
    <phoneticPr fontId="2" type="noConversion"/>
  </si>
  <si>
    <t>[2001020221_16v4]</t>
    <phoneticPr fontId="2" type="noConversion"/>
  </si>
  <si>
    <t>[2001020212_16v4]</t>
    <phoneticPr fontId="2" type="noConversion"/>
  </si>
  <si>
    <t>[2001020211_16v4]</t>
    <phoneticPr fontId="2" type="noConversion"/>
  </si>
  <si>
    <t>통합 구현</t>
    <phoneticPr fontId="2" type="noConversion"/>
  </si>
  <si>
    <t>[2001020206_16v4]</t>
    <phoneticPr fontId="2" type="noConversion"/>
  </si>
  <si>
    <t>[2001020216_15v3]</t>
    <phoneticPr fontId="2" type="noConversion"/>
  </si>
  <si>
    <t>[2001020215_15v3]</t>
    <phoneticPr fontId="2" type="noConversion"/>
  </si>
  <si>
    <t>[2001020227_16v4]</t>
    <phoneticPr fontId="2" type="noConversion"/>
  </si>
  <si>
    <t>[혼합형]
1. 사전 피 평가자 체크리스트 : 피 평가자 체크리스트와 다른 평가방법으로 능력단위 시작 전 수행준거의 의거 개별 수준 파악을 위한 자가진단 평가도구
2. 필답형 시험 : 교과목의 객관적 수준 평가를 위한 도구(선다형)
3. 평가자 체크리스트 : 수행준거에 의거 학습자의 결과를 체크할 수 있는 평가도구</t>
  </si>
  <si>
    <t>[혼합형]
1. 사전 피 평가자 체크리스트 : 피 평가자 체크리스트와 다른 평가방법으로 능력단위 시작 전 수행준거의 의거 개별 수준 파악을 위한 자가진단 평가도구
2. 필답형 시험 : 교과목의 객관적 수준 평가를 위한 도구(선다형)
3. 평가자 체크리스트 : 수행준거에 의거 학습자의 결과를 체크할 수 있는 평가도구</t>
    <phoneticPr fontId="2" type="noConversion"/>
  </si>
  <si>
    <t>[혼합형]
1. 사전 피 평가자 체크리스트 : 피 평가자 체크리스트와 다른 평가방법으로 능력단위 시작 전 수행준거의 의거 개별 수준 파악을 위한 자가진단 평가도구
2. 평가자 체크리스트 : 수행준거에 의거 학습자의 결과를 체크할 수 있는 평가도구</t>
  </si>
  <si>
    <t xml:space="preserve">[혼합형]
1. 사전 피 평가자 체크리스트 : 피 평가자 체크리스트와 다른 평가방법으로 능력단위 시작 전 수행준거의 의거 개별 수준 파악을 위한 자가진단 평가도구
2. 평가자 체크리스트 : 수행준거에 의거 학습자의 결과를 체크할 수 있는 평가도구
3. 포트폴리오(조별 포트폴리오)
- 교과목 포트폴리오 완성
- 교육내용 활용정도 및 완성도 평가
- 분담된 업무의 개인 해결능력 평가
- 협동능력 및 참여 태도와 흥미 평가
</t>
  </si>
  <si>
    <t>[혼합형]
1. 사전 피 평가자 체크리스트 : 피 평가자 체크리스트와 다른 평가방법으로 능력단위 시작 전 수행준거의 의거 개별 수준 파악을 위한 자가진단 평가도구
2. 평가자 체크리스트 : 수행준거에 의거 학습자의 결과를 체크할 수 있는 평가도구
3. 포트폴리오(조별 포트폴리오)
- 교과목 포트폴리오 완성
- 교육내용 활용정도 및 완성도 평가
- 분담된 업무의 개인 해결능력 평가
- 협동능력 및 참여 태도와 흥미 평가</t>
  </si>
  <si>
    <t>[혼합형]
1. 사전 피 평가자 체크리스트 : 피 평가자 체크리스트와 다른 평가방법으로 능력단위 시작 전 수행준거의 의거 개별 수준 파악을 위한 자가진단 평가도구
2. 평가자 체크리스트 : 수행준거에 의거 학습자의 결과를 체크할 수 있는 평가도구
3. 사례연구(조별사례연구실시) : 현재 진행 중이거나 유사한 이전의 사례 들 중 하나 혹은 그 이상을 선정하여 그 성공이나 실패요인을 분석, 적용하여 평가</t>
  </si>
  <si>
    <t xml:space="preserve">[혼합형]
1. 사전 피 평가자 체크리스트 : 피 평가자 체크리스트와 다른 평가방법으로 능력단위 시작 전 수행준거의 의거 개별 수준 파악을 위한 자가진단 평가도구
2. 평가자 체크리스트 : 수행준거에 의거 학습자의 결과를 체크할 수 있는 평가도구
3. 포트폴리오(조별 포트폴리오)
- 교과정 최종 포트폴리오 완성
- 교육내용 활용정도 및 완성도 평가
- 분담된 업무의 개인 해결능력 평가
- 협동능력 및 참여 태도와 흥미 평가
</t>
  </si>
  <si>
    <t>포트폴리오</t>
    <phoneticPr fontId="2" type="noConversion"/>
  </si>
  <si>
    <t>필답형시험</t>
    <phoneticPr fontId="2" type="noConversion"/>
  </si>
  <si>
    <t>사례연구</t>
    <phoneticPr fontId="2" type="noConversion"/>
  </si>
  <si>
    <t>Do it! 오라클로 배우는 데이터
베이스 입문</t>
    <phoneticPr fontId="2" type="noConversion"/>
  </si>
  <si>
    <t>NCS</t>
    <phoneticPr fontId="2" type="noConversion"/>
  </si>
  <si>
    <t>응용 SW 기초 기술 활용</t>
    <phoneticPr fontId="2" type="noConversion"/>
  </si>
  <si>
    <t>운영체제 기초 활용하기</t>
    <phoneticPr fontId="2" type="noConversion"/>
  </si>
  <si>
    <t>데이터베이스 기초 활용하기</t>
    <phoneticPr fontId="2" type="noConversion"/>
  </si>
  <si>
    <t>네트워크 기초 활용하기</t>
    <phoneticPr fontId="2" type="noConversion"/>
  </si>
  <si>
    <t>기본 개발환경 구축하기</t>
    <phoneticPr fontId="2" type="noConversion"/>
  </si>
  <si>
    <t>프로그래밍 언어 활용</t>
    <phoneticPr fontId="2" type="noConversion"/>
  </si>
  <si>
    <t>기본문법 활용하기</t>
    <phoneticPr fontId="2" type="noConversion"/>
  </si>
  <si>
    <t>언어특성 활용하기</t>
    <phoneticPr fontId="2" type="noConversion"/>
  </si>
  <si>
    <t>라이브러리 활용하기</t>
    <phoneticPr fontId="2" type="noConversion"/>
  </si>
  <si>
    <t>애플리케이션 테스트 수행</t>
    <phoneticPr fontId="2" type="noConversion"/>
  </si>
  <si>
    <t>애플리케이션 테스트 수행하기</t>
    <phoneticPr fontId="2" type="noConversion"/>
  </si>
  <si>
    <t>SQL활용</t>
    <phoneticPr fontId="2" type="noConversion"/>
  </si>
  <si>
    <t>기본 SQL 작성하기</t>
    <phoneticPr fontId="2" type="noConversion"/>
  </si>
  <si>
    <t>고급 SQL 작성하기</t>
    <phoneticPr fontId="2" type="noConversion"/>
  </si>
  <si>
    <t>DBMS(Data Base Management System) 설치하기</t>
    <phoneticPr fontId="2" type="noConversion"/>
  </si>
  <si>
    <t>데이터베이스 생성하기</t>
    <phoneticPr fontId="2" type="noConversion"/>
  </si>
  <si>
    <t>데이터베이스 오브젝트 생성하기</t>
    <phoneticPr fontId="2" type="noConversion"/>
  </si>
  <si>
    <t>SQL응용</t>
    <phoneticPr fontId="2" type="noConversion"/>
  </si>
  <si>
    <t>절차형 SQL 작성하기</t>
    <phoneticPr fontId="2" type="noConversion"/>
  </si>
  <si>
    <t>UI 디자인</t>
    <phoneticPr fontId="2" type="noConversion"/>
  </si>
  <si>
    <t>GUI 디자인 콘셉트 도출하기</t>
    <phoneticPr fontId="2" type="noConversion"/>
  </si>
  <si>
    <t>GUI 템플릿 제작하기</t>
    <phoneticPr fontId="2" type="noConversion"/>
  </si>
  <si>
    <t>GUI 상세 디자인하기</t>
    <phoneticPr fontId="2" type="noConversion"/>
  </si>
  <si>
    <t>UI 구현</t>
    <phoneticPr fontId="2" type="noConversion"/>
  </si>
  <si>
    <t>UI 설계 검토하기</t>
    <phoneticPr fontId="2" type="noConversion"/>
  </si>
  <si>
    <t>UI 구현 표준 수립하기</t>
    <phoneticPr fontId="2" type="noConversion"/>
  </si>
  <si>
    <t>저작도구 활용하기</t>
    <phoneticPr fontId="2" type="noConversion"/>
  </si>
  <si>
    <t>UI 제작하기</t>
    <phoneticPr fontId="2" type="noConversion"/>
  </si>
  <si>
    <t>펌웨어 구현</t>
    <phoneticPr fontId="2" type="noConversion"/>
  </si>
  <si>
    <t>하드웨어 테스트 SW 구현하기</t>
    <phoneticPr fontId="2" type="noConversion"/>
  </si>
  <si>
    <t>부트로더 구현하기</t>
    <phoneticPr fontId="2" type="noConversion"/>
  </si>
  <si>
    <t>소스 코드 인스펙션하기</t>
    <phoneticPr fontId="2" type="noConversion"/>
  </si>
  <si>
    <t>디바이스 드라이버 구현</t>
    <phoneticPr fontId="2" type="noConversion"/>
  </si>
  <si>
    <t>디바이스 드라이버 구현하기</t>
    <phoneticPr fontId="2" type="noConversion"/>
  </si>
  <si>
    <t>디바이스 드라이버 소스 코드 인스펙션하기</t>
    <phoneticPr fontId="2" type="noConversion"/>
  </si>
  <si>
    <t>임베디드 애플리케이션 구현</t>
    <phoneticPr fontId="2" type="noConversion"/>
  </si>
  <si>
    <t>애플리케이션 모듈 구현하기</t>
    <phoneticPr fontId="2" type="noConversion"/>
  </si>
  <si>
    <t>애플리케이션 인터페이스 구현하기</t>
    <phoneticPr fontId="2" type="noConversion"/>
  </si>
  <si>
    <t>요구사항 확인</t>
    <phoneticPr fontId="2" type="noConversion"/>
  </si>
  <si>
    <t>현행 시스템 분석하기</t>
    <phoneticPr fontId="2" type="noConversion"/>
  </si>
  <si>
    <t>요구사항 확인하기</t>
    <phoneticPr fontId="2" type="noConversion"/>
  </si>
  <si>
    <t>분석모델 확인하기</t>
    <phoneticPr fontId="2" type="noConversion"/>
  </si>
  <si>
    <t>애플리케이션 설계</t>
    <phoneticPr fontId="2" type="noConversion"/>
  </si>
  <si>
    <t>공통 모듈 설계하기</t>
    <phoneticPr fontId="2" type="noConversion"/>
  </si>
  <si>
    <t>타 시스템 연동설계하기</t>
    <phoneticPr fontId="2" type="noConversion"/>
  </si>
  <si>
    <t>인터페이스 구현</t>
    <phoneticPr fontId="2" type="noConversion"/>
  </si>
  <si>
    <t>인터페이스 설계서 확인하기</t>
    <phoneticPr fontId="2" type="noConversion"/>
  </si>
  <si>
    <t>인터페이스 구현 검증하기</t>
    <phoneticPr fontId="2" type="noConversion"/>
  </si>
  <si>
    <t>서버프로그램 구현</t>
    <phoneticPr fontId="2" type="noConversion"/>
  </si>
  <si>
    <t>인터페이스 기능 구현하기</t>
    <phoneticPr fontId="2" type="noConversion"/>
  </si>
  <si>
    <t>개발환경 구축하기</t>
    <phoneticPr fontId="2" type="noConversion"/>
  </si>
  <si>
    <t>공통 모듈 구현하기</t>
    <phoneticPr fontId="2" type="noConversion"/>
  </si>
  <si>
    <t>배치 프로그램 구현하기</t>
    <phoneticPr fontId="2" type="noConversion"/>
  </si>
  <si>
    <t>서버 프로그램 구현하기</t>
    <phoneticPr fontId="2" type="noConversion"/>
  </si>
  <si>
    <t>연계 데이터 구성하기</t>
    <phoneticPr fontId="2" type="noConversion"/>
  </si>
  <si>
    <t>연계 매카니즘 구성하기</t>
    <phoneticPr fontId="2" type="noConversion"/>
  </si>
  <si>
    <t>내외부 연계 모듈 구현하기</t>
    <phoneticPr fontId="2" type="noConversion"/>
  </si>
  <si>
    <t>2001020216_15v3</t>
  </si>
  <si>
    <t>2001020215_15v3</t>
  </si>
  <si>
    <t>2001020227_16v4</t>
  </si>
  <si>
    <t>2001020413_16v3</t>
  </si>
  <si>
    <t>2001020405_16v3</t>
  </si>
  <si>
    <t>2001020414_16v3</t>
  </si>
  <si>
    <t>2001020707_17v2</t>
  </si>
  <si>
    <t>2001020708_17v2</t>
  </si>
  <si>
    <t>2001020314_17v5</t>
  </si>
  <si>
    <t>2001020320_17v5</t>
  </si>
  <si>
    <t>2001020324_17v5</t>
  </si>
  <si>
    <t>2001020201_16v3</t>
  </si>
  <si>
    <t>2001020221_16v4</t>
  </si>
  <si>
    <t>2001020212_16v4</t>
  </si>
  <si>
    <t>2001020211_16v4</t>
  </si>
  <si>
    <t>2001020206_16v4</t>
  </si>
  <si>
    <t>능력단위코드</t>
    <phoneticPr fontId="2" type="noConversion"/>
  </si>
  <si>
    <t>문항수</t>
    <phoneticPr fontId="2" type="noConversion"/>
  </si>
  <si>
    <t>Open JDK 자바 프로그래밍
208H</t>
    <phoneticPr fontId="2" type="noConversion"/>
  </si>
  <si>
    <t>[혼합형]
1. 사전 피 평가자 체크리스트 : 피 평가자 체크리스트와 다른 평가방법으로 능력단위 시작 전 수행준거의 의거 개별 수준 파악을 위한 자가진단 평가도구
2. 필답형 시험 : 교과목의 객관적 수준 평가를 위한 도구(선다형)
3. 평가자 체크리스트 : 수행준거에 의거 학습자의 결과를 체크할 수 있는 평가도구</t>
    <phoneticPr fontId="2" type="noConversion"/>
  </si>
  <si>
    <t>[혼합형]
1. 사전 피 평가자 체크리스트 : 피 평가자 체크리스트와 다른 평가방법으로 능력단위 시작 전 수행준거의 의거 개별 수준 파악을 위한 자가진단 평가도구
2. 필답형 시험 : 교과목의 객관적 수준 평가를 위한 도구(선다형)
3. 평가자 체크리스트 : 수행준거에 의거 학습자의 결과를 체크할 수 있는 평가도구</t>
    <phoneticPr fontId="2" type="noConversion"/>
  </si>
  <si>
    <t>[혼합형]
1. 사전 피 평가자 체크리스트 : 피 평가자 체크리스트와 다른 평가방법으로 능력단위 시작 전 수행준거의 의거 개별 수준 파악을 위한 자가진단 평가도구
2. 평가자 체크리스트 : 수행준거에 의거 학습자의 결과를 체크할 수 있는 평가도구</t>
    <phoneticPr fontId="2" type="noConversion"/>
  </si>
  <si>
    <t>데이터베이스 기초 및 활용
(120H)</t>
    <phoneticPr fontId="2" type="noConversion"/>
  </si>
  <si>
    <t>Front-end 모바일 
애플리케이션 구현
(152H)</t>
    <phoneticPr fontId="2" type="noConversion"/>
  </si>
  <si>
    <t>마이크로 컨트롤러 프로그래밍
(120H)</t>
    <phoneticPr fontId="2" type="noConversion"/>
  </si>
  <si>
    <t>Back-end 애플리케이션 구현
(240H)</t>
    <phoneticPr fontId="2" type="noConversion"/>
  </si>
  <si>
    <t>멀티 플랫폼 통합 서비스 구현 프로젝트
(56H)</t>
    <phoneticPr fontId="2" type="noConversion"/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</si>
</sst>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yyyy/mm/dd\(aaa\)"/>
    <numFmt numFmtId="177" formatCode="0_);[Red]\(0\)"/>
    <numFmt numFmtId="178" formatCode="0.0_);[Red]\(0.0\)"/>
  </numFmts>
  <fonts count="18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ajor"/>
    </font>
    <font>
      <sz val="9"/>
      <name val="맑은 고딕"/>
      <family val="3"/>
      <charset val="129"/>
      <scheme val="minor"/>
    </font>
    <font>
      <b/>
      <sz val="10"/>
      <color theme="1" tint="0.499984740745262"/>
      <name val="맑은 고딕"/>
      <family val="3"/>
      <charset val="129"/>
      <scheme val="minor"/>
    </font>
    <font>
      <sz val="7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4" fillId="2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7" fillId="0" borderId="0" xfId="0" applyFont="1" applyAlignment="1">
      <alignment vertical="center" shrinkToFit="1"/>
    </xf>
    <xf numFmtId="0" fontId="0" fillId="0" borderId="0" xfId="0" applyAlignment="1">
      <alignment horizontal="left" vertical="center" shrinkToFit="1"/>
    </xf>
    <xf numFmtId="0" fontId="0" fillId="0" borderId="0" xfId="0" applyFill="1">
      <alignment vertical="center"/>
    </xf>
    <xf numFmtId="0" fontId="0" fillId="0" borderId="0" xfId="0" applyFill="1" applyAlignment="1">
      <alignment vertical="center" shrinkToFit="1"/>
    </xf>
    <xf numFmtId="0" fontId="0" fillId="0" borderId="0" xfId="0" applyFill="1" applyAlignment="1">
      <alignment horizontal="left" vertical="center" shrinkToFit="1"/>
    </xf>
    <xf numFmtId="0" fontId="7" fillId="0" borderId="0" xfId="0" applyFont="1" applyFill="1" applyAlignment="1">
      <alignment vertical="center" shrinkToFit="1"/>
    </xf>
    <xf numFmtId="177" fontId="4" fillId="2" borderId="1" xfId="0" applyNumberFormat="1" applyFont="1" applyFill="1" applyBorder="1" applyAlignment="1">
      <alignment horizontal="center" vertical="center" shrinkToFit="1"/>
    </xf>
    <xf numFmtId="177" fontId="5" fillId="0" borderId="1" xfId="0" applyNumberFormat="1" applyFont="1" applyFill="1" applyBorder="1" applyAlignment="1">
      <alignment horizontal="center" vertical="center" shrinkToFit="1"/>
    </xf>
    <xf numFmtId="177" fontId="0" fillId="0" borderId="0" xfId="0" applyNumberFormat="1" applyFill="1" applyAlignment="1">
      <alignment horizontal="center" vertical="center" shrinkToFit="1"/>
    </xf>
    <xf numFmtId="177" fontId="0" fillId="0" borderId="0" xfId="0" applyNumberFormat="1" applyAlignment="1">
      <alignment horizontal="center" vertical="center" shrinkToFit="1"/>
    </xf>
    <xf numFmtId="178" fontId="4" fillId="2" borderId="1" xfId="0" applyNumberFormat="1" applyFont="1" applyFill="1" applyBorder="1" applyAlignment="1">
      <alignment horizontal="center" vertical="center" shrinkToFit="1"/>
    </xf>
    <xf numFmtId="178" fontId="0" fillId="0" borderId="0" xfId="0" applyNumberFormat="1" applyFill="1" applyAlignment="1">
      <alignment vertical="center" shrinkToFit="1"/>
    </xf>
    <xf numFmtId="178" fontId="0" fillId="0" borderId="0" xfId="0" applyNumberFormat="1" applyAlignment="1">
      <alignment vertical="center" shrinkToFit="1"/>
    </xf>
    <xf numFmtId="177" fontId="8" fillId="0" borderId="0" xfId="0" applyNumberFormat="1" applyFont="1" applyFill="1" applyAlignment="1">
      <alignment horizontal="center" vertical="center" shrinkToFit="1"/>
    </xf>
    <xf numFmtId="178" fontId="8" fillId="0" borderId="0" xfId="0" applyNumberFormat="1" applyFont="1" applyFill="1" applyAlignment="1">
      <alignment horizontal="center" vertical="center" shrinkToFit="1"/>
    </xf>
    <xf numFmtId="0" fontId="8" fillId="0" borderId="0" xfId="0" applyFont="1" applyFill="1" applyAlignment="1">
      <alignment horizontal="center" vertical="center" shrinkToFit="1"/>
    </xf>
    <xf numFmtId="0" fontId="5" fillId="0" borderId="0" xfId="0" applyFont="1" applyFill="1" applyBorder="1" applyAlignment="1">
      <alignment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5" fillId="0" borderId="1" xfId="0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shrinkToFit="1"/>
    </xf>
    <xf numFmtId="49" fontId="12" fillId="0" borderId="1" xfId="0" applyNumberFormat="1" applyFont="1" applyFill="1" applyBorder="1" applyAlignment="1">
      <alignment horizontal="left" vertical="center" wrapText="1"/>
    </xf>
    <xf numFmtId="49" fontId="12" fillId="0" borderId="1" xfId="1" applyNumberFormat="1" applyFont="1" applyFill="1" applyBorder="1" applyAlignment="1">
      <alignment horizontal="left" vertical="center" wrapText="1" shrinkToFit="1"/>
    </xf>
    <xf numFmtId="0" fontId="12" fillId="0" borderId="1" xfId="0" applyNumberFormat="1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shrinkToFit="1"/>
    </xf>
    <xf numFmtId="49" fontId="8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77" fontId="15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2" xfId="0" applyFont="1" applyFill="1" applyBorder="1" applyAlignment="1">
      <alignment vertical="center" shrinkToFit="1"/>
    </xf>
    <xf numFmtId="0" fontId="5" fillId="0" borderId="3" xfId="0" applyFont="1" applyFill="1" applyBorder="1" applyAlignment="1">
      <alignment vertical="center" shrinkToFit="1"/>
    </xf>
    <xf numFmtId="0" fontId="5" fillId="0" borderId="4" xfId="0" applyFont="1" applyFill="1" applyBorder="1" applyAlignment="1">
      <alignment vertical="center" shrinkToFit="1"/>
    </xf>
    <xf numFmtId="0" fontId="16" fillId="0" borderId="1" xfId="0" applyFont="1" applyFill="1" applyBorder="1" applyAlignment="1">
      <alignment horizontal="center" vertical="center" shrinkToFit="1"/>
    </xf>
    <xf numFmtId="0" fontId="17" fillId="4" borderId="0" xfId="0" applyFont="1" applyFill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16" fillId="0" borderId="2" xfId="0" applyFont="1" applyFill="1" applyBorder="1" applyAlignment="1">
      <alignment vertical="center" wrapText="1" shrinkToFit="1"/>
    </xf>
    <xf numFmtId="0" fontId="5" fillId="0" borderId="1" xfId="0" applyFont="1" applyFill="1" applyBorder="1" applyAlignment="1">
      <alignment horizontal="center" vertical="center" shrinkToFit="1"/>
    </xf>
    <xf numFmtId="49" fontId="12" fillId="5" borderId="1" xfId="1" applyNumberFormat="1" applyFont="1" applyFill="1" applyBorder="1" applyAlignment="1">
      <alignment horizontal="left" vertical="center" wrapText="1" shrinkToFit="1"/>
    </xf>
    <xf numFmtId="177" fontId="5" fillId="5" borderId="1" xfId="0" applyNumberFormat="1" applyFont="1" applyFill="1" applyBorder="1" applyAlignment="1">
      <alignment horizontal="center" vertical="center" shrinkToFit="1"/>
    </xf>
    <xf numFmtId="49" fontId="12" fillId="5" borderId="1" xfId="0" applyNumberFormat="1" applyFont="1" applyFill="1" applyBorder="1" applyAlignment="1">
      <alignment horizontal="left" vertical="center" wrapText="1"/>
    </xf>
    <xf numFmtId="177" fontId="15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shrinkToFi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11" fillId="0" borderId="2" xfId="2" applyNumberFormat="1" applyFont="1" applyFill="1" applyBorder="1" applyAlignment="1">
      <alignment horizontal="center" vertical="center" wrapText="1" shrinkToFit="1"/>
    </xf>
    <xf numFmtId="0" fontId="11" fillId="0" borderId="3" xfId="2" applyNumberFormat="1" applyFont="1" applyFill="1" applyBorder="1" applyAlignment="1">
      <alignment horizontal="center" vertical="center" wrapText="1" shrinkToFit="1"/>
    </xf>
    <xf numFmtId="0" fontId="11" fillId="0" borderId="4" xfId="2" applyNumberFormat="1" applyFont="1" applyFill="1" applyBorder="1" applyAlignment="1">
      <alignment horizontal="center" vertical="center" wrapText="1" shrinkToFit="1"/>
    </xf>
    <xf numFmtId="0" fontId="6" fillId="0" borderId="2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 wrapText="1"/>
    </xf>
    <xf numFmtId="49" fontId="6" fillId="0" borderId="4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3" xfId="0" applyFont="1" applyFill="1" applyBorder="1" applyAlignment="1">
      <alignment horizontal="center" vertical="center" shrinkToFi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 wrapText="1" shrinkToFit="1"/>
    </xf>
    <xf numFmtId="0" fontId="6" fillId="0" borderId="3" xfId="1" applyFont="1" applyFill="1" applyBorder="1" applyAlignment="1">
      <alignment horizontal="center" vertical="center" wrapText="1" shrinkToFit="1"/>
    </xf>
    <xf numFmtId="0" fontId="6" fillId="0" borderId="4" xfId="1" applyFont="1" applyFill="1" applyBorder="1" applyAlignment="1">
      <alignment horizontal="center" vertical="center" wrapText="1" shrinkToFit="1"/>
    </xf>
    <xf numFmtId="0" fontId="5" fillId="0" borderId="2" xfId="0" applyFont="1" applyFill="1" applyBorder="1" applyAlignment="1">
      <alignment horizontal="center" vertical="center" wrapText="1" shrinkToFi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6" fillId="4" borderId="4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center" vertical="center" wrapText="1" shrinkToFit="1"/>
    </xf>
    <xf numFmtId="0" fontId="5" fillId="0" borderId="4" xfId="0" applyFont="1" applyFill="1" applyBorder="1" applyAlignment="1">
      <alignment horizontal="center" vertical="center" wrapText="1" shrinkToFit="1"/>
    </xf>
    <xf numFmtId="0" fontId="6" fillId="0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176" fontId="5" fillId="0" borderId="2" xfId="0" applyNumberFormat="1" applyFont="1" applyFill="1" applyBorder="1" applyAlignment="1">
      <alignment horizontal="center" vertical="center" shrinkToFit="1"/>
    </xf>
    <xf numFmtId="176" fontId="5" fillId="0" borderId="3" xfId="0" applyNumberFormat="1" applyFont="1" applyFill="1" applyBorder="1" applyAlignment="1">
      <alignment horizontal="center" vertical="center" shrinkToFit="1"/>
    </xf>
    <xf numFmtId="176" fontId="5" fillId="0" borderId="4" xfId="0" applyNumberFormat="1" applyFont="1" applyFill="1" applyBorder="1" applyAlignment="1">
      <alignment horizontal="center" vertical="center" shrinkToFit="1"/>
    </xf>
    <xf numFmtId="177" fontId="6" fillId="3" borderId="2" xfId="0" applyNumberFormat="1" applyFont="1" applyFill="1" applyBorder="1" applyAlignment="1">
      <alignment horizontal="center" vertical="center" wrapText="1"/>
    </xf>
    <xf numFmtId="177" fontId="6" fillId="3" borderId="3" xfId="0" applyNumberFormat="1" applyFont="1" applyFill="1" applyBorder="1" applyAlignment="1">
      <alignment horizontal="center" vertical="center" wrapText="1"/>
    </xf>
    <xf numFmtId="177" fontId="6" fillId="3" borderId="4" xfId="0" applyNumberFormat="1" applyFont="1" applyFill="1" applyBorder="1" applyAlignment="1">
      <alignment horizontal="center" vertical="center" wrapText="1"/>
    </xf>
    <xf numFmtId="177" fontId="11" fillId="3" borderId="2" xfId="2" applyNumberFormat="1" applyFont="1" applyFill="1" applyBorder="1" applyAlignment="1">
      <alignment horizontal="center" vertical="center" wrapText="1" shrinkToFit="1"/>
    </xf>
    <xf numFmtId="177" fontId="11" fillId="3" borderId="4" xfId="2" applyNumberFormat="1" applyFont="1" applyFill="1" applyBorder="1" applyAlignment="1">
      <alignment horizontal="center" vertical="center" wrapText="1" shrinkToFit="1"/>
    </xf>
    <xf numFmtId="0" fontId="5" fillId="0" borderId="1" xfId="0" applyFont="1" applyFill="1" applyBorder="1" applyAlignment="1">
      <alignment horizontal="center" vertical="center" shrinkToFit="1"/>
    </xf>
    <xf numFmtId="0" fontId="16" fillId="0" borderId="1" xfId="0" applyFont="1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4" xfId="0" applyFont="1" applyFill="1" applyBorder="1" applyAlignment="1">
      <alignment horizontal="center" vertical="center" shrinkToFit="1"/>
    </xf>
    <xf numFmtId="177" fontId="6" fillId="0" borderId="2" xfId="0" applyNumberFormat="1" applyFont="1" applyFill="1" applyBorder="1" applyAlignment="1">
      <alignment horizontal="center" vertical="center" wrapText="1"/>
    </xf>
    <xf numFmtId="177" fontId="6" fillId="0" borderId="3" xfId="0" applyNumberFormat="1" applyFont="1" applyFill="1" applyBorder="1" applyAlignment="1">
      <alignment horizontal="center" vertical="center" wrapText="1"/>
    </xf>
    <xf numFmtId="177" fontId="6" fillId="0" borderId="4" xfId="0" applyNumberFormat="1" applyFont="1" applyFill="1" applyBorder="1" applyAlignment="1">
      <alignment horizontal="center" vertical="center" wrapText="1"/>
    </xf>
  </cellXfs>
  <cellStyles count="3">
    <cellStyle name="쉼표 [0] 2" xfId="2"/>
    <cellStyle name="표준" xfId="0" builtinId="0"/>
    <cellStyle name="표준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9"/>
  <sheetViews>
    <sheetView topLeftCell="C1" zoomScale="85" zoomScaleNormal="85" workbookViewId="0">
      <selection activeCell="M4" sqref="M4:M49"/>
    </sheetView>
  </sheetViews>
  <sheetFormatPr defaultRowHeight="16.5"/>
  <cols>
    <col min="2" max="2" width="17.125" customWidth="1"/>
    <col min="3" max="3" width="19.625" customWidth="1"/>
    <col min="4" max="5" width="16" customWidth="1"/>
    <col min="6" max="6" width="25.375" customWidth="1"/>
    <col min="7" max="7" width="49.875" style="26" customWidth="1"/>
    <col min="8" max="8" width="7.25" style="42" customWidth="1"/>
    <col min="9" max="9" width="6.5" style="43" customWidth="1"/>
    <col min="10" max="10" width="8.125" customWidth="1"/>
    <col min="12" max="12" width="17.75" style="25" customWidth="1"/>
    <col min="13" max="13" width="51.875" style="25" customWidth="1"/>
    <col min="14" max="14" width="19.5" style="25" customWidth="1"/>
    <col min="15" max="15" width="22.625" style="25" customWidth="1"/>
  </cols>
  <sheetData>
    <row r="1" spans="1:15" ht="17.25">
      <c r="L1" s="52"/>
      <c r="M1" s="48"/>
      <c r="N1" s="49" t="s">
        <v>153</v>
      </c>
    </row>
    <row r="2" spans="1:15" ht="17.25">
      <c r="L2" s="53"/>
      <c r="M2" s="50"/>
      <c r="N2" s="49" t="s">
        <v>154</v>
      </c>
    </row>
    <row r="3" spans="1:15" ht="17.25">
      <c r="L3" s="53"/>
      <c r="M3" s="51"/>
      <c r="N3" s="49" t="s">
        <v>155</v>
      </c>
    </row>
    <row r="4" spans="1:15" ht="63.75" customHeight="1">
      <c r="A4" s="24" t="s">
        <v>31</v>
      </c>
      <c r="B4" s="24" t="s">
        <v>32</v>
      </c>
      <c r="C4" s="24" t="s">
        <v>33</v>
      </c>
      <c r="D4" s="24" t="s">
        <v>34</v>
      </c>
      <c r="E4" s="4" t="s">
        <v>17</v>
      </c>
      <c r="F4" s="24" t="s">
        <v>35</v>
      </c>
      <c r="G4" s="31" t="s">
        <v>36</v>
      </c>
      <c r="H4" s="39" t="s">
        <v>105</v>
      </c>
      <c r="I4" s="31" t="s">
        <v>106</v>
      </c>
      <c r="J4" s="24" t="s">
        <v>37</v>
      </c>
      <c r="K4" s="32" t="s">
        <v>38</v>
      </c>
      <c r="L4" s="31" t="s">
        <v>39</v>
      </c>
      <c r="M4" s="31" t="s">
        <v>40</v>
      </c>
      <c r="N4" s="33" t="s">
        <v>41</v>
      </c>
      <c r="O4" s="24" t="s">
        <v>42</v>
      </c>
    </row>
    <row r="5" spans="1:15" ht="16.5" customHeight="1">
      <c r="A5" s="78" t="s">
        <v>20</v>
      </c>
      <c r="B5" s="74" t="s">
        <v>21</v>
      </c>
      <c r="C5" s="61" t="s">
        <v>22</v>
      </c>
      <c r="D5" s="74" t="s">
        <v>103</v>
      </c>
      <c r="E5" s="70" t="s">
        <v>143</v>
      </c>
      <c r="F5" s="61" t="s">
        <v>43</v>
      </c>
      <c r="G5" s="34" t="s">
        <v>59</v>
      </c>
      <c r="H5" s="13">
        <v>16</v>
      </c>
      <c r="I5" s="27">
        <v>2</v>
      </c>
      <c r="J5" s="73">
        <v>3</v>
      </c>
      <c r="K5" s="73">
        <v>64</v>
      </c>
      <c r="L5" s="77" t="s">
        <v>107</v>
      </c>
      <c r="M5" s="84" t="s">
        <v>147</v>
      </c>
      <c r="N5" s="28"/>
      <c r="O5" s="29"/>
    </row>
    <row r="6" spans="1:15" ht="16.5" customHeight="1">
      <c r="A6" s="79"/>
      <c r="B6" s="75"/>
      <c r="C6" s="62"/>
      <c r="D6" s="75"/>
      <c r="E6" s="72"/>
      <c r="F6" s="62"/>
      <c r="G6" s="34" t="s">
        <v>60</v>
      </c>
      <c r="H6" s="13">
        <v>16</v>
      </c>
      <c r="I6" s="27">
        <v>2</v>
      </c>
      <c r="J6" s="73"/>
      <c r="K6" s="73"/>
      <c r="L6" s="72"/>
      <c r="M6" s="85"/>
      <c r="N6" s="28"/>
      <c r="O6" s="29"/>
    </row>
    <row r="7" spans="1:15" ht="16.5" customHeight="1">
      <c r="A7" s="79"/>
      <c r="B7" s="75"/>
      <c r="C7" s="62"/>
      <c r="D7" s="75"/>
      <c r="E7" s="72"/>
      <c r="F7" s="62"/>
      <c r="G7" s="34" t="s">
        <v>61</v>
      </c>
      <c r="H7" s="13">
        <v>16</v>
      </c>
      <c r="I7" s="27">
        <v>2</v>
      </c>
      <c r="J7" s="73"/>
      <c r="K7" s="73"/>
      <c r="L7" s="72"/>
      <c r="M7" s="85"/>
      <c r="N7" s="28"/>
      <c r="O7" s="29"/>
    </row>
    <row r="8" spans="1:15" ht="16.5" customHeight="1">
      <c r="A8" s="79"/>
      <c r="B8" s="75"/>
      <c r="C8" s="62"/>
      <c r="D8" s="75"/>
      <c r="E8" s="71"/>
      <c r="F8" s="63"/>
      <c r="G8" s="34" t="s">
        <v>62</v>
      </c>
      <c r="H8" s="13">
        <v>16</v>
      </c>
      <c r="I8" s="27">
        <v>2</v>
      </c>
      <c r="J8" s="73"/>
      <c r="K8" s="73"/>
      <c r="L8" s="71"/>
      <c r="M8" s="86"/>
      <c r="N8" s="28"/>
      <c r="O8" s="29"/>
    </row>
    <row r="9" spans="1:15" ht="16.5" customHeight="1">
      <c r="A9" s="79"/>
      <c r="B9" s="75"/>
      <c r="C9" s="62"/>
      <c r="D9" s="75"/>
      <c r="E9" s="70" t="s">
        <v>144</v>
      </c>
      <c r="F9" s="61" t="s">
        <v>23</v>
      </c>
      <c r="G9" s="34" t="s">
        <v>63</v>
      </c>
      <c r="H9" s="13">
        <v>32</v>
      </c>
      <c r="I9" s="27">
        <v>4</v>
      </c>
      <c r="J9" s="73">
        <v>3</v>
      </c>
      <c r="K9" s="73">
        <v>96</v>
      </c>
      <c r="L9" s="77" t="s">
        <v>107</v>
      </c>
      <c r="M9" s="89" t="s">
        <v>148</v>
      </c>
      <c r="N9" s="28"/>
      <c r="O9" s="29"/>
    </row>
    <row r="10" spans="1:15" ht="16.5" customHeight="1">
      <c r="A10" s="79"/>
      <c r="B10" s="75"/>
      <c r="C10" s="62"/>
      <c r="D10" s="75"/>
      <c r="E10" s="72"/>
      <c r="F10" s="62"/>
      <c r="G10" s="34" t="s">
        <v>64</v>
      </c>
      <c r="H10" s="13">
        <v>32</v>
      </c>
      <c r="I10" s="27">
        <v>4</v>
      </c>
      <c r="J10" s="73"/>
      <c r="K10" s="73"/>
      <c r="L10" s="87"/>
      <c r="M10" s="89"/>
      <c r="N10" s="28"/>
      <c r="O10" s="29"/>
    </row>
    <row r="11" spans="1:15" ht="16.5" customHeight="1">
      <c r="A11" s="79"/>
      <c r="B11" s="75"/>
      <c r="C11" s="62"/>
      <c r="D11" s="75"/>
      <c r="E11" s="71"/>
      <c r="F11" s="63"/>
      <c r="G11" s="34" t="s">
        <v>65</v>
      </c>
      <c r="H11" s="13">
        <v>32</v>
      </c>
      <c r="I11" s="27">
        <v>4</v>
      </c>
      <c r="J11" s="73"/>
      <c r="K11" s="73"/>
      <c r="L11" s="88"/>
      <c r="M11" s="89"/>
      <c r="N11" s="28"/>
      <c r="O11" s="29"/>
    </row>
    <row r="12" spans="1:15" ht="16.5" customHeight="1">
      <c r="A12" s="79"/>
      <c r="B12" s="75"/>
      <c r="C12" s="62"/>
      <c r="D12" s="75"/>
      <c r="E12" s="70" t="s">
        <v>145</v>
      </c>
      <c r="F12" s="61" t="s">
        <v>24</v>
      </c>
      <c r="G12" s="34" t="s">
        <v>66</v>
      </c>
      <c r="H12" s="13">
        <v>24</v>
      </c>
      <c r="I12" s="27">
        <v>3</v>
      </c>
      <c r="J12" s="73">
        <v>3</v>
      </c>
      <c r="K12" s="61">
        <v>48</v>
      </c>
      <c r="L12" s="77" t="s">
        <v>108</v>
      </c>
      <c r="M12" s="81" t="s">
        <v>149</v>
      </c>
      <c r="N12" s="40"/>
      <c r="O12" s="40"/>
    </row>
    <row r="13" spans="1:15" ht="23.25" customHeight="1">
      <c r="A13" s="79"/>
      <c r="B13" s="75"/>
      <c r="C13" s="63"/>
      <c r="D13" s="76"/>
      <c r="E13" s="71"/>
      <c r="F13" s="63"/>
      <c r="G13" s="34" t="s">
        <v>67</v>
      </c>
      <c r="H13" s="13">
        <v>24</v>
      </c>
      <c r="I13" s="27">
        <v>3</v>
      </c>
      <c r="J13" s="73"/>
      <c r="K13" s="63"/>
      <c r="L13" s="71"/>
      <c r="M13" s="83"/>
      <c r="N13" s="40"/>
      <c r="O13" s="40"/>
    </row>
    <row r="14" spans="1:15" ht="16.5" customHeight="1">
      <c r="A14" s="79"/>
      <c r="B14" s="75"/>
      <c r="C14" s="61" t="s">
        <v>25</v>
      </c>
      <c r="D14" s="74" t="s">
        <v>44</v>
      </c>
      <c r="E14" s="70" t="s">
        <v>129</v>
      </c>
      <c r="F14" s="61" t="s">
        <v>45</v>
      </c>
      <c r="G14" s="34" t="s">
        <v>68</v>
      </c>
      <c r="H14" s="13">
        <v>16</v>
      </c>
      <c r="I14" s="27">
        <v>2</v>
      </c>
      <c r="J14" s="73">
        <v>3</v>
      </c>
      <c r="K14" s="61">
        <v>40</v>
      </c>
      <c r="L14" s="77" t="s">
        <v>107</v>
      </c>
      <c r="M14" s="84" t="s">
        <v>146</v>
      </c>
      <c r="N14" s="40"/>
      <c r="O14" s="40"/>
    </row>
    <row r="15" spans="1:15" ht="27" customHeight="1">
      <c r="A15" s="79"/>
      <c r="B15" s="75"/>
      <c r="C15" s="62"/>
      <c r="D15" s="75"/>
      <c r="E15" s="71"/>
      <c r="F15" s="63"/>
      <c r="G15" s="34" t="s">
        <v>69</v>
      </c>
      <c r="H15" s="13">
        <v>24</v>
      </c>
      <c r="I15" s="27">
        <v>3</v>
      </c>
      <c r="J15" s="73"/>
      <c r="K15" s="63"/>
      <c r="L15" s="71"/>
      <c r="M15" s="86"/>
      <c r="N15" s="28"/>
      <c r="O15" s="29"/>
    </row>
    <row r="16" spans="1:15" ht="16.5" customHeight="1">
      <c r="A16" s="79"/>
      <c r="B16" s="75"/>
      <c r="C16" s="62"/>
      <c r="D16" s="75"/>
      <c r="E16" s="70" t="s">
        <v>131</v>
      </c>
      <c r="F16" s="61" t="s">
        <v>46</v>
      </c>
      <c r="G16" s="35" t="s">
        <v>70</v>
      </c>
      <c r="H16" s="13">
        <v>8</v>
      </c>
      <c r="I16" s="27">
        <v>1</v>
      </c>
      <c r="J16" s="61">
        <v>4</v>
      </c>
      <c r="K16" s="61">
        <v>40</v>
      </c>
      <c r="L16" s="77" t="s">
        <v>107</v>
      </c>
      <c r="M16" s="90" t="s">
        <v>148</v>
      </c>
      <c r="N16" s="30"/>
      <c r="O16" s="29"/>
    </row>
    <row r="17" spans="1:15" ht="16.5" customHeight="1">
      <c r="A17" s="79"/>
      <c r="B17" s="75"/>
      <c r="C17" s="62"/>
      <c r="D17" s="75"/>
      <c r="E17" s="72"/>
      <c r="F17" s="62"/>
      <c r="G17" s="35" t="s">
        <v>71</v>
      </c>
      <c r="H17" s="13">
        <v>16</v>
      </c>
      <c r="I17" s="27">
        <v>2</v>
      </c>
      <c r="J17" s="62"/>
      <c r="K17" s="62"/>
      <c r="L17" s="72"/>
      <c r="M17" s="91"/>
      <c r="N17" s="30"/>
      <c r="O17" s="29"/>
    </row>
    <row r="18" spans="1:15" ht="16.5" customHeight="1">
      <c r="A18" s="79"/>
      <c r="B18" s="75"/>
      <c r="C18" s="62"/>
      <c r="D18" s="75"/>
      <c r="E18" s="71"/>
      <c r="F18" s="63"/>
      <c r="G18" s="35" t="s">
        <v>72</v>
      </c>
      <c r="H18" s="13">
        <v>16</v>
      </c>
      <c r="I18" s="27">
        <v>2</v>
      </c>
      <c r="J18" s="63"/>
      <c r="K18" s="63"/>
      <c r="L18" s="71"/>
      <c r="M18" s="92"/>
      <c r="N18" s="30"/>
      <c r="O18" s="29"/>
    </row>
    <row r="19" spans="1:15" ht="16.5" customHeight="1">
      <c r="A19" s="79"/>
      <c r="B19" s="75"/>
      <c r="C19" s="62"/>
      <c r="D19" s="75"/>
      <c r="E19" s="70" t="s">
        <v>130</v>
      </c>
      <c r="F19" s="61" t="s">
        <v>26</v>
      </c>
      <c r="G19" s="34" t="s">
        <v>73</v>
      </c>
      <c r="H19" s="13">
        <v>16</v>
      </c>
      <c r="I19" s="27">
        <v>2</v>
      </c>
      <c r="J19" s="61">
        <v>5</v>
      </c>
      <c r="K19" s="61">
        <v>40</v>
      </c>
      <c r="L19" s="77" t="s">
        <v>107</v>
      </c>
      <c r="M19" s="90" t="s">
        <v>148</v>
      </c>
      <c r="N19" s="30"/>
      <c r="O19" s="29"/>
    </row>
    <row r="20" spans="1:15" ht="25.5" customHeight="1">
      <c r="A20" s="79"/>
      <c r="B20" s="75"/>
      <c r="C20" s="63"/>
      <c r="D20" s="76"/>
      <c r="E20" s="71"/>
      <c r="F20" s="63"/>
      <c r="G20" s="34" t="s">
        <v>74</v>
      </c>
      <c r="H20" s="13">
        <v>24</v>
      </c>
      <c r="I20" s="27">
        <v>3</v>
      </c>
      <c r="J20" s="63"/>
      <c r="K20" s="63"/>
      <c r="L20" s="71"/>
      <c r="M20" s="92"/>
      <c r="N20" s="30"/>
      <c r="O20" s="29"/>
    </row>
    <row r="21" spans="1:15" ht="16.5" customHeight="1">
      <c r="A21" s="79"/>
      <c r="B21" s="75"/>
      <c r="C21" s="61" t="s">
        <v>27</v>
      </c>
      <c r="D21" s="74" t="s">
        <v>104</v>
      </c>
      <c r="E21" s="70" t="s">
        <v>132</v>
      </c>
      <c r="F21" s="61" t="s">
        <v>47</v>
      </c>
      <c r="G21" s="34" t="s">
        <v>75</v>
      </c>
      <c r="H21" s="13">
        <v>24</v>
      </c>
      <c r="I21" s="27">
        <v>3</v>
      </c>
      <c r="J21" s="61">
        <v>72</v>
      </c>
      <c r="K21" s="61">
        <v>72</v>
      </c>
      <c r="L21" s="77" t="s">
        <v>107</v>
      </c>
      <c r="M21" s="90" t="s">
        <v>148</v>
      </c>
      <c r="N21" s="30"/>
      <c r="O21" s="29"/>
    </row>
    <row r="22" spans="1:15" ht="16.5" customHeight="1">
      <c r="A22" s="79"/>
      <c r="B22" s="75"/>
      <c r="C22" s="62"/>
      <c r="D22" s="75"/>
      <c r="E22" s="72"/>
      <c r="F22" s="62"/>
      <c r="G22" s="34" t="s">
        <v>76</v>
      </c>
      <c r="H22" s="13">
        <v>24</v>
      </c>
      <c r="I22" s="27">
        <v>3</v>
      </c>
      <c r="J22" s="62"/>
      <c r="K22" s="62"/>
      <c r="L22" s="72"/>
      <c r="M22" s="91"/>
      <c r="N22" s="30"/>
      <c r="O22" s="29"/>
    </row>
    <row r="23" spans="1:15" ht="16.5" customHeight="1">
      <c r="A23" s="79"/>
      <c r="B23" s="75"/>
      <c r="C23" s="62"/>
      <c r="D23" s="75"/>
      <c r="E23" s="71"/>
      <c r="F23" s="63"/>
      <c r="G23" s="34" t="s">
        <v>77</v>
      </c>
      <c r="H23" s="13">
        <v>24</v>
      </c>
      <c r="I23" s="27">
        <v>3</v>
      </c>
      <c r="J23" s="63"/>
      <c r="K23" s="63"/>
      <c r="L23" s="71"/>
      <c r="M23" s="92"/>
      <c r="N23" s="30"/>
      <c r="O23" s="29"/>
    </row>
    <row r="24" spans="1:15" ht="16.5" customHeight="1">
      <c r="A24" s="79"/>
      <c r="B24" s="75"/>
      <c r="C24" s="62"/>
      <c r="D24" s="75"/>
      <c r="E24" s="70" t="s">
        <v>133</v>
      </c>
      <c r="F24" s="61" t="s">
        <v>28</v>
      </c>
      <c r="G24" s="34" t="s">
        <v>78</v>
      </c>
      <c r="H24" s="13">
        <v>16</v>
      </c>
      <c r="I24" s="27">
        <v>2</v>
      </c>
      <c r="J24" s="61">
        <v>80</v>
      </c>
      <c r="K24" s="64">
        <v>80</v>
      </c>
      <c r="L24" s="77" t="s">
        <v>108</v>
      </c>
      <c r="M24" s="81" t="s">
        <v>149</v>
      </c>
      <c r="N24" s="30"/>
      <c r="O24" s="29"/>
    </row>
    <row r="25" spans="1:15" ht="16.5" customHeight="1">
      <c r="A25" s="79"/>
      <c r="B25" s="75"/>
      <c r="C25" s="62"/>
      <c r="D25" s="75"/>
      <c r="E25" s="72"/>
      <c r="F25" s="62"/>
      <c r="G25" s="34" t="s">
        <v>79</v>
      </c>
      <c r="H25" s="13">
        <v>16</v>
      </c>
      <c r="I25" s="27">
        <v>2</v>
      </c>
      <c r="J25" s="62"/>
      <c r="K25" s="65"/>
      <c r="L25" s="72"/>
      <c r="M25" s="82"/>
      <c r="N25" s="30"/>
      <c r="O25" s="29"/>
    </row>
    <row r="26" spans="1:15" ht="16.5" customHeight="1">
      <c r="A26" s="79"/>
      <c r="B26" s="75"/>
      <c r="C26" s="62"/>
      <c r="D26" s="75"/>
      <c r="E26" s="72"/>
      <c r="F26" s="62"/>
      <c r="G26" s="34" t="s">
        <v>80</v>
      </c>
      <c r="H26" s="13">
        <v>24</v>
      </c>
      <c r="I26" s="27">
        <v>3</v>
      </c>
      <c r="J26" s="62"/>
      <c r="K26" s="65"/>
      <c r="L26" s="72"/>
      <c r="M26" s="82"/>
      <c r="N26" s="30"/>
      <c r="O26" s="29"/>
    </row>
    <row r="27" spans="1:15" ht="16.5" customHeight="1">
      <c r="A27" s="79"/>
      <c r="B27" s="75"/>
      <c r="C27" s="63"/>
      <c r="D27" s="76"/>
      <c r="E27" s="71"/>
      <c r="F27" s="63"/>
      <c r="G27" s="34" t="s">
        <v>81</v>
      </c>
      <c r="H27" s="13">
        <v>24</v>
      </c>
      <c r="I27" s="27">
        <v>3</v>
      </c>
      <c r="J27" s="63"/>
      <c r="K27" s="66"/>
      <c r="L27" s="71"/>
      <c r="M27" s="83"/>
      <c r="N27" s="30"/>
      <c r="O27" s="29"/>
    </row>
    <row r="28" spans="1:15" ht="16.5" customHeight="1">
      <c r="A28" s="79"/>
      <c r="B28" s="75"/>
      <c r="C28" s="61" t="s">
        <v>29</v>
      </c>
      <c r="D28" s="74" t="s">
        <v>48</v>
      </c>
      <c r="E28" s="70" t="s">
        <v>134</v>
      </c>
      <c r="F28" s="61" t="s">
        <v>49</v>
      </c>
      <c r="G28" s="36" t="s">
        <v>82</v>
      </c>
      <c r="H28" s="13">
        <v>8</v>
      </c>
      <c r="I28" s="27">
        <v>1</v>
      </c>
      <c r="J28" s="61">
        <v>5</v>
      </c>
      <c r="K28" s="64">
        <v>40</v>
      </c>
      <c r="L28" s="77" t="s">
        <v>107</v>
      </c>
      <c r="M28" s="90" t="s">
        <v>148</v>
      </c>
      <c r="N28" s="30"/>
      <c r="O28" s="29"/>
    </row>
    <row r="29" spans="1:15" ht="16.5" customHeight="1">
      <c r="A29" s="79"/>
      <c r="B29" s="75"/>
      <c r="C29" s="62"/>
      <c r="D29" s="75"/>
      <c r="E29" s="72"/>
      <c r="F29" s="62"/>
      <c r="G29" s="36" t="s">
        <v>83</v>
      </c>
      <c r="H29" s="13">
        <v>16</v>
      </c>
      <c r="I29" s="27">
        <v>2</v>
      </c>
      <c r="J29" s="62"/>
      <c r="K29" s="65"/>
      <c r="L29" s="72"/>
      <c r="M29" s="91"/>
      <c r="N29" s="30"/>
      <c r="O29" s="29"/>
    </row>
    <row r="30" spans="1:15" ht="16.5" customHeight="1">
      <c r="A30" s="79"/>
      <c r="B30" s="75"/>
      <c r="C30" s="62"/>
      <c r="D30" s="75"/>
      <c r="E30" s="71"/>
      <c r="F30" s="63"/>
      <c r="G30" s="36" t="s">
        <v>84</v>
      </c>
      <c r="H30" s="13">
        <v>16</v>
      </c>
      <c r="I30" s="27">
        <v>2</v>
      </c>
      <c r="J30" s="63"/>
      <c r="K30" s="66"/>
      <c r="L30" s="71"/>
      <c r="M30" s="92"/>
      <c r="N30" s="30"/>
      <c r="O30" s="29"/>
    </row>
    <row r="31" spans="1:15" ht="16.5" customHeight="1">
      <c r="A31" s="79"/>
      <c r="B31" s="75"/>
      <c r="C31" s="62"/>
      <c r="D31" s="75"/>
      <c r="E31" s="70" t="s">
        <v>135</v>
      </c>
      <c r="F31" s="61" t="s">
        <v>50</v>
      </c>
      <c r="G31" s="36" t="s">
        <v>85</v>
      </c>
      <c r="H31" s="13">
        <v>16</v>
      </c>
      <c r="I31" s="27">
        <v>2</v>
      </c>
      <c r="J31" s="61">
        <v>6</v>
      </c>
      <c r="K31" s="64">
        <v>40</v>
      </c>
      <c r="L31" s="77" t="s">
        <v>107</v>
      </c>
      <c r="M31" s="90" t="s">
        <v>148</v>
      </c>
      <c r="N31" s="30"/>
      <c r="O31" s="29"/>
    </row>
    <row r="32" spans="1:15" ht="24.75" customHeight="1">
      <c r="A32" s="79"/>
      <c r="B32" s="75"/>
      <c r="C32" s="62"/>
      <c r="D32" s="75"/>
      <c r="E32" s="71"/>
      <c r="F32" s="63"/>
      <c r="G32" s="36" t="s">
        <v>86</v>
      </c>
      <c r="H32" s="13">
        <v>24</v>
      </c>
      <c r="I32" s="27">
        <v>3</v>
      </c>
      <c r="J32" s="63"/>
      <c r="K32" s="66"/>
      <c r="L32" s="71"/>
      <c r="M32" s="92"/>
      <c r="N32" s="30"/>
      <c r="O32" s="29"/>
    </row>
    <row r="33" spans="1:15" ht="27.75" customHeight="1">
      <c r="A33" s="79"/>
      <c r="B33" s="75"/>
      <c r="C33" s="62"/>
      <c r="D33" s="75"/>
      <c r="E33" s="70" t="s">
        <v>136</v>
      </c>
      <c r="F33" s="61" t="s">
        <v>51</v>
      </c>
      <c r="G33" s="36" t="s">
        <v>87</v>
      </c>
      <c r="H33" s="13">
        <v>16</v>
      </c>
      <c r="I33" s="27">
        <v>2</v>
      </c>
      <c r="J33" s="61">
        <v>5</v>
      </c>
      <c r="K33" s="64">
        <v>40</v>
      </c>
      <c r="L33" s="77" t="s">
        <v>108</v>
      </c>
      <c r="M33" s="81" t="s">
        <v>150</v>
      </c>
      <c r="N33" s="30"/>
      <c r="O33" s="29"/>
    </row>
    <row r="34" spans="1:15" ht="31.5" customHeight="1">
      <c r="A34" s="79"/>
      <c r="B34" s="75"/>
      <c r="C34" s="63"/>
      <c r="D34" s="76"/>
      <c r="E34" s="71"/>
      <c r="F34" s="63"/>
      <c r="G34" s="36" t="s">
        <v>88</v>
      </c>
      <c r="H34" s="13">
        <v>24</v>
      </c>
      <c r="I34" s="27">
        <v>3</v>
      </c>
      <c r="J34" s="63"/>
      <c r="K34" s="66"/>
      <c r="L34" s="71"/>
      <c r="M34" s="83"/>
      <c r="N34" s="30"/>
      <c r="O34" s="29"/>
    </row>
    <row r="35" spans="1:15" ht="16.5" customHeight="1">
      <c r="A35" s="79"/>
      <c r="B35" s="75"/>
      <c r="C35" s="61" t="s">
        <v>22</v>
      </c>
      <c r="D35" s="61" t="s">
        <v>52</v>
      </c>
      <c r="E35" s="70" t="s">
        <v>137</v>
      </c>
      <c r="F35" s="61" t="s">
        <v>53</v>
      </c>
      <c r="G35" s="35" t="s">
        <v>89</v>
      </c>
      <c r="H35" s="41">
        <v>16</v>
      </c>
      <c r="I35" s="27">
        <v>2</v>
      </c>
      <c r="J35" s="61">
        <v>5</v>
      </c>
      <c r="K35" s="67">
        <v>56</v>
      </c>
      <c r="L35" s="77" t="s">
        <v>107</v>
      </c>
      <c r="M35" s="84" t="s">
        <v>146</v>
      </c>
      <c r="N35" s="30"/>
      <c r="O35" s="29"/>
    </row>
    <row r="36" spans="1:15" ht="16.5" customHeight="1">
      <c r="A36" s="79"/>
      <c r="B36" s="75"/>
      <c r="C36" s="62"/>
      <c r="D36" s="62"/>
      <c r="E36" s="72"/>
      <c r="F36" s="62"/>
      <c r="G36" s="35" t="s">
        <v>90</v>
      </c>
      <c r="H36" s="41">
        <v>16</v>
      </c>
      <c r="I36" s="27">
        <v>2</v>
      </c>
      <c r="J36" s="62"/>
      <c r="K36" s="68"/>
      <c r="L36" s="72"/>
      <c r="M36" s="85"/>
      <c r="N36" s="30"/>
      <c r="O36" s="29"/>
    </row>
    <row r="37" spans="1:15" ht="16.5" customHeight="1">
      <c r="A37" s="79"/>
      <c r="B37" s="75"/>
      <c r="C37" s="62"/>
      <c r="D37" s="62"/>
      <c r="E37" s="71"/>
      <c r="F37" s="63"/>
      <c r="G37" s="35" t="s">
        <v>91</v>
      </c>
      <c r="H37" s="41">
        <v>24</v>
      </c>
      <c r="I37" s="27">
        <v>3</v>
      </c>
      <c r="J37" s="63"/>
      <c r="K37" s="69"/>
      <c r="L37" s="71"/>
      <c r="M37" s="86"/>
      <c r="N37" s="30"/>
      <c r="O37" s="29"/>
    </row>
    <row r="38" spans="1:15" ht="34.5" customHeight="1">
      <c r="A38" s="79"/>
      <c r="B38" s="75"/>
      <c r="C38" s="62"/>
      <c r="D38" s="62"/>
      <c r="E38" s="70" t="s">
        <v>138</v>
      </c>
      <c r="F38" s="61" t="s">
        <v>54</v>
      </c>
      <c r="G38" s="35" t="s">
        <v>92</v>
      </c>
      <c r="H38" s="41">
        <v>24</v>
      </c>
      <c r="I38" s="27">
        <v>3</v>
      </c>
      <c r="J38" s="61">
        <v>6</v>
      </c>
      <c r="K38" s="61">
        <v>56</v>
      </c>
      <c r="L38" s="77" t="s">
        <v>109</v>
      </c>
      <c r="M38" s="93" t="s">
        <v>151</v>
      </c>
      <c r="N38" s="30"/>
      <c r="O38" s="29"/>
    </row>
    <row r="39" spans="1:15" ht="33" customHeight="1">
      <c r="A39" s="79"/>
      <c r="B39" s="75"/>
      <c r="C39" s="62"/>
      <c r="D39" s="62"/>
      <c r="E39" s="71"/>
      <c r="F39" s="63"/>
      <c r="G39" s="35" t="s">
        <v>93</v>
      </c>
      <c r="H39" s="41">
        <v>32</v>
      </c>
      <c r="I39" s="27">
        <v>4</v>
      </c>
      <c r="J39" s="63"/>
      <c r="K39" s="63"/>
      <c r="L39" s="71"/>
      <c r="M39" s="94"/>
      <c r="N39" s="30"/>
      <c r="O39" s="29"/>
    </row>
    <row r="40" spans="1:15" ht="16.5" customHeight="1">
      <c r="A40" s="79"/>
      <c r="B40" s="75"/>
      <c r="C40" s="62"/>
      <c r="D40" s="62"/>
      <c r="E40" s="70" t="s">
        <v>139</v>
      </c>
      <c r="F40" s="61" t="s">
        <v>55</v>
      </c>
      <c r="G40" s="35" t="s">
        <v>94</v>
      </c>
      <c r="H40" s="41">
        <v>16</v>
      </c>
      <c r="I40" s="27">
        <v>2</v>
      </c>
      <c r="J40" s="61">
        <v>5</v>
      </c>
      <c r="K40" s="61">
        <v>56</v>
      </c>
      <c r="L40" s="77" t="s">
        <v>107</v>
      </c>
      <c r="M40" s="90" t="s">
        <v>148</v>
      </c>
      <c r="N40" s="30"/>
      <c r="O40" s="29"/>
    </row>
    <row r="41" spans="1:15" ht="16.5" customHeight="1">
      <c r="A41" s="79"/>
      <c r="B41" s="75"/>
      <c r="C41" s="62"/>
      <c r="D41" s="62"/>
      <c r="E41" s="72"/>
      <c r="F41" s="62"/>
      <c r="G41" s="35" t="s">
        <v>95</v>
      </c>
      <c r="H41" s="41">
        <v>16</v>
      </c>
      <c r="I41" s="27">
        <v>2</v>
      </c>
      <c r="J41" s="62"/>
      <c r="K41" s="62"/>
      <c r="L41" s="72"/>
      <c r="M41" s="91"/>
      <c r="N41" s="30"/>
      <c r="O41" s="29"/>
    </row>
    <row r="42" spans="1:15" ht="16.5" customHeight="1">
      <c r="A42" s="79"/>
      <c r="B42" s="75"/>
      <c r="C42" s="62"/>
      <c r="D42" s="62"/>
      <c r="E42" s="71"/>
      <c r="F42" s="63"/>
      <c r="G42" s="35" t="s">
        <v>96</v>
      </c>
      <c r="H42" s="41">
        <v>24</v>
      </c>
      <c r="I42" s="27">
        <v>3</v>
      </c>
      <c r="J42" s="63"/>
      <c r="K42" s="63"/>
      <c r="L42" s="71"/>
      <c r="M42" s="92"/>
      <c r="N42" s="30"/>
      <c r="O42" s="29"/>
    </row>
    <row r="43" spans="1:15" ht="16.5" customHeight="1">
      <c r="A43" s="79"/>
      <c r="B43" s="75"/>
      <c r="C43" s="62"/>
      <c r="D43" s="62"/>
      <c r="E43" s="70" t="s">
        <v>140</v>
      </c>
      <c r="F43" s="61" t="s">
        <v>56</v>
      </c>
      <c r="G43" s="37" t="s">
        <v>97</v>
      </c>
      <c r="H43" s="13">
        <v>16</v>
      </c>
      <c r="I43" s="27">
        <v>2</v>
      </c>
      <c r="J43" s="61">
        <v>5</v>
      </c>
      <c r="K43" s="61">
        <v>72</v>
      </c>
      <c r="L43" s="77" t="s">
        <v>108</v>
      </c>
      <c r="M43" s="81" t="s">
        <v>149</v>
      </c>
      <c r="N43" s="30"/>
      <c r="O43" s="29"/>
    </row>
    <row r="44" spans="1:15" ht="16.5" customHeight="1">
      <c r="A44" s="79"/>
      <c r="B44" s="75"/>
      <c r="C44" s="62"/>
      <c r="D44" s="62"/>
      <c r="E44" s="72"/>
      <c r="F44" s="62"/>
      <c r="G44" s="37" t="s">
        <v>30</v>
      </c>
      <c r="H44" s="13">
        <v>16</v>
      </c>
      <c r="I44" s="27">
        <v>2</v>
      </c>
      <c r="J44" s="62"/>
      <c r="K44" s="62"/>
      <c r="L44" s="72"/>
      <c r="M44" s="82"/>
      <c r="N44" s="30"/>
      <c r="O44" s="29"/>
    </row>
    <row r="45" spans="1:15" ht="16.5" customHeight="1">
      <c r="A45" s="79"/>
      <c r="B45" s="75"/>
      <c r="C45" s="62"/>
      <c r="D45" s="62"/>
      <c r="E45" s="72"/>
      <c r="F45" s="62"/>
      <c r="G45" s="37" t="s">
        <v>98</v>
      </c>
      <c r="H45" s="13">
        <v>16</v>
      </c>
      <c r="I45" s="27">
        <v>2</v>
      </c>
      <c r="J45" s="62"/>
      <c r="K45" s="62"/>
      <c r="L45" s="72"/>
      <c r="M45" s="82"/>
      <c r="N45" s="30"/>
      <c r="O45" s="29"/>
    </row>
    <row r="46" spans="1:15" ht="16.5" customHeight="1">
      <c r="A46" s="79"/>
      <c r="B46" s="75"/>
      <c r="C46" s="62"/>
      <c r="D46" s="63"/>
      <c r="E46" s="71"/>
      <c r="F46" s="63"/>
      <c r="G46" s="37" t="s">
        <v>99</v>
      </c>
      <c r="H46" s="13">
        <v>24</v>
      </c>
      <c r="I46" s="27">
        <v>3</v>
      </c>
      <c r="J46" s="63"/>
      <c r="K46" s="63"/>
      <c r="L46" s="71"/>
      <c r="M46" s="83"/>
      <c r="N46" s="30"/>
      <c r="O46" s="29"/>
    </row>
    <row r="47" spans="1:15" ht="16.5" customHeight="1">
      <c r="A47" s="79"/>
      <c r="B47" s="75"/>
      <c r="C47" s="62"/>
      <c r="D47" s="61" t="s">
        <v>57</v>
      </c>
      <c r="E47" s="70" t="s">
        <v>142</v>
      </c>
      <c r="F47" s="61" t="s">
        <v>58</v>
      </c>
      <c r="G47" s="36" t="s">
        <v>100</v>
      </c>
      <c r="H47" s="13">
        <v>16</v>
      </c>
      <c r="I47" s="27">
        <v>2</v>
      </c>
      <c r="J47" s="61">
        <v>5</v>
      </c>
      <c r="K47" s="61">
        <v>56</v>
      </c>
      <c r="L47" s="77" t="s">
        <v>108</v>
      </c>
      <c r="M47" s="81" t="s">
        <v>152</v>
      </c>
      <c r="N47" s="30"/>
      <c r="O47" s="29"/>
    </row>
    <row r="48" spans="1:15" ht="16.5" customHeight="1">
      <c r="A48" s="79"/>
      <c r="B48" s="75"/>
      <c r="C48" s="62"/>
      <c r="D48" s="62"/>
      <c r="E48" s="72"/>
      <c r="F48" s="62"/>
      <c r="G48" s="36" t="s">
        <v>101</v>
      </c>
      <c r="H48" s="13">
        <v>16</v>
      </c>
      <c r="I48" s="27">
        <v>2</v>
      </c>
      <c r="J48" s="62"/>
      <c r="K48" s="62"/>
      <c r="L48" s="72"/>
      <c r="M48" s="82"/>
      <c r="N48" s="30"/>
      <c r="O48" s="29"/>
    </row>
    <row r="49" spans="1:15" ht="20.25" customHeight="1">
      <c r="A49" s="80"/>
      <c r="B49" s="76"/>
      <c r="C49" s="63"/>
      <c r="D49" s="63"/>
      <c r="E49" s="71"/>
      <c r="F49" s="63"/>
      <c r="G49" s="36" t="s">
        <v>102</v>
      </c>
      <c r="H49" s="13">
        <v>24</v>
      </c>
      <c r="I49" s="27">
        <v>3</v>
      </c>
      <c r="J49" s="63"/>
      <c r="K49" s="63"/>
      <c r="L49" s="71"/>
      <c r="M49" s="83"/>
      <c r="N49" s="28"/>
      <c r="O49" s="29"/>
    </row>
  </sheetData>
  <mergeCells count="109">
    <mergeCell ref="M47:M49"/>
    <mergeCell ref="F5:F8"/>
    <mergeCell ref="F9:F11"/>
    <mergeCell ref="J5:J8"/>
    <mergeCell ref="J9:J11"/>
    <mergeCell ref="K5:K8"/>
    <mergeCell ref="K9:K11"/>
    <mergeCell ref="L5:L8"/>
    <mergeCell ref="M5:M8"/>
    <mergeCell ref="L9:L11"/>
    <mergeCell ref="M9:M11"/>
    <mergeCell ref="L47:L49"/>
    <mergeCell ref="M12:M13"/>
    <mergeCell ref="M14:M15"/>
    <mergeCell ref="M16:M18"/>
    <mergeCell ref="M19:M20"/>
    <mergeCell ref="M21:M23"/>
    <mergeCell ref="M24:M27"/>
    <mergeCell ref="M28:M30"/>
    <mergeCell ref="M31:M32"/>
    <mergeCell ref="M33:M34"/>
    <mergeCell ref="M35:M37"/>
    <mergeCell ref="M38:M39"/>
    <mergeCell ref="M40:M42"/>
    <mergeCell ref="M43:M46"/>
    <mergeCell ref="L33:L34"/>
    <mergeCell ref="L35:L37"/>
    <mergeCell ref="L38:L39"/>
    <mergeCell ref="L40:L42"/>
    <mergeCell ref="L43:L46"/>
    <mergeCell ref="L19:L20"/>
    <mergeCell ref="L21:L23"/>
    <mergeCell ref="L24:L27"/>
    <mergeCell ref="L28:L30"/>
    <mergeCell ref="L31:L32"/>
    <mergeCell ref="L12:L13"/>
    <mergeCell ref="L14:L15"/>
    <mergeCell ref="L16:L18"/>
    <mergeCell ref="J31:J32"/>
    <mergeCell ref="K31:K32"/>
    <mergeCell ref="B5:B49"/>
    <mergeCell ref="A5:A49"/>
    <mergeCell ref="C5:C13"/>
    <mergeCell ref="C14:C20"/>
    <mergeCell ref="D28:D34"/>
    <mergeCell ref="F33:F34"/>
    <mergeCell ref="J33:J34"/>
    <mergeCell ref="D35:D46"/>
    <mergeCell ref="D47:D49"/>
    <mergeCell ref="F35:F37"/>
    <mergeCell ref="F43:F46"/>
    <mergeCell ref="F47:F49"/>
    <mergeCell ref="F38:F39"/>
    <mergeCell ref="J28:J30"/>
    <mergeCell ref="K28:K30"/>
    <mergeCell ref="F16:F18"/>
    <mergeCell ref="J19:J20"/>
    <mergeCell ref="K19:K20"/>
    <mergeCell ref="J14:J15"/>
    <mergeCell ref="J12:J13"/>
    <mergeCell ref="K12:K13"/>
    <mergeCell ref="D14:D20"/>
    <mergeCell ref="F14:F15"/>
    <mergeCell ref="D5:D13"/>
    <mergeCell ref="D21:D27"/>
    <mergeCell ref="F24:F27"/>
    <mergeCell ref="F21:F23"/>
    <mergeCell ref="F19:F20"/>
    <mergeCell ref="F12:F13"/>
    <mergeCell ref="K16:K18"/>
    <mergeCell ref="J16:J18"/>
    <mergeCell ref="K14:K15"/>
    <mergeCell ref="E19:E20"/>
    <mergeCell ref="E21:E23"/>
    <mergeCell ref="E24:E27"/>
    <mergeCell ref="E5:E8"/>
    <mergeCell ref="E9:E11"/>
    <mergeCell ref="E12:E13"/>
    <mergeCell ref="E14:E15"/>
    <mergeCell ref="E16:E18"/>
    <mergeCell ref="F28:F30"/>
    <mergeCell ref="F31:F32"/>
    <mergeCell ref="C21:C27"/>
    <mergeCell ref="C28:C34"/>
    <mergeCell ref="C35:C49"/>
    <mergeCell ref="F40:F42"/>
    <mergeCell ref="E33:E34"/>
    <mergeCell ref="E35:E37"/>
    <mergeCell ref="E38:E39"/>
    <mergeCell ref="E40:E42"/>
    <mergeCell ref="E43:E46"/>
    <mergeCell ref="E47:E49"/>
    <mergeCell ref="E28:E30"/>
    <mergeCell ref="E31:E32"/>
    <mergeCell ref="K43:K46"/>
    <mergeCell ref="K47:K49"/>
    <mergeCell ref="J35:J37"/>
    <mergeCell ref="J38:J39"/>
    <mergeCell ref="J40:J42"/>
    <mergeCell ref="J43:J46"/>
    <mergeCell ref="J47:J49"/>
    <mergeCell ref="K21:K23"/>
    <mergeCell ref="J21:J23"/>
    <mergeCell ref="J24:J27"/>
    <mergeCell ref="K24:K27"/>
    <mergeCell ref="K35:K37"/>
    <mergeCell ref="K38:K39"/>
    <mergeCell ref="K40:K42"/>
    <mergeCell ref="K33:K3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-0.249977111117893"/>
  </sheetPr>
  <dimension ref="A1:S50"/>
  <sheetViews>
    <sheetView tabSelected="1" topLeftCell="C1" zoomScale="85" zoomScaleNormal="85" workbookViewId="0">
      <pane xSplit="7" ySplit="3" topLeftCell="M4" activePane="bottomRight" state="frozen"/>
      <selection activeCell="C1" sqref="C1"/>
      <selection pane="topRight" activeCell="K1" sqref="K1"/>
      <selection pane="bottomLeft" activeCell="C2" sqref="C2"/>
      <selection pane="bottomRight" activeCell="S6" sqref="S6"/>
    </sheetView>
  </sheetViews>
  <sheetFormatPr defaultRowHeight="16.5"/>
  <cols>
    <col min="1" max="1" width="50.375" style="3" customWidth="1"/>
    <col min="2" max="2" width="8" style="3" customWidth="1"/>
    <col min="3" max="3" width="9" style="3"/>
    <col min="4" max="4" width="3.875" style="3" customWidth="1"/>
    <col min="5" max="5" width="10.875" style="3" customWidth="1"/>
    <col min="6" max="6" width="13.875" style="3" customWidth="1"/>
    <col min="7" max="7" width="13.25" style="3" customWidth="1"/>
    <col min="8" max="8" width="19.875" style="6" customWidth="1"/>
    <col min="9" max="9" width="20.5" style="7" customWidth="1"/>
    <col min="10" max="10" width="8" style="15" customWidth="1"/>
    <col min="11" max="11" width="7.25" style="18" customWidth="1"/>
    <col min="12" max="12" width="8" style="11" bestFit="1" customWidth="1"/>
    <col min="13" max="13" width="8" style="11" customWidth="1"/>
    <col min="14" max="14" width="14.75" style="9" bestFit="1" customWidth="1"/>
    <col min="15" max="15" width="13.75" style="9" customWidth="1"/>
    <col min="16" max="16" width="9" style="3"/>
    <col min="17" max="17" width="22" style="3" customWidth="1"/>
    <col min="18" max="18" width="57.5" style="3" customWidth="1"/>
    <col min="19" max="19" width="39.25" style="3" customWidth="1"/>
  </cols>
  <sheetData>
    <row r="1" spans="1:19" ht="48" customHeight="1"/>
    <row r="2" spans="1:19" ht="22.5" customHeight="1">
      <c r="G2" s="21"/>
      <c r="H2" s="21"/>
    </row>
    <row r="3" spans="1:19" ht="24" customHeight="1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231</v>
      </c>
      <c r="H3" s="4" t="s">
        <v>6</v>
      </c>
      <c r="I3" s="4" t="s">
        <v>7</v>
      </c>
      <c r="J3" s="12" t="s">
        <v>14</v>
      </c>
      <c r="K3" s="16" t="s">
        <v>18</v>
      </c>
      <c r="L3" s="4" t="s">
        <v>19</v>
      </c>
      <c r="M3" s="4" t="s">
        <v>232</v>
      </c>
      <c r="N3" s="1" t="s">
        <v>8</v>
      </c>
      <c r="O3" s="1" t="s">
        <v>9</v>
      </c>
      <c r="P3" s="4" t="s">
        <v>10</v>
      </c>
      <c r="Q3" s="2" t="s">
        <v>11</v>
      </c>
      <c r="R3" s="31" t="s">
        <v>12</v>
      </c>
      <c r="S3" s="4" t="s">
        <v>13</v>
      </c>
    </row>
    <row r="4" spans="1:19" s="8" customFormat="1" ht="19.5" customHeight="1">
      <c r="A4" s="5" t="s">
        <v>16</v>
      </c>
      <c r="B4" s="5" t="s">
        <v>15</v>
      </c>
      <c r="C4" s="110" t="s">
        <v>157</v>
      </c>
      <c r="D4" s="74" t="s">
        <v>21</v>
      </c>
      <c r="E4" s="61" t="s">
        <v>22</v>
      </c>
      <c r="F4" s="74" t="s">
        <v>233</v>
      </c>
      <c r="G4" s="70" t="s">
        <v>215</v>
      </c>
      <c r="H4" s="61" t="s">
        <v>158</v>
      </c>
      <c r="I4" s="60" t="s">
        <v>159</v>
      </c>
      <c r="J4" s="57">
        <v>16</v>
      </c>
      <c r="K4" s="27">
        <f>J4/8</f>
        <v>2</v>
      </c>
      <c r="L4" s="73">
        <v>64</v>
      </c>
      <c r="M4" s="98">
        <v>2</v>
      </c>
      <c r="N4" s="95">
        <v>44027</v>
      </c>
      <c r="O4" s="95">
        <v>44036</v>
      </c>
      <c r="P4" s="73">
        <v>3</v>
      </c>
      <c r="Q4" s="105" t="s">
        <v>111</v>
      </c>
      <c r="R4" s="84" t="s">
        <v>234</v>
      </c>
      <c r="S4" s="44" t="s">
        <v>125</v>
      </c>
    </row>
    <row r="5" spans="1:19" s="8" customFormat="1" ht="19.5" customHeight="1">
      <c r="A5" s="5" t="s">
        <v>16</v>
      </c>
      <c r="B5" s="5"/>
      <c r="C5" s="111"/>
      <c r="D5" s="75"/>
      <c r="E5" s="62"/>
      <c r="F5" s="75"/>
      <c r="G5" s="72"/>
      <c r="H5" s="62"/>
      <c r="I5" s="60" t="s">
        <v>160</v>
      </c>
      <c r="J5" s="57">
        <v>16</v>
      </c>
      <c r="K5" s="38">
        <f t="shared" ref="K5:K48" si="0">J5/8</f>
        <v>2</v>
      </c>
      <c r="L5" s="73"/>
      <c r="M5" s="99"/>
      <c r="N5" s="96"/>
      <c r="O5" s="96"/>
      <c r="P5" s="73"/>
      <c r="Q5" s="106"/>
      <c r="R5" s="85"/>
      <c r="S5" s="45" t="s">
        <v>112</v>
      </c>
    </row>
    <row r="6" spans="1:19" s="8" customFormat="1" ht="19.5" customHeight="1">
      <c r="A6" s="5" t="s">
        <v>16</v>
      </c>
      <c r="B6" s="5"/>
      <c r="C6" s="111"/>
      <c r="D6" s="75"/>
      <c r="E6" s="62"/>
      <c r="F6" s="75"/>
      <c r="G6" s="72"/>
      <c r="H6" s="62"/>
      <c r="I6" s="60" t="s">
        <v>161</v>
      </c>
      <c r="J6" s="57">
        <v>16</v>
      </c>
      <c r="K6" s="38">
        <f t="shared" si="0"/>
        <v>2</v>
      </c>
      <c r="L6" s="73"/>
      <c r="M6" s="99"/>
      <c r="N6" s="96"/>
      <c r="O6" s="96"/>
      <c r="P6" s="73"/>
      <c r="Q6" s="106"/>
      <c r="R6" s="85"/>
      <c r="S6" s="45"/>
    </row>
    <row r="7" spans="1:19" s="8" customFormat="1" ht="19.5" customHeight="1">
      <c r="A7" s="5" t="s">
        <v>16</v>
      </c>
      <c r="B7" s="5"/>
      <c r="C7" s="111"/>
      <c r="D7" s="75"/>
      <c r="E7" s="62"/>
      <c r="F7" s="75"/>
      <c r="G7" s="71"/>
      <c r="H7" s="63"/>
      <c r="I7" s="34" t="s">
        <v>162</v>
      </c>
      <c r="J7" s="13">
        <v>16</v>
      </c>
      <c r="K7" s="38">
        <f t="shared" si="0"/>
        <v>2</v>
      </c>
      <c r="L7" s="73"/>
      <c r="M7" s="100"/>
      <c r="N7" s="97"/>
      <c r="O7" s="97"/>
      <c r="P7" s="73"/>
      <c r="Q7" s="107"/>
      <c r="R7" s="86"/>
      <c r="S7" s="45"/>
    </row>
    <row r="8" spans="1:19" s="8" customFormat="1" ht="19.5" customHeight="1">
      <c r="A8" s="5" t="s">
        <v>16</v>
      </c>
      <c r="B8" s="5" t="s">
        <v>15</v>
      </c>
      <c r="C8" s="111"/>
      <c r="D8" s="75"/>
      <c r="E8" s="62"/>
      <c r="F8" s="75"/>
      <c r="G8" s="70" t="s">
        <v>216</v>
      </c>
      <c r="H8" s="61" t="s">
        <v>163</v>
      </c>
      <c r="I8" s="34" t="s">
        <v>164</v>
      </c>
      <c r="J8" s="13">
        <v>32</v>
      </c>
      <c r="K8" s="38">
        <f t="shared" si="0"/>
        <v>4</v>
      </c>
      <c r="L8" s="73">
        <v>96</v>
      </c>
      <c r="M8" s="98">
        <v>2</v>
      </c>
      <c r="N8" s="95">
        <v>44039</v>
      </c>
      <c r="O8" s="95">
        <v>44057</v>
      </c>
      <c r="P8" s="73">
        <v>3</v>
      </c>
      <c r="Q8" s="77" t="s">
        <v>110</v>
      </c>
      <c r="R8" s="89" t="s">
        <v>148</v>
      </c>
      <c r="S8" s="44" t="s">
        <v>125</v>
      </c>
    </row>
    <row r="9" spans="1:19" s="8" customFormat="1" ht="19.5" customHeight="1">
      <c r="A9" s="5" t="s">
        <v>16</v>
      </c>
      <c r="B9" s="5"/>
      <c r="C9" s="111"/>
      <c r="D9" s="75"/>
      <c r="E9" s="62"/>
      <c r="F9" s="75"/>
      <c r="G9" s="72"/>
      <c r="H9" s="62"/>
      <c r="I9" s="60" t="s">
        <v>165</v>
      </c>
      <c r="J9" s="57">
        <v>32</v>
      </c>
      <c r="K9" s="38">
        <f t="shared" si="0"/>
        <v>4</v>
      </c>
      <c r="L9" s="73"/>
      <c r="M9" s="99"/>
      <c r="N9" s="96"/>
      <c r="O9" s="96"/>
      <c r="P9" s="73"/>
      <c r="Q9" s="72"/>
      <c r="R9" s="89"/>
      <c r="S9" s="45"/>
    </row>
    <row r="10" spans="1:19" s="8" customFormat="1" ht="19.5" customHeight="1">
      <c r="A10" s="5" t="s">
        <v>16</v>
      </c>
      <c r="B10" s="5" t="s">
        <v>15</v>
      </c>
      <c r="C10" s="111"/>
      <c r="D10" s="75"/>
      <c r="E10" s="62"/>
      <c r="F10" s="75"/>
      <c r="G10" s="71"/>
      <c r="H10" s="63"/>
      <c r="I10" s="60" t="s">
        <v>166</v>
      </c>
      <c r="J10" s="57">
        <v>32</v>
      </c>
      <c r="K10" s="38">
        <f t="shared" si="0"/>
        <v>4</v>
      </c>
      <c r="L10" s="73"/>
      <c r="M10" s="100"/>
      <c r="N10" s="97"/>
      <c r="O10" s="97"/>
      <c r="P10" s="73"/>
      <c r="Q10" s="71"/>
      <c r="R10" s="89"/>
      <c r="S10" s="46"/>
    </row>
    <row r="11" spans="1:19" s="8" customFormat="1" ht="36.75" customHeight="1">
      <c r="A11" s="5" t="s">
        <v>16</v>
      </c>
      <c r="B11" s="5"/>
      <c r="C11" s="111"/>
      <c r="D11" s="75"/>
      <c r="E11" s="62"/>
      <c r="F11" s="75"/>
      <c r="G11" s="70" t="s">
        <v>217</v>
      </c>
      <c r="H11" s="61" t="s">
        <v>167</v>
      </c>
      <c r="I11" s="60" t="s">
        <v>168</v>
      </c>
      <c r="J11" s="57">
        <v>24</v>
      </c>
      <c r="K11" s="38">
        <f t="shared" si="0"/>
        <v>3</v>
      </c>
      <c r="L11" s="61">
        <v>48</v>
      </c>
      <c r="M11" s="101">
        <v>1</v>
      </c>
      <c r="N11" s="95">
        <v>44060</v>
      </c>
      <c r="O11" s="95">
        <v>44062</v>
      </c>
      <c r="P11" s="73">
        <v>3</v>
      </c>
      <c r="Q11" s="108" t="s">
        <v>110</v>
      </c>
      <c r="R11" s="81" t="s">
        <v>149</v>
      </c>
      <c r="S11" s="54" t="s">
        <v>114</v>
      </c>
    </row>
    <row r="12" spans="1:19" s="8" customFormat="1" ht="19.5" customHeight="1">
      <c r="A12" s="5" t="s">
        <v>16</v>
      </c>
      <c r="B12" s="5"/>
      <c r="C12" s="111"/>
      <c r="D12" s="75"/>
      <c r="E12" s="63"/>
      <c r="F12" s="76"/>
      <c r="G12" s="71"/>
      <c r="H12" s="63"/>
      <c r="I12" s="34" t="s">
        <v>67</v>
      </c>
      <c r="J12" s="13">
        <v>24</v>
      </c>
      <c r="K12" s="38">
        <f t="shared" si="0"/>
        <v>3</v>
      </c>
      <c r="L12" s="63"/>
      <c r="M12" s="102"/>
      <c r="N12" s="97"/>
      <c r="O12" s="97"/>
      <c r="P12" s="73"/>
      <c r="Q12" s="107"/>
      <c r="R12" s="83"/>
      <c r="S12" s="44" t="s">
        <v>125</v>
      </c>
    </row>
    <row r="13" spans="1:19" s="8" customFormat="1" ht="19.5" customHeight="1">
      <c r="A13" s="5" t="s">
        <v>16</v>
      </c>
      <c r="B13" s="5" t="s">
        <v>15</v>
      </c>
      <c r="C13" s="111"/>
      <c r="D13" s="75"/>
      <c r="E13" s="61" t="s">
        <v>25</v>
      </c>
      <c r="F13" s="74" t="s">
        <v>237</v>
      </c>
      <c r="G13" s="70" t="s">
        <v>218</v>
      </c>
      <c r="H13" s="61" t="s">
        <v>169</v>
      </c>
      <c r="I13" s="34" t="s">
        <v>170</v>
      </c>
      <c r="J13" s="13">
        <v>16</v>
      </c>
      <c r="K13" s="38">
        <f t="shared" si="0"/>
        <v>2</v>
      </c>
      <c r="L13" s="61">
        <v>40</v>
      </c>
      <c r="M13" s="101">
        <v>1</v>
      </c>
      <c r="N13" s="95">
        <v>44063</v>
      </c>
      <c r="O13" s="95">
        <v>44069</v>
      </c>
      <c r="P13" s="73">
        <v>3</v>
      </c>
      <c r="Q13" s="70" t="s">
        <v>110</v>
      </c>
      <c r="R13" s="84" t="s">
        <v>235</v>
      </c>
      <c r="S13" s="77" t="s">
        <v>156</v>
      </c>
    </row>
    <row r="14" spans="1:19" s="8" customFormat="1" ht="19.5" customHeight="1">
      <c r="A14" s="5" t="s">
        <v>16</v>
      </c>
      <c r="B14" s="5"/>
      <c r="C14" s="111"/>
      <c r="D14" s="75"/>
      <c r="E14" s="62"/>
      <c r="F14" s="75"/>
      <c r="G14" s="71"/>
      <c r="H14" s="63"/>
      <c r="I14" s="34" t="s">
        <v>171</v>
      </c>
      <c r="J14" s="13">
        <v>24</v>
      </c>
      <c r="K14" s="38">
        <f t="shared" si="0"/>
        <v>3</v>
      </c>
      <c r="L14" s="63"/>
      <c r="M14" s="102"/>
      <c r="N14" s="97"/>
      <c r="O14" s="97"/>
      <c r="P14" s="73"/>
      <c r="Q14" s="71"/>
      <c r="R14" s="86"/>
      <c r="S14" s="72"/>
    </row>
    <row r="15" spans="1:19" s="8" customFormat="1" ht="19.5" customHeight="1">
      <c r="A15" s="5" t="s">
        <v>16</v>
      </c>
      <c r="B15" s="5"/>
      <c r="C15" s="111"/>
      <c r="D15" s="75"/>
      <c r="E15" s="62"/>
      <c r="F15" s="75"/>
      <c r="G15" s="70" t="s">
        <v>219</v>
      </c>
      <c r="H15" s="61" t="s">
        <v>128</v>
      </c>
      <c r="I15" s="35" t="s">
        <v>172</v>
      </c>
      <c r="J15" s="13">
        <v>8</v>
      </c>
      <c r="K15" s="38">
        <f t="shared" si="0"/>
        <v>1</v>
      </c>
      <c r="L15" s="61">
        <v>40</v>
      </c>
      <c r="M15" s="98">
        <v>1</v>
      </c>
      <c r="N15" s="95">
        <v>44070</v>
      </c>
      <c r="O15" s="95">
        <v>44076</v>
      </c>
      <c r="P15" s="61">
        <v>4</v>
      </c>
      <c r="Q15" s="70" t="s">
        <v>110</v>
      </c>
      <c r="R15" s="90" t="s">
        <v>148</v>
      </c>
      <c r="S15" s="72"/>
    </row>
    <row r="16" spans="1:19" s="8" customFormat="1" ht="19.5" customHeight="1">
      <c r="A16" s="5" t="s">
        <v>16</v>
      </c>
      <c r="B16" s="5" t="s">
        <v>15</v>
      </c>
      <c r="C16" s="111"/>
      <c r="D16" s="75"/>
      <c r="E16" s="62"/>
      <c r="F16" s="75"/>
      <c r="G16" s="72"/>
      <c r="H16" s="62"/>
      <c r="I16" s="35" t="s">
        <v>173</v>
      </c>
      <c r="J16" s="13">
        <v>16</v>
      </c>
      <c r="K16" s="38">
        <f t="shared" si="0"/>
        <v>2</v>
      </c>
      <c r="L16" s="62"/>
      <c r="M16" s="99"/>
      <c r="N16" s="96"/>
      <c r="O16" s="96"/>
      <c r="P16" s="62"/>
      <c r="Q16" s="72"/>
      <c r="R16" s="91"/>
      <c r="S16" s="72"/>
    </row>
    <row r="17" spans="1:19" s="8" customFormat="1" ht="19.5" customHeight="1">
      <c r="A17" s="5" t="s">
        <v>16</v>
      </c>
      <c r="B17" s="5"/>
      <c r="C17" s="111"/>
      <c r="D17" s="75"/>
      <c r="E17" s="62"/>
      <c r="F17" s="75"/>
      <c r="G17" s="71"/>
      <c r="H17" s="63"/>
      <c r="I17" s="35" t="s">
        <v>174</v>
      </c>
      <c r="J17" s="13">
        <v>16</v>
      </c>
      <c r="K17" s="38">
        <f t="shared" si="0"/>
        <v>2</v>
      </c>
      <c r="L17" s="63"/>
      <c r="M17" s="100"/>
      <c r="N17" s="97"/>
      <c r="O17" s="97"/>
      <c r="P17" s="63"/>
      <c r="Q17" s="71"/>
      <c r="R17" s="92"/>
      <c r="S17" s="72"/>
    </row>
    <row r="18" spans="1:19" s="8" customFormat="1" ht="19.5" customHeight="1">
      <c r="A18" s="5" t="s">
        <v>16</v>
      </c>
      <c r="B18" s="5"/>
      <c r="C18" s="111"/>
      <c r="D18" s="75"/>
      <c r="E18" s="62"/>
      <c r="F18" s="75"/>
      <c r="G18" s="70" t="s">
        <v>220</v>
      </c>
      <c r="H18" s="61" t="s">
        <v>175</v>
      </c>
      <c r="I18" s="34" t="s">
        <v>176</v>
      </c>
      <c r="J18" s="13">
        <v>16</v>
      </c>
      <c r="K18" s="38">
        <f t="shared" si="0"/>
        <v>2</v>
      </c>
      <c r="L18" s="61">
        <v>40</v>
      </c>
      <c r="M18" s="101">
        <v>2</v>
      </c>
      <c r="N18" s="95">
        <v>44077</v>
      </c>
      <c r="O18" s="95">
        <v>44083</v>
      </c>
      <c r="P18" s="61">
        <v>5</v>
      </c>
      <c r="Q18" s="70" t="s">
        <v>110</v>
      </c>
      <c r="R18" s="90" t="s">
        <v>148</v>
      </c>
      <c r="S18" s="72"/>
    </row>
    <row r="19" spans="1:19" s="8" customFormat="1" ht="19.5" customHeight="1">
      <c r="A19" s="5" t="s">
        <v>16</v>
      </c>
      <c r="B19" s="5"/>
      <c r="C19" s="111"/>
      <c r="D19" s="75"/>
      <c r="E19" s="63"/>
      <c r="F19" s="76"/>
      <c r="G19" s="71"/>
      <c r="H19" s="63"/>
      <c r="I19" s="34" t="s">
        <v>74</v>
      </c>
      <c r="J19" s="13">
        <v>24</v>
      </c>
      <c r="K19" s="38">
        <f t="shared" si="0"/>
        <v>3</v>
      </c>
      <c r="L19" s="63"/>
      <c r="M19" s="102"/>
      <c r="N19" s="97"/>
      <c r="O19" s="97"/>
      <c r="P19" s="63"/>
      <c r="Q19" s="71"/>
      <c r="R19" s="92"/>
      <c r="S19" s="71"/>
    </row>
    <row r="20" spans="1:19" s="8" customFormat="1" ht="19.5" customHeight="1">
      <c r="A20" s="5" t="s">
        <v>16</v>
      </c>
      <c r="B20" s="5" t="s">
        <v>15</v>
      </c>
      <c r="C20" s="111"/>
      <c r="D20" s="75"/>
      <c r="E20" s="61" t="s">
        <v>27</v>
      </c>
      <c r="F20" s="74" t="s">
        <v>238</v>
      </c>
      <c r="G20" s="70" t="s">
        <v>221</v>
      </c>
      <c r="H20" s="61" t="s">
        <v>177</v>
      </c>
      <c r="I20" s="60" t="s">
        <v>178</v>
      </c>
      <c r="J20" s="57">
        <v>24</v>
      </c>
      <c r="K20" s="38">
        <f t="shared" si="0"/>
        <v>3</v>
      </c>
      <c r="L20" s="61">
        <v>72</v>
      </c>
      <c r="M20" s="98">
        <v>2</v>
      </c>
      <c r="N20" s="95">
        <v>44084</v>
      </c>
      <c r="O20" s="95">
        <v>44096</v>
      </c>
      <c r="P20" s="61">
        <v>72</v>
      </c>
      <c r="Q20" s="70" t="s">
        <v>110</v>
      </c>
      <c r="R20" s="90" t="s">
        <v>236</v>
      </c>
      <c r="S20" s="104" t="s">
        <v>115</v>
      </c>
    </row>
    <row r="21" spans="1:19" s="8" customFormat="1" ht="19.5" customHeight="1">
      <c r="A21" s="5" t="s">
        <v>16</v>
      </c>
      <c r="B21" s="5"/>
      <c r="C21" s="111"/>
      <c r="D21" s="75"/>
      <c r="E21" s="62"/>
      <c r="F21" s="75"/>
      <c r="G21" s="72"/>
      <c r="H21" s="62"/>
      <c r="I21" s="60" t="s">
        <v>179</v>
      </c>
      <c r="J21" s="57">
        <v>24</v>
      </c>
      <c r="K21" s="38">
        <f t="shared" si="0"/>
        <v>3</v>
      </c>
      <c r="L21" s="62"/>
      <c r="M21" s="99"/>
      <c r="N21" s="96"/>
      <c r="O21" s="96"/>
      <c r="P21" s="62"/>
      <c r="Q21" s="72"/>
      <c r="R21" s="91"/>
      <c r="S21" s="104"/>
    </row>
    <row r="22" spans="1:19" s="8" customFormat="1" ht="19.5" customHeight="1">
      <c r="A22" s="5" t="s">
        <v>16</v>
      </c>
      <c r="B22" s="5" t="s">
        <v>15</v>
      </c>
      <c r="C22" s="111"/>
      <c r="D22" s="75"/>
      <c r="E22" s="62"/>
      <c r="F22" s="75"/>
      <c r="G22" s="71"/>
      <c r="H22" s="63"/>
      <c r="I22" s="60" t="s">
        <v>180</v>
      </c>
      <c r="J22" s="57">
        <v>24</v>
      </c>
      <c r="K22" s="38">
        <f t="shared" si="0"/>
        <v>3</v>
      </c>
      <c r="L22" s="63"/>
      <c r="M22" s="100"/>
      <c r="N22" s="97"/>
      <c r="O22" s="97"/>
      <c r="P22" s="63"/>
      <c r="Q22" s="71"/>
      <c r="R22" s="92"/>
      <c r="S22" s="104"/>
    </row>
    <row r="23" spans="1:19" s="8" customFormat="1" ht="19.5" customHeight="1">
      <c r="A23" s="5" t="s">
        <v>16</v>
      </c>
      <c r="B23" s="5"/>
      <c r="C23" s="111"/>
      <c r="D23" s="75"/>
      <c r="E23" s="62"/>
      <c r="F23" s="75"/>
      <c r="G23" s="70" t="s">
        <v>222</v>
      </c>
      <c r="H23" s="61" t="s">
        <v>181</v>
      </c>
      <c r="I23" s="34" t="s">
        <v>182</v>
      </c>
      <c r="J23" s="13">
        <v>16</v>
      </c>
      <c r="K23" s="38">
        <f t="shared" si="0"/>
        <v>2</v>
      </c>
      <c r="L23" s="64">
        <v>80</v>
      </c>
      <c r="M23" s="98">
        <v>2</v>
      </c>
      <c r="N23" s="95">
        <v>44098</v>
      </c>
      <c r="O23" s="95">
        <v>44116</v>
      </c>
      <c r="P23" s="61">
        <v>80</v>
      </c>
      <c r="Q23" s="105" t="s">
        <v>111</v>
      </c>
      <c r="R23" s="81" t="s">
        <v>149</v>
      </c>
      <c r="S23" s="103" t="s">
        <v>116</v>
      </c>
    </row>
    <row r="24" spans="1:19" s="8" customFormat="1" ht="19.5" customHeight="1">
      <c r="A24" s="5" t="s">
        <v>16</v>
      </c>
      <c r="B24" s="5"/>
      <c r="C24" s="111"/>
      <c r="D24" s="75"/>
      <c r="E24" s="62"/>
      <c r="F24" s="75"/>
      <c r="G24" s="72"/>
      <c r="H24" s="62"/>
      <c r="I24" s="34" t="s">
        <v>183</v>
      </c>
      <c r="J24" s="13">
        <v>16</v>
      </c>
      <c r="K24" s="38">
        <f t="shared" si="0"/>
        <v>2</v>
      </c>
      <c r="L24" s="65"/>
      <c r="M24" s="99"/>
      <c r="N24" s="96"/>
      <c r="O24" s="96"/>
      <c r="P24" s="62"/>
      <c r="Q24" s="106"/>
      <c r="R24" s="82"/>
      <c r="S24" s="103"/>
    </row>
    <row r="25" spans="1:19" s="8" customFormat="1" ht="19.5" customHeight="1">
      <c r="A25" s="5" t="s">
        <v>16</v>
      </c>
      <c r="B25" s="5" t="s">
        <v>15</v>
      </c>
      <c r="C25" s="111"/>
      <c r="D25" s="75"/>
      <c r="E25" s="62"/>
      <c r="F25" s="75"/>
      <c r="G25" s="72"/>
      <c r="H25" s="62"/>
      <c r="I25" s="60" t="s">
        <v>184</v>
      </c>
      <c r="J25" s="57">
        <v>24</v>
      </c>
      <c r="K25" s="55">
        <f t="shared" si="0"/>
        <v>3</v>
      </c>
      <c r="L25" s="65"/>
      <c r="M25" s="99"/>
      <c r="N25" s="96"/>
      <c r="O25" s="96"/>
      <c r="P25" s="62"/>
      <c r="Q25" s="106"/>
      <c r="R25" s="82"/>
      <c r="S25" s="103"/>
    </row>
    <row r="26" spans="1:19" s="8" customFormat="1" ht="19.5" customHeight="1">
      <c r="A26" s="5" t="s">
        <v>16</v>
      </c>
      <c r="B26" s="5"/>
      <c r="C26" s="111"/>
      <c r="D26" s="75"/>
      <c r="E26" s="63"/>
      <c r="F26" s="76"/>
      <c r="G26" s="71"/>
      <c r="H26" s="63"/>
      <c r="I26" s="60" t="s">
        <v>185</v>
      </c>
      <c r="J26" s="57">
        <v>24</v>
      </c>
      <c r="K26" s="55">
        <f t="shared" si="0"/>
        <v>3</v>
      </c>
      <c r="L26" s="66"/>
      <c r="M26" s="100"/>
      <c r="N26" s="97"/>
      <c r="O26" s="97"/>
      <c r="P26" s="63"/>
      <c r="Q26" s="107"/>
      <c r="R26" s="83"/>
      <c r="S26" s="103"/>
    </row>
    <row r="27" spans="1:19" s="8" customFormat="1" ht="19.5" customHeight="1">
      <c r="A27" s="5" t="s">
        <v>16</v>
      </c>
      <c r="B27" s="5"/>
      <c r="C27" s="111"/>
      <c r="D27" s="75"/>
      <c r="E27" s="61" t="s">
        <v>29</v>
      </c>
      <c r="F27" s="74" t="s">
        <v>239</v>
      </c>
      <c r="G27" s="70" t="s">
        <v>223</v>
      </c>
      <c r="H27" s="61" t="s">
        <v>186</v>
      </c>
      <c r="I27" s="36" t="s">
        <v>187</v>
      </c>
      <c r="J27" s="13">
        <v>8</v>
      </c>
      <c r="K27" s="38">
        <f t="shared" si="0"/>
        <v>1</v>
      </c>
      <c r="L27" s="64">
        <v>40</v>
      </c>
      <c r="M27" s="98">
        <v>1</v>
      </c>
      <c r="N27" s="95">
        <v>44117</v>
      </c>
      <c r="O27" s="95">
        <v>44123</v>
      </c>
      <c r="P27" s="61">
        <v>5</v>
      </c>
      <c r="Q27" s="70" t="s">
        <v>110</v>
      </c>
      <c r="R27" s="90" t="s">
        <v>148</v>
      </c>
      <c r="S27" s="47" t="s">
        <v>118</v>
      </c>
    </row>
    <row r="28" spans="1:19" s="8" customFormat="1" ht="19.5" customHeight="1">
      <c r="A28" s="5" t="s">
        <v>16</v>
      </c>
      <c r="B28" s="5" t="s">
        <v>15</v>
      </c>
      <c r="C28" s="111"/>
      <c r="D28" s="75"/>
      <c r="E28" s="62"/>
      <c r="F28" s="75"/>
      <c r="G28" s="72"/>
      <c r="H28" s="62"/>
      <c r="I28" s="36" t="s">
        <v>188</v>
      </c>
      <c r="J28" s="13">
        <v>16</v>
      </c>
      <c r="K28" s="38">
        <f t="shared" si="0"/>
        <v>2</v>
      </c>
      <c r="L28" s="65"/>
      <c r="M28" s="99"/>
      <c r="N28" s="96"/>
      <c r="O28" s="96"/>
      <c r="P28" s="62"/>
      <c r="Q28" s="72"/>
      <c r="R28" s="91"/>
      <c r="S28" s="27" t="s">
        <v>117</v>
      </c>
    </row>
    <row r="29" spans="1:19" s="8" customFormat="1" ht="19.5" customHeight="1">
      <c r="A29" s="5" t="s">
        <v>16</v>
      </c>
      <c r="B29" s="5"/>
      <c r="C29" s="111"/>
      <c r="D29" s="75"/>
      <c r="E29" s="62"/>
      <c r="F29" s="75"/>
      <c r="G29" s="71"/>
      <c r="H29" s="63"/>
      <c r="I29" s="36" t="s">
        <v>189</v>
      </c>
      <c r="J29" s="13">
        <v>16</v>
      </c>
      <c r="K29" s="38">
        <f t="shared" si="0"/>
        <v>2</v>
      </c>
      <c r="L29" s="66"/>
      <c r="M29" s="100"/>
      <c r="N29" s="97"/>
      <c r="O29" s="97"/>
      <c r="P29" s="63"/>
      <c r="Q29" s="71"/>
      <c r="R29" s="92"/>
      <c r="S29" s="27"/>
    </row>
    <row r="30" spans="1:19" s="8" customFormat="1" ht="19.5" customHeight="1">
      <c r="A30" s="5" t="s">
        <v>16</v>
      </c>
      <c r="B30" s="5" t="s">
        <v>15</v>
      </c>
      <c r="C30" s="111"/>
      <c r="D30" s="75"/>
      <c r="E30" s="62"/>
      <c r="F30" s="75"/>
      <c r="G30" s="70" t="s">
        <v>224</v>
      </c>
      <c r="H30" s="61" t="s">
        <v>190</v>
      </c>
      <c r="I30" s="36" t="s">
        <v>191</v>
      </c>
      <c r="J30" s="13">
        <v>16</v>
      </c>
      <c r="K30" s="38">
        <f t="shared" si="0"/>
        <v>2</v>
      </c>
      <c r="L30" s="64">
        <v>40</v>
      </c>
      <c r="M30" s="101">
        <v>1</v>
      </c>
      <c r="N30" s="95">
        <v>44124</v>
      </c>
      <c r="O30" s="95">
        <v>44130</v>
      </c>
      <c r="P30" s="61">
        <v>6</v>
      </c>
      <c r="Q30" s="70" t="s">
        <v>110</v>
      </c>
      <c r="R30" s="90" t="s">
        <v>148</v>
      </c>
      <c r="S30" s="47" t="s">
        <v>119</v>
      </c>
    </row>
    <row r="31" spans="1:19" s="8" customFormat="1" ht="19.5" customHeight="1">
      <c r="A31" s="5" t="s">
        <v>16</v>
      </c>
      <c r="B31" s="5"/>
      <c r="C31" s="111"/>
      <c r="D31" s="75"/>
      <c r="E31" s="62"/>
      <c r="F31" s="75"/>
      <c r="G31" s="71"/>
      <c r="H31" s="63"/>
      <c r="I31" s="36" t="s">
        <v>192</v>
      </c>
      <c r="J31" s="13">
        <v>24</v>
      </c>
      <c r="K31" s="38">
        <f t="shared" si="0"/>
        <v>3</v>
      </c>
      <c r="L31" s="66"/>
      <c r="M31" s="102"/>
      <c r="N31" s="97"/>
      <c r="O31" s="97"/>
      <c r="P31" s="63"/>
      <c r="Q31" s="71"/>
      <c r="R31" s="92"/>
      <c r="S31" s="27" t="s">
        <v>117</v>
      </c>
    </row>
    <row r="32" spans="1:19" s="8" customFormat="1" ht="19.5" customHeight="1">
      <c r="A32" s="5" t="s">
        <v>16</v>
      </c>
      <c r="B32" s="5" t="s">
        <v>15</v>
      </c>
      <c r="C32" s="111"/>
      <c r="D32" s="75"/>
      <c r="E32" s="62"/>
      <c r="F32" s="75"/>
      <c r="G32" s="70" t="s">
        <v>225</v>
      </c>
      <c r="H32" s="61" t="s">
        <v>193</v>
      </c>
      <c r="I32" s="36" t="s">
        <v>194</v>
      </c>
      <c r="J32" s="13">
        <v>16</v>
      </c>
      <c r="K32" s="38">
        <f t="shared" si="0"/>
        <v>2</v>
      </c>
      <c r="L32" s="64">
        <v>40</v>
      </c>
      <c r="M32" s="101">
        <v>1</v>
      </c>
      <c r="N32" s="95">
        <v>44131</v>
      </c>
      <c r="O32" s="95">
        <v>44137</v>
      </c>
      <c r="P32" s="61">
        <v>5</v>
      </c>
      <c r="Q32" s="70" t="s">
        <v>110</v>
      </c>
      <c r="R32" s="81" t="s">
        <v>150</v>
      </c>
      <c r="S32" s="47" t="s">
        <v>120</v>
      </c>
    </row>
    <row r="33" spans="1:19" s="8" customFormat="1" ht="38.25" customHeight="1">
      <c r="A33" s="5" t="s">
        <v>16</v>
      </c>
      <c r="B33" s="5"/>
      <c r="C33" s="111"/>
      <c r="D33" s="75"/>
      <c r="E33" s="63"/>
      <c r="F33" s="76"/>
      <c r="G33" s="71"/>
      <c r="H33" s="63"/>
      <c r="I33" s="36" t="s">
        <v>195</v>
      </c>
      <c r="J33" s="13">
        <v>24</v>
      </c>
      <c r="K33" s="38">
        <f t="shared" si="0"/>
        <v>3</v>
      </c>
      <c r="L33" s="66"/>
      <c r="M33" s="102"/>
      <c r="N33" s="97"/>
      <c r="O33" s="97"/>
      <c r="P33" s="63"/>
      <c r="Q33" s="71"/>
      <c r="R33" s="83"/>
      <c r="S33" s="27" t="s">
        <v>117</v>
      </c>
    </row>
    <row r="34" spans="1:19" s="8" customFormat="1" ht="19.5" customHeight="1">
      <c r="A34" s="5" t="s">
        <v>16</v>
      </c>
      <c r="B34" s="5"/>
      <c r="C34" s="111"/>
      <c r="D34" s="75"/>
      <c r="E34" s="61" t="s">
        <v>22</v>
      </c>
      <c r="F34" s="61" t="s">
        <v>240</v>
      </c>
      <c r="G34" s="70" t="s">
        <v>226</v>
      </c>
      <c r="H34" s="61" t="s">
        <v>196</v>
      </c>
      <c r="I34" s="58" t="s">
        <v>197</v>
      </c>
      <c r="J34" s="59">
        <v>16</v>
      </c>
      <c r="K34" s="38">
        <f t="shared" si="0"/>
        <v>2</v>
      </c>
      <c r="L34" s="67">
        <v>56</v>
      </c>
      <c r="M34" s="98">
        <v>1</v>
      </c>
      <c r="N34" s="95">
        <v>44138</v>
      </c>
      <c r="O34" s="95">
        <v>44146</v>
      </c>
      <c r="P34" s="61">
        <v>5</v>
      </c>
      <c r="Q34" s="70" t="s">
        <v>110</v>
      </c>
      <c r="R34" s="84" t="s">
        <v>235</v>
      </c>
      <c r="S34" s="47" t="s">
        <v>121</v>
      </c>
    </row>
    <row r="35" spans="1:19" s="8" customFormat="1" ht="19.5" customHeight="1">
      <c r="A35" s="5" t="s">
        <v>16</v>
      </c>
      <c r="B35" s="5"/>
      <c r="C35" s="111"/>
      <c r="D35" s="75"/>
      <c r="E35" s="62"/>
      <c r="F35" s="62"/>
      <c r="G35" s="72"/>
      <c r="H35" s="62"/>
      <c r="I35" s="58" t="s">
        <v>198</v>
      </c>
      <c r="J35" s="59">
        <v>16</v>
      </c>
      <c r="K35" s="38">
        <f t="shared" si="0"/>
        <v>2</v>
      </c>
      <c r="L35" s="68"/>
      <c r="M35" s="99"/>
      <c r="N35" s="96"/>
      <c r="O35" s="96"/>
      <c r="P35" s="62"/>
      <c r="Q35" s="72"/>
      <c r="R35" s="85"/>
      <c r="S35" s="27" t="s">
        <v>122</v>
      </c>
    </row>
    <row r="36" spans="1:19" s="8" customFormat="1" ht="19.5" customHeight="1">
      <c r="A36" s="5" t="s">
        <v>16</v>
      </c>
      <c r="B36" s="5" t="s">
        <v>15</v>
      </c>
      <c r="C36" s="111"/>
      <c r="D36" s="75"/>
      <c r="E36" s="62"/>
      <c r="F36" s="62"/>
      <c r="G36" s="71"/>
      <c r="H36" s="63"/>
      <c r="I36" s="58" t="s">
        <v>199</v>
      </c>
      <c r="J36" s="59">
        <v>24</v>
      </c>
      <c r="K36" s="38">
        <f t="shared" si="0"/>
        <v>3</v>
      </c>
      <c r="L36" s="69"/>
      <c r="M36" s="100"/>
      <c r="N36" s="97"/>
      <c r="O36" s="97"/>
      <c r="P36" s="63"/>
      <c r="Q36" s="71"/>
      <c r="R36" s="86"/>
      <c r="S36" s="27" t="s">
        <v>123</v>
      </c>
    </row>
    <row r="37" spans="1:19" s="8" customFormat="1" ht="19.5" customHeight="1">
      <c r="A37" s="5" t="s">
        <v>16</v>
      </c>
      <c r="B37" s="5"/>
      <c r="C37" s="111"/>
      <c r="D37" s="75"/>
      <c r="E37" s="62"/>
      <c r="F37" s="62"/>
      <c r="G37" s="70" t="s">
        <v>227</v>
      </c>
      <c r="H37" s="61" t="s">
        <v>200</v>
      </c>
      <c r="I37" s="58" t="s">
        <v>201</v>
      </c>
      <c r="J37" s="59">
        <v>24</v>
      </c>
      <c r="K37" s="38">
        <f t="shared" si="0"/>
        <v>3</v>
      </c>
      <c r="L37" s="61">
        <v>56</v>
      </c>
      <c r="M37" s="101">
        <v>2</v>
      </c>
      <c r="N37" s="95">
        <v>44147</v>
      </c>
      <c r="O37" s="95">
        <v>44155</v>
      </c>
      <c r="P37" s="61">
        <v>6</v>
      </c>
      <c r="Q37" s="70" t="s">
        <v>110</v>
      </c>
      <c r="R37" s="93" t="s">
        <v>151</v>
      </c>
      <c r="S37" s="47" t="s">
        <v>124</v>
      </c>
    </row>
    <row r="38" spans="1:19" s="8" customFormat="1" ht="57.75" customHeight="1">
      <c r="A38" s="5" t="s">
        <v>16</v>
      </c>
      <c r="B38" s="5"/>
      <c r="C38" s="111"/>
      <c r="D38" s="75"/>
      <c r="E38" s="62"/>
      <c r="F38" s="62"/>
      <c r="G38" s="71"/>
      <c r="H38" s="63"/>
      <c r="I38" s="58" t="s">
        <v>202</v>
      </c>
      <c r="J38" s="59">
        <v>32</v>
      </c>
      <c r="K38" s="38">
        <f t="shared" si="0"/>
        <v>4</v>
      </c>
      <c r="L38" s="63"/>
      <c r="M38" s="102"/>
      <c r="N38" s="97"/>
      <c r="O38" s="97"/>
      <c r="P38" s="63"/>
      <c r="Q38" s="71"/>
      <c r="R38" s="94"/>
      <c r="S38" s="27" t="s">
        <v>123</v>
      </c>
    </row>
    <row r="39" spans="1:19" s="8" customFormat="1" ht="19.5" customHeight="1">
      <c r="A39" s="5" t="s">
        <v>16</v>
      </c>
      <c r="B39" s="5" t="s">
        <v>15</v>
      </c>
      <c r="C39" s="111"/>
      <c r="D39" s="75"/>
      <c r="E39" s="62"/>
      <c r="F39" s="62"/>
      <c r="G39" s="70" t="s">
        <v>228</v>
      </c>
      <c r="H39" s="61" t="s">
        <v>203</v>
      </c>
      <c r="I39" s="58" t="s">
        <v>204</v>
      </c>
      <c r="J39" s="59">
        <v>16</v>
      </c>
      <c r="K39" s="38">
        <f t="shared" si="0"/>
        <v>2</v>
      </c>
      <c r="L39" s="61">
        <v>56</v>
      </c>
      <c r="M39" s="113">
        <v>2</v>
      </c>
      <c r="N39" s="95">
        <v>44158</v>
      </c>
      <c r="O39" s="95">
        <v>44166</v>
      </c>
      <c r="P39" s="61">
        <v>5</v>
      </c>
      <c r="Q39" s="70" t="s">
        <v>110</v>
      </c>
      <c r="R39" s="90" t="s">
        <v>148</v>
      </c>
      <c r="S39" s="27" t="s">
        <v>126</v>
      </c>
    </row>
    <row r="40" spans="1:19" s="8" customFormat="1" ht="19.5" customHeight="1">
      <c r="A40" s="5" t="s">
        <v>16</v>
      </c>
      <c r="B40" s="5"/>
      <c r="C40" s="111"/>
      <c r="D40" s="75"/>
      <c r="E40" s="62"/>
      <c r="F40" s="62"/>
      <c r="G40" s="72"/>
      <c r="H40" s="62"/>
      <c r="I40" s="35" t="s">
        <v>207</v>
      </c>
      <c r="J40" s="41">
        <v>16</v>
      </c>
      <c r="K40" s="38">
        <f t="shared" si="0"/>
        <v>2</v>
      </c>
      <c r="L40" s="62"/>
      <c r="M40" s="114"/>
      <c r="N40" s="96"/>
      <c r="O40" s="96"/>
      <c r="P40" s="62"/>
      <c r="Q40" s="72"/>
      <c r="R40" s="91"/>
      <c r="S40" s="27" t="s">
        <v>113</v>
      </c>
    </row>
    <row r="41" spans="1:19" s="8" customFormat="1" ht="19.5" customHeight="1">
      <c r="A41" s="5" t="s">
        <v>16</v>
      </c>
      <c r="B41" s="5" t="s">
        <v>15</v>
      </c>
      <c r="C41" s="111"/>
      <c r="D41" s="75"/>
      <c r="E41" s="62"/>
      <c r="F41" s="62"/>
      <c r="G41" s="71"/>
      <c r="H41" s="63"/>
      <c r="I41" s="58" t="s">
        <v>205</v>
      </c>
      <c r="J41" s="59">
        <v>24</v>
      </c>
      <c r="K41" s="38">
        <f t="shared" si="0"/>
        <v>3</v>
      </c>
      <c r="L41" s="63"/>
      <c r="M41" s="115"/>
      <c r="N41" s="97"/>
      <c r="O41" s="97"/>
      <c r="P41" s="63"/>
      <c r="Q41" s="71"/>
      <c r="R41" s="92"/>
      <c r="S41" s="27"/>
    </row>
    <row r="42" spans="1:19" s="8" customFormat="1" ht="19.5" customHeight="1">
      <c r="A42" s="5" t="s">
        <v>16</v>
      </c>
      <c r="B42" s="5"/>
      <c r="C42" s="111"/>
      <c r="D42" s="75"/>
      <c r="E42" s="62"/>
      <c r="F42" s="62"/>
      <c r="G42" s="70" t="s">
        <v>229</v>
      </c>
      <c r="H42" s="61" t="s">
        <v>206</v>
      </c>
      <c r="I42" s="37" t="s">
        <v>208</v>
      </c>
      <c r="J42" s="13">
        <v>16</v>
      </c>
      <c r="K42" s="38">
        <f t="shared" si="0"/>
        <v>2</v>
      </c>
      <c r="L42" s="61">
        <v>72</v>
      </c>
      <c r="M42" s="113">
        <v>2</v>
      </c>
      <c r="N42" s="95">
        <v>44167</v>
      </c>
      <c r="O42" s="95">
        <v>44179</v>
      </c>
      <c r="P42" s="61">
        <v>5</v>
      </c>
      <c r="Q42" s="105" t="s">
        <v>111</v>
      </c>
      <c r="R42" s="81" t="s">
        <v>149</v>
      </c>
      <c r="S42" s="27" t="s">
        <v>126</v>
      </c>
    </row>
    <row r="43" spans="1:19" s="8" customFormat="1" ht="19.5" customHeight="1">
      <c r="A43" s="5" t="s">
        <v>16</v>
      </c>
      <c r="B43" s="5"/>
      <c r="C43" s="111"/>
      <c r="D43" s="75"/>
      <c r="E43" s="62"/>
      <c r="F43" s="62"/>
      <c r="G43" s="72"/>
      <c r="H43" s="62"/>
      <c r="I43" s="37" t="s">
        <v>209</v>
      </c>
      <c r="J43" s="13">
        <v>16</v>
      </c>
      <c r="K43" s="38">
        <f t="shared" si="0"/>
        <v>2</v>
      </c>
      <c r="L43" s="62"/>
      <c r="M43" s="114"/>
      <c r="N43" s="96"/>
      <c r="O43" s="96"/>
      <c r="P43" s="62"/>
      <c r="Q43" s="106"/>
      <c r="R43" s="82"/>
      <c r="S43" s="27" t="s">
        <v>113</v>
      </c>
    </row>
    <row r="44" spans="1:19" s="8" customFormat="1" ht="19.5" customHeight="1">
      <c r="A44" s="5" t="s">
        <v>16</v>
      </c>
      <c r="B44" s="23" t="s">
        <v>15</v>
      </c>
      <c r="C44" s="111"/>
      <c r="D44" s="75"/>
      <c r="E44" s="62"/>
      <c r="F44" s="62"/>
      <c r="G44" s="72"/>
      <c r="H44" s="62"/>
      <c r="I44" s="37" t="s">
        <v>211</v>
      </c>
      <c r="J44" s="13">
        <v>16</v>
      </c>
      <c r="K44" s="38">
        <f t="shared" si="0"/>
        <v>2</v>
      </c>
      <c r="L44" s="62"/>
      <c r="M44" s="114"/>
      <c r="N44" s="96"/>
      <c r="O44" s="96"/>
      <c r="P44" s="62"/>
      <c r="Q44" s="106"/>
      <c r="R44" s="82"/>
      <c r="S44" s="27"/>
    </row>
    <row r="45" spans="1:19" s="8" customFormat="1" ht="19.5" customHeight="1">
      <c r="A45" s="5" t="s">
        <v>16</v>
      </c>
      <c r="B45" s="23"/>
      <c r="C45" s="111"/>
      <c r="D45" s="75"/>
      <c r="E45" s="62"/>
      <c r="F45" s="63"/>
      <c r="G45" s="71"/>
      <c r="H45" s="63"/>
      <c r="I45" s="37" t="s">
        <v>210</v>
      </c>
      <c r="J45" s="13">
        <v>24</v>
      </c>
      <c r="K45" s="38">
        <f t="shared" si="0"/>
        <v>3</v>
      </c>
      <c r="L45" s="63"/>
      <c r="M45" s="115"/>
      <c r="N45" s="97"/>
      <c r="O45" s="97"/>
      <c r="P45" s="63"/>
      <c r="Q45" s="107"/>
      <c r="R45" s="83"/>
      <c r="S45" s="27"/>
    </row>
    <row r="46" spans="1:19" s="8" customFormat="1" ht="19.5" customHeight="1">
      <c r="A46" s="5" t="s">
        <v>16</v>
      </c>
      <c r="B46" s="23"/>
      <c r="C46" s="111"/>
      <c r="D46" s="75"/>
      <c r="E46" s="62"/>
      <c r="F46" s="61" t="s">
        <v>241</v>
      </c>
      <c r="G46" s="70" t="s">
        <v>230</v>
      </c>
      <c r="H46" s="61" t="s">
        <v>141</v>
      </c>
      <c r="I46" s="36" t="s">
        <v>212</v>
      </c>
      <c r="J46" s="13">
        <v>16</v>
      </c>
      <c r="K46" s="38">
        <f t="shared" si="0"/>
        <v>2</v>
      </c>
      <c r="L46" s="61">
        <v>56</v>
      </c>
      <c r="M46" s="113">
        <v>2</v>
      </c>
      <c r="N46" s="95">
        <v>44180</v>
      </c>
      <c r="O46" s="95">
        <v>44188</v>
      </c>
      <c r="P46" s="61">
        <v>5</v>
      </c>
      <c r="Q46" s="109" t="s">
        <v>110</v>
      </c>
      <c r="R46" s="81" t="s">
        <v>152</v>
      </c>
      <c r="S46" s="47" t="s">
        <v>127</v>
      </c>
    </row>
    <row r="47" spans="1:19" s="8" customFormat="1" ht="19.5" customHeight="1">
      <c r="A47" s="5" t="s">
        <v>16</v>
      </c>
      <c r="B47" s="23"/>
      <c r="C47" s="111"/>
      <c r="D47" s="75"/>
      <c r="E47" s="62"/>
      <c r="F47" s="62"/>
      <c r="G47" s="72"/>
      <c r="H47" s="62"/>
      <c r="I47" s="36" t="s">
        <v>213</v>
      </c>
      <c r="J47" s="13">
        <v>16</v>
      </c>
      <c r="K47" s="38">
        <f t="shared" si="0"/>
        <v>2</v>
      </c>
      <c r="L47" s="62"/>
      <c r="M47" s="114"/>
      <c r="N47" s="96"/>
      <c r="O47" s="96"/>
      <c r="P47" s="62"/>
      <c r="Q47" s="109"/>
      <c r="R47" s="82"/>
      <c r="S47" s="27" t="s">
        <v>126</v>
      </c>
    </row>
    <row r="48" spans="1:19" s="8" customFormat="1" ht="19.5" customHeight="1">
      <c r="A48" s="5" t="s">
        <v>16</v>
      </c>
      <c r="B48" s="5" t="s">
        <v>15</v>
      </c>
      <c r="C48" s="112"/>
      <c r="D48" s="76"/>
      <c r="E48" s="63"/>
      <c r="F48" s="63"/>
      <c r="G48" s="71"/>
      <c r="H48" s="63"/>
      <c r="I48" s="56" t="s">
        <v>214</v>
      </c>
      <c r="J48" s="57">
        <v>24</v>
      </c>
      <c r="K48" s="38">
        <f t="shared" si="0"/>
        <v>3</v>
      </c>
      <c r="L48" s="63"/>
      <c r="M48" s="115"/>
      <c r="N48" s="97"/>
      <c r="O48" s="97"/>
      <c r="P48" s="63"/>
      <c r="Q48" s="109"/>
      <c r="R48" s="83"/>
      <c r="S48" s="27" t="s">
        <v>113</v>
      </c>
    </row>
    <row r="49" spans="1:19" s="8" customFormat="1" ht="18.75" customHeight="1">
      <c r="A49" s="9"/>
      <c r="B49" s="9"/>
      <c r="C49" s="9"/>
      <c r="D49" s="9"/>
      <c r="E49" s="9"/>
      <c r="F49" s="9"/>
      <c r="G49" s="9"/>
      <c r="H49" s="11"/>
      <c r="I49" s="10"/>
      <c r="J49" s="19">
        <f>SUM(J4:J48)</f>
        <v>896</v>
      </c>
      <c r="K49" s="20">
        <f>SUM(K4:K48)</f>
        <v>112</v>
      </c>
      <c r="L49" s="21">
        <f>SUM(L4:L48)</f>
        <v>896</v>
      </c>
      <c r="M49" s="19">
        <f>SUM(M4:M48)</f>
        <v>25</v>
      </c>
      <c r="N49" s="21"/>
      <c r="O49" s="21"/>
      <c r="P49" s="9"/>
      <c r="Q49" s="9"/>
      <c r="R49" s="22"/>
      <c r="S49" s="9"/>
    </row>
    <row r="50" spans="1:19" s="8" customFormat="1">
      <c r="A50" s="9"/>
      <c r="B50" s="9"/>
      <c r="C50" s="9"/>
      <c r="D50" s="9"/>
      <c r="E50" s="9"/>
      <c r="F50" s="9"/>
      <c r="G50" s="9"/>
      <c r="H50" s="11"/>
      <c r="I50" s="10"/>
      <c r="J50" s="14"/>
      <c r="K50" s="17"/>
      <c r="L50" s="11"/>
      <c r="M50" s="11"/>
      <c r="N50" s="9"/>
      <c r="O50" s="9"/>
      <c r="P50" s="9"/>
      <c r="Q50" s="9"/>
      <c r="R50" s="9"/>
      <c r="S50" s="9"/>
    </row>
  </sheetData>
  <mergeCells count="160">
    <mergeCell ref="M46:M48"/>
    <mergeCell ref="M20:M22"/>
    <mergeCell ref="M23:M26"/>
    <mergeCell ref="M27:M29"/>
    <mergeCell ref="M30:M31"/>
    <mergeCell ref="M32:M33"/>
    <mergeCell ref="M34:M36"/>
    <mergeCell ref="M37:M38"/>
    <mergeCell ref="M39:M41"/>
    <mergeCell ref="M42:M45"/>
    <mergeCell ref="G4:G7"/>
    <mergeCell ref="C4:C48"/>
    <mergeCell ref="G30:G31"/>
    <mergeCell ref="G27:G29"/>
    <mergeCell ref="G23:G26"/>
    <mergeCell ref="G20:G22"/>
    <mergeCell ref="G18:G19"/>
    <mergeCell ref="G15:G17"/>
    <mergeCell ref="G13:G14"/>
    <mergeCell ref="G11:G12"/>
    <mergeCell ref="G8:G10"/>
    <mergeCell ref="D4:D48"/>
    <mergeCell ref="F4:F12"/>
    <mergeCell ref="F13:F19"/>
    <mergeCell ref="F20:F26"/>
    <mergeCell ref="F27:F33"/>
    <mergeCell ref="F34:F45"/>
    <mergeCell ref="F46:F48"/>
    <mergeCell ref="Q42:Q45"/>
    <mergeCell ref="R46:R48"/>
    <mergeCell ref="R4:R7"/>
    <mergeCell ref="R8:R10"/>
    <mergeCell ref="R13:R14"/>
    <mergeCell ref="R15:R17"/>
    <mergeCell ref="R18:R19"/>
    <mergeCell ref="R20:R22"/>
    <mergeCell ref="R23:R26"/>
    <mergeCell ref="R27:R29"/>
    <mergeCell ref="R32:R33"/>
    <mergeCell ref="R34:R36"/>
    <mergeCell ref="R37:R38"/>
    <mergeCell ref="R39:R41"/>
    <mergeCell ref="R42:R45"/>
    <mergeCell ref="Q11:Q12"/>
    <mergeCell ref="Q46:Q48"/>
    <mergeCell ref="Q4:Q7"/>
    <mergeCell ref="Q8:Q10"/>
    <mergeCell ref="R11:R12"/>
    <mergeCell ref="Q13:Q14"/>
    <mergeCell ref="Q20:Q22"/>
    <mergeCell ref="Q23:Q26"/>
    <mergeCell ref="Q27:Q29"/>
    <mergeCell ref="N37:N38"/>
    <mergeCell ref="O37:O38"/>
    <mergeCell ref="N39:N41"/>
    <mergeCell ref="O39:O41"/>
    <mergeCell ref="N18:N19"/>
    <mergeCell ref="O18:O19"/>
    <mergeCell ref="N20:N22"/>
    <mergeCell ref="O20:O22"/>
    <mergeCell ref="Q32:Q33"/>
    <mergeCell ref="Q34:Q36"/>
    <mergeCell ref="Q37:Q38"/>
    <mergeCell ref="Q39:Q41"/>
    <mergeCell ref="H23:H26"/>
    <mergeCell ref="H27:H29"/>
    <mergeCell ref="H32:H33"/>
    <mergeCell ref="N42:N45"/>
    <mergeCell ref="O42:O45"/>
    <mergeCell ref="N46:N48"/>
    <mergeCell ref="O46:O48"/>
    <mergeCell ref="P8:P10"/>
    <mergeCell ref="P11:P12"/>
    <mergeCell ref="P13:P14"/>
    <mergeCell ref="P15:P17"/>
    <mergeCell ref="P18:P19"/>
    <mergeCell ref="P20:P22"/>
    <mergeCell ref="P23:P26"/>
    <mergeCell ref="P27:P29"/>
    <mergeCell ref="P32:P33"/>
    <mergeCell ref="P34:P36"/>
    <mergeCell ref="P37:P38"/>
    <mergeCell ref="P39:P41"/>
    <mergeCell ref="P42:P45"/>
    <mergeCell ref="P46:P48"/>
    <mergeCell ref="N11:N12"/>
    <mergeCell ref="O11:O12"/>
    <mergeCell ref="N13:N14"/>
    <mergeCell ref="H34:H36"/>
    <mergeCell ref="H37:H38"/>
    <mergeCell ref="H39:H41"/>
    <mergeCell ref="H42:H45"/>
    <mergeCell ref="H46:H48"/>
    <mergeCell ref="G46:G48"/>
    <mergeCell ref="G42:G45"/>
    <mergeCell ref="E4:E12"/>
    <mergeCell ref="E13:E19"/>
    <mergeCell ref="E20:E26"/>
    <mergeCell ref="E27:E33"/>
    <mergeCell ref="E34:E48"/>
    <mergeCell ref="G39:G41"/>
    <mergeCell ref="G37:G38"/>
    <mergeCell ref="G34:G36"/>
    <mergeCell ref="G32:G33"/>
    <mergeCell ref="H30:H31"/>
    <mergeCell ref="H4:H7"/>
    <mergeCell ref="H8:H10"/>
    <mergeCell ref="H11:H12"/>
    <mergeCell ref="H13:H14"/>
    <mergeCell ref="H15:H17"/>
    <mergeCell ref="H18:H19"/>
    <mergeCell ref="H20:H22"/>
    <mergeCell ref="L46:L48"/>
    <mergeCell ref="L42:L45"/>
    <mergeCell ref="S13:S19"/>
    <mergeCell ref="S23:S26"/>
    <mergeCell ref="S20:S22"/>
    <mergeCell ref="L34:L36"/>
    <mergeCell ref="L37:L38"/>
    <mergeCell ref="L39:L41"/>
    <mergeCell ref="R30:R31"/>
    <mergeCell ref="L30:L31"/>
    <mergeCell ref="O30:O31"/>
    <mergeCell ref="P30:P31"/>
    <mergeCell ref="Q30:Q31"/>
    <mergeCell ref="L32:L33"/>
    <mergeCell ref="N30:N31"/>
    <mergeCell ref="N32:N33"/>
    <mergeCell ref="O32:O33"/>
    <mergeCell ref="N34:N36"/>
    <mergeCell ref="O34:O36"/>
    <mergeCell ref="O13:O14"/>
    <mergeCell ref="N15:N17"/>
    <mergeCell ref="O15:O17"/>
    <mergeCell ref="Q15:Q17"/>
    <mergeCell ref="Q18:Q19"/>
    <mergeCell ref="L23:L26"/>
    <mergeCell ref="L27:L29"/>
    <mergeCell ref="N23:N26"/>
    <mergeCell ref="O23:O26"/>
    <mergeCell ref="N27:N29"/>
    <mergeCell ref="O27:O29"/>
    <mergeCell ref="L20:L22"/>
    <mergeCell ref="O4:O7"/>
    <mergeCell ref="P4:P7"/>
    <mergeCell ref="L4:L7"/>
    <mergeCell ref="N4:N7"/>
    <mergeCell ref="N8:N10"/>
    <mergeCell ref="O8:O10"/>
    <mergeCell ref="L8:L10"/>
    <mergeCell ref="L11:L12"/>
    <mergeCell ref="L13:L14"/>
    <mergeCell ref="L15:L17"/>
    <mergeCell ref="L18:L19"/>
    <mergeCell ref="M4:M7"/>
    <mergeCell ref="M8:M10"/>
    <mergeCell ref="M11:M12"/>
    <mergeCell ref="M13:M14"/>
    <mergeCell ref="M15:M17"/>
    <mergeCell ref="M18:M19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일정표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JANGHYEJIN</dc:creator>
  <cp:lastModifiedBy>Windows User</cp:lastModifiedBy>
  <cp:lastPrinted>2019-12-05T07:51:02Z</cp:lastPrinted>
  <dcterms:created xsi:type="dcterms:W3CDTF">2016-09-29T01:13:28Z</dcterms:created>
  <dcterms:modified xsi:type="dcterms:W3CDTF">2020-07-09T04:53:00Z</dcterms:modified>
</cp:coreProperties>
</file>