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13047/repo/tryx-analysis/results/"/>
    </mc:Choice>
  </mc:AlternateContent>
  <xr:revisionPtr revIDLastSave="0" documentId="13_ncr:1_{20CAA6B4-841C-4446-ACC2-DBAF08514C41}" xr6:coauthVersionLast="43" xr6:coauthVersionMax="43" xr10:uidLastSave="{00000000-0000-0000-0000-000000000000}"/>
  <bookViews>
    <workbookView xWindow="380" yWindow="460" windowWidth="28040" windowHeight="17040" xr2:uid="{00000000-000D-0000-FFFF-FFFF00000000}"/>
  </bookViews>
  <sheets>
    <sheet name="sim_b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B28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B26" i="1"/>
  <c r="C25" i="1"/>
  <c r="D25" i="1"/>
  <c r="E25" i="1"/>
  <c r="F25" i="1"/>
  <c r="G25" i="1"/>
  <c r="H25" i="1"/>
  <c r="I25" i="1"/>
  <c r="B25" i="1"/>
</calcChain>
</file>

<file path=xl/sharedStrings.xml><?xml version="1.0" encoding="utf-8"?>
<sst xmlns="http://schemas.openxmlformats.org/spreadsheetml/2006/main" count="18" uniqueCount="18">
  <si>
    <t>Adjusted (all variants)</t>
  </si>
  <si>
    <t>Adjusted (outliers)</t>
  </si>
  <si>
    <t>MVMR (all variants)</t>
  </si>
  <si>
    <t>MVMR (outliers)</t>
  </si>
  <si>
    <t>Raw</t>
  </si>
  <si>
    <t>Removed (detected candidates)</t>
  </si>
  <si>
    <t>Removed (detected outliers)</t>
  </si>
  <si>
    <t>Genetic confounder</t>
  </si>
  <si>
    <t>Balanced horizontal pleiotropy</t>
  </si>
  <si>
    <t>Directional horizontal pleiotropy</t>
  </si>
  <si>
    <t>Complete mediation</t>
  </si>
  <si>
    <t>Partial mediation</t>
  </si>
  <si>
    <t>Proportion of variants that are pleiotropic</t>
  </si>
  <si>
    <t>Scenario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</si>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</sst>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9" fontId="16" fillId="0" borderId="0" xfId="0" applyNumberFormat="1" applyFont="1"/>
    <xf numFmtId="9" fontId="0" fillId="33" borderId="0" xfId="0" applyNumberFormat="1" applyFill="1"/>
    <xf numFmtId="0" fontId="16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L24" sqref="L24"/>
    </sheetView>
  </sheetViews>
  <sheetFormatPr baseColWidth="10" defaultRowHeight="16" x14ac:dyDescent="0.2"/>
  <cols>
    <col min="1" max="1" width="29.33203125" customWidth="1"/>
    <col min="2" max="2" width="13.83203125" customWidth="1"/>
    <col min="3" max="3" width="11.6640625" customWidth="1"/>
    <col min="8" max="8" width="10.83203125" customWidth="1"/>
  </cols>
  <sheetData>
    <row r="1" spans="1:9" ht="63" customHeight="1" x14ac:dyDescent="0.2">
      <c r="A1" s="4" t="s">
        <v>13</v>
      </c>
      <c r="B1" s="4" t="s">
        <v>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">
      <c r="A2" s="1" t="s">
        <v>7</v>
      </c>
      <c r="B2" s="2">
        <v>0</v>
      </c>
      <c r="C2" s="3">
        <v>0.40655737704917999</v>
      </c>
      <c r="D2" s="3">
        <v>0.75946275946275899</v>
      </c>
      <c r="E2" s="3">
        <v>0.89836065573770496</v>
      </c>
      <c r="F2" s="3">
        <v>0.88888888888888895</v>
      </c>
      <c r="G2" s="3">
        <v>0</v>
      </c>
      <c r="H2" s="3">
        <v>0.75088967971530296</v>
      </c>
      <c r="I2" s="3">
        <v>0.176156583629893</v>
      </c>
    </row>
    <row r="3" spans="1:9" x14ac:dyDescent="0.2">
      <c r="A3" s="1"/>
      <c r="B3" s="2">
        <v>0.2</v>
      </c>
      <c r="C3" s="3">
        <v>0.45111952065594502</v>
      </c>
      <c r="D3" s="3">
        <v>0.76507067943456497</v>
      </c>
      <c r="E3" s="3">
        <v>0.89435509303059002</v>
      </c>
      <c r="F3" s="3">
        <v>0.91153670770633799</v>
      </c>
      <c r="G3" s="3">
        <v>0</v>
      </c>
      <c r="H3" s="3">
        <v>0.66631998613277899</v>
      </c>
      <c r="I3" s="3">
        <v>0.11816028196683399</v>
      </c>
    </row>
    <row r="4" spans="1:9" x14ac:dyDescent="0.2">
      <c r="A4" s="1"/>
      <c r="B4" s="2">
        <v>0.4</v>
      </c>
      <c r="C4" s="3">
        <v>0.58561246477705997</v>
      </c>
      <c r="D4" s="3">
        <v>0.72289447374771598</v>
      </c>
      <c r="E4" s="3">
        <v>0.90518813194099101</v>
      </c>
      <c r="F4" s="3">
        <v>0.902092598338332</v>
      </c>
      <c r="G4" s="3">
        <v>0</v>
      </c>
      <c r="H4" s="3">
        <v>0.65765257155761303</v>
      </c>
      <c r="I4" s="3">
        <v>4.9586932384877401E-2</v>
      </c>
    </row>
    <row r="5" spans="1:9" x14ac:dyDescent="0.2">
      <c r="A5" s="1"/>
      <c r="B5" s="2">
        <v>0.6</v>
      </c>
      <c r="C5" s="3">
        <v>0.479291986448178</v>
      </c>
      <c r="D5" s="3">
        <v>0.78596470725721601</v>
      </c>
      <c r="E5" s="3">
        <v>0.907418931065477</v>
      </c>
      <c r="F5" s="3">
        <v>0.91013205562697197</v>
      </c>
      <c r="G5" s="3">
        <v>0</v>
      </c>
      <c r="H5" s="3">
        <v>0.64103619723216299</v>
      </c>
      <c r="I5" s="3">
        <v>3.3505399499635803E-2</v>
      </c>
    </row>
    <row r="6" spans="1:9" x14ac:dyDescent="0.2">
      <c r="A6" s="1"/>
      <c r="B6" s="2">
        <v>0.8</v>
      </c>
      <c r="C6" s="3">
        <v>0.38603223330775099</v>
      </c>
      <c r="D6" s="3">
        <v>0.72966252220248695</v>
      </c>
      <c r="E6" s="3">
        <v>0.91366078280890295</v>
      </c>
      <c r="F6" s="3">
        <v>0.90479573712255801</v>
      </c>
      <c r="G6" s="3">
        <v>0</v>
      </c>
      <c r="H6" s="3">
        <v>0.49824755580151298</v>
      </c>
      <c r="I6" s="3">
        <v>3.87382401770891E-3</v>
      </c>
    </row>
    <row r="7" spans="1:9" x14ac:dyDescent="0.2">
      <c r="A7" s="1" t="s">
        <v>8</v>
      </c>
      <c r="B7" s="2">
        <v>0</v>
      </c>
      <c r="C7" s="3">
        <v>0.88862973760932895</v>
      </c>
      <c r="D7" s="3">
        <v>0.91607981220657297</v>
      </c>
      <c r="E7" s="3">
        <v>0.91603498542274098</v>
      </c>
      <c r="F7" s="3">
        <v>0.92370892018779305</v>
      </c>
      <c r="G7" s="3">
        <v>0.98713073998245104</v>
      </c>
      <c r="H7" s="3">
        <v>0.90611289850833598</v>
      </c>
      <c r="I7" s="3">
        <v>0.73735010236911402</v>
      </c>
    </row>
    <row r="8" spans="1:9" x14ac:dyDescent="0.2">
      <c r="A8" s="1"/>
      <c r="B8" s="2">
        <v>0.2</v>
      </c>
      <c r="C8" s="3">
        <v>0.89249578414839803</v>
      </c>
      <c r="D8" s="3">
        <v>0.90548906314486199</v>
      </c>
      <c r="E8" s="3">
        <v>0.90935919055649195</v>
      </c>
      <c r="F8" s="3">
        <v>0.88980602558811395</v>
      </c>
      <c r="G8" s="3">
        <v>0.98581856100104304</v>
      </c>
      <c r="H8" s="3">
        <v>0.91366006256517196</v>
      </c>
      <c r="I8" s="3">
        <v>0.74264859228362901</v>
      </c>
    </row>
    <row r="9" spans="1:9" x14ac:dyDescent="0.2">
      <c r="A9" s="1"/>
      <c r="B9" s="2">
        <v>0.4</v>
      </c>
      <c r="C9" s="3">
        <v>0.91800643086816702</v>
      </c>
      <c r="D9" s="3">
        <v>0.90528905289052897</v>
      </c>
      <c r="E9" s="3">
        <v>0.90876205787781394</v>
      </c>
      <c r="F9" s="3">
        <v>0.86510865108651103</v>
      </c>
      <c r="G9" s="3">
        <v>0.98071848995331801</v>
      </c>
      <c r="H9" s="3">
        <v>0.93464582910493199</v>
      </c>
      <c r="I9" s="3">
        <v>0.75664704688451401</v>
      </c>
    </row>
    <row r="10" spans="1:9" x14ac:dyDescent="0.2">
      <c r="A10" s="1"/>
      <c r="B10" s="2">
        <v>0.6</v>
      </c>
      <c r="C10" s="3">
        <v>0.92599620493358603</v>
      </c>
      <c r="D10" s="3">
        <v>0.90221543162719597</v>
      </c>
      <c r="E10" s="3">
        <v>0.90740037950664099</v>
      </c>
      <c r="F10" s="3">
        <v>0.80901451489686804</v>
      </c>
      <c r="G10" s="3">
        <v>0.98305730059013896</v>
      </c>
      <c r="H10" s="3">
        <v>0.95412145440700602</v>
      </c>
      <c r="I10" s="3">
        <v>0.753093470397868</v>
      </c>
    </row>
    <row r="11" spans="1:9" x14ac:dyDescent="0.2">
      <c r="A11" s="1"/>
      <c r="B11" s="2">
        <v>0.8</v>
      </c>
      <c r="C11" s="3">
        <v>0.932368896925859</v>
      </c>
      <c r="D11" s="3">
        <v>0.90157480314960603</v>
      </c>
      <c r="E11" s="3">
        <v>0.90235081374321902</v>
      </c>
      <c r="F11" s="3">
        <v>0.72655690765926995</v>
      </c>
      <c r="G11" s="3">
        <v>0.98219104155423598</v>
      </c>
      <c r="H11" s="3">
        <v>0.96905918330634999</v>
      </c>
      <c r="I11" s="3">
        <v>0.72531030760928195</v>
      </c>
    </row>
    <row r="12" spans="1:9" x14ac:dyDescent="0.2">
      <c r="A12" s="1" t="s">
        <v>9</v>
      </c>
      <c r="B12" s="2">
        <v>0</v>
      </c>
      <c r="C12" s="3">
        <v>0.89708506841166002</v>
      </c>
      <c r="D12" s="3">
        <v>0.89209905660377398</v>
      </c>
      <c r="E12" s="3">
        <v>0.91909577632361705</v>
      </c>
      <c r="F12" s="3">
        <v>0.89150943396226401</v>
      </c>
      <c r="G12" s="3">
        <v>0.95647023985786195</v>
      </c>
      <c r="H12" s="3">
        <v>0.89635771394729002</v>
      </c>
      <c r="I12" s="3">
        <v>0.64435889843056005</v>
      </c>
    </row>
    <row r="13" spans="1:9" x14ac:dyDescent="0.2">
      <c r="A13" s="1"/>
      <c r="B13" s="2">
        <v>0.2</v>
      </c>
      <c r="C13" s="3">
        <v>0.897874114214256</v>
      </c>
      <c r="D13" s="3">
        <v>0.89205955334987597</v>
      </c>
      <c r="E13" s="3">
        <v>0.91204668611921602</v>
      </c>
      <c r="F13" s="3">
        <v>0.82961124896608796</v>
      </c>
      <c r="G13" s="3">
        <v>0.79966784305584404</v>
      </c>
      <c r="H13" s="3">
        <v>0.90284409383433695</v>
      </c>
      <c r="I13" s="3">
        <v>0.44259912808802199</v>
      </c>
    </row>
    <row r="14" spans="1:9" x14ac:dyDescent="0.2">
      <c r="A14" s="1"/>
      <c r="B14" s="2">
        <v>0.4</v>
      </c>
      <c r="C14" s="3">
        <v>0.88272583201267796</v>
      </c>
      <c r="D14" s="3">
        <v>0.82931808901592496</v>
      </c>
      <c r="E14" s="3">
        <v>0.90293185419968303</v>
      </c>
      <c r="F14" s="3">
        <v>0.56676194365046995</v>
      </c>
      <c r="G14" s="3">
        <v>0.46631811783631599</v>
      </c>
      <c r="H14" s="3">
        <v>0.88397345666599603</v>
      </c>
      <c r="I14" s="3">
        <v>0.23064548562236101</v>
      </c>
    </row>
    <row r="15" spans="1:9" x14ac:dyDescent="0.2">
      <c r="A15" s="1"/>
      <c r="B15" s="2">
        <v>0.6</v>
      </c>
      <c r="C15" s="3">
        <v>0.88970588235294101</v>
      </c>
      <c r="D15" s="3">
        <v>0.67221801665405001</v>
      </c>
      <c r="E15" s="3">
        <v>0.905959752321981</v>
      </c>
      <c r="F15" s="3">
        <v>0.23504920514761499</v>
      </c>
      <c r="G15" s="3">
        <v>0.168006123230004</v>
      </c>
      <c r="H15" s="3">
        <v>0.81993876769996199</v>
      </c>
      <c r="I15" s="3">
        <v>7.2522005357826297E-2</v>
      </c>
    </row>
    <row r="16" spans="1:9" x14ac:dyDescent="0.2">
      <c r="A16" s="1"/>
      <c r="B16" s="2">
        <v>0.8</v>
      </c>
      <c r="C16" s="3">
        <v>0.83500717360114796</v>
      </c>
      <c r="D16" s="3">
        <v>0.42748917748917697</v>
      </c>
      <c r="E16" s="3">
        <v>0.90997130559540895</v>
      </c>
      <c r="F16" s="3">
        <v>4.9422799422799403E-2</v>
      </c>
      <c r="G16" s="3">
        <v>3.4892086330935303E-2</v>
      </c>
      <c r="H16" s="3">
        <v>0.70755395683453204</v>
      </c>
      <c r="I16" s="3">
        <v>1.6546762589928099E-2</v>
      </c>
    </row>
    <row r="17" spans="1:9" x14ac:dyDescent="0.2">
      <c r="A17" s="1" t="s">
        <v>10</v>
      </c>
      <c r="B17" s="2">
        <v>3.3333333333333298E-2</v>
      </c>
      <c r="C17" s="3">
        <v>0.55778894472361795</v>
      </c>
      <c r="D17" s="3">
        <v>0.746848739495798</v>
      </c>
      <c r="E17" s="3">
        <v>2.5125628140703501E-2</v>
      </c>
      <c r="F17" s="3">
        <v>0.190126050420168</v>
      </c>
      <c r="G17" s="3">
        <v>0.92090395480225995</v>
      </c>
      <c r="H17" s="3">
        <v>0.84386235233692897</v>
      </c>
      <c r="I17" s="3">
        <v>0.737031330251669</v>
      </c>
    </row>
    <row r="18" spans="1:9" x14ac:dyDescent="0.2">
      <c r="A18" s="1"/>
      <c r="B18" s="2">
        <v>0.33333333333333298</v>
      </c>
      <c r="C18" s="3">
        <v>0.36399999999999999</v>
      </c>
      <c r="D18" s="3">
        <v>0.66200000000000003</v>
      </c>
      <c r="E18" s="3">
        <v>1.4999999999999999E-2</v>
      </c>
      <c r="F18" s="3">
        <v>1.7999999999999999E-2</v>
      </c>
      <c r="G18" s="3">
        <v>0.91200000000000003</v>
      </c>
      <c r="H18" s="3">
        <v>0.80900000000000005</v>
      </c>
      <c r="I18" s="3">
        <v>0.73550000000000004</v>
      </c>
    </row>
    <row r="19" spans="1:9" x14ac:dyDescent="0.2">
      <c r="A19" s="1"/>
      <c r="B19" s="2">
        <v>0.66666666666666696</v>
      </c>
      <c r="C19" s="3">
        <v>0.222</v>
      </c>
      <c r="D19" s="3">
        <v>0.55400000000000005</v>
      </c>
      <c r="E19" s="3">
        <v>1.7000000000000001E-2</v>
      </c>
      <c r="F19" s="3">
        <v>0.02</v>
      </c>
      <c r="G19" s="3">
        <v>0.90100000000000002</v>
      </c>
      <c r="H19" s="3">
        <v>0.72899999999999998</v>
      </c>
      <c r="I19" s="3">
        <v>0.69099999999999995</v>
      </c>
    </row>
    <row r="20" spans="1:9" x14ac:dyDescent="0.2">
      <c r="A20" s="1"/>
      <c r="B20" s="2">
        <v>0.83333333333333304</v>
      </c>
      <c r="C20" s="3">
        <v>0.14614614614614599</v>
      </c>
      <c r="D20" s="3">
        <v>0.510510510510511</v>
      </c>
      <c r="E20" s="3">
        <v>2.1021021021020998E-2</v>
      </c>
      <c r="F20" s="3">
        <v>1.8018018018018001E-2</v>
      </c>
      <c r="G20" s="3">
        <v>0.89989989989990005</v>
      </c>
      <c r="H20" s="3">
        <v>0.68868868868868904</v>
      </c>
      <c r="I20" s="3">
        <v>0.68818818818818805</v>
      </c>
    </row>
    <row r="21" spans="1:9" x14ac:dyDescent="0.2">
      <c r="A21" s="1" t="s">
        <v>11</v>
      </c>
      <c r="B21" s="2">
        <v>3.3333333333333298E-2</v>
      </c>
      <c r="C21" s="3">
        <v>0.53553553553553601</v>
      </c>
      <c r="D21" s="3">
        <v>0.75158562367864701</v>
      </c>
      <c r="E21" s="3">
        <v>2.6026026026026002E-2</v>
      </c>
      <c r="F21" s="3">
        <v>0.20507399577166999</v>
      </c>
      <c r="G21" s="3">
        <v>0.92699228791773802</v>
      </c>
      <c r="H21" s="3">
        <v>0.85552699228791795</v>
      </c>
      <c r="I21" s="3">
        <v>0.76503856041131102</v>
      </c>
    </row>
    <row r="22" spans="1:9" x14ac:dyDescent="0.2">
      <c r="A22" s="1"/>
      <c r="B22" s="2">
        <v>0.33333333333333298</v>
      </c>
      <c r="C22" s="3">
        <v>0.36099999999999999</v>
      </c>
      <c r="D22" s="3">
        <v>0.67900000000000005</v>
      </c>
      <c r="E22" s="3">
        <v>5.0000000000000001E-3</v>
      </c>
      <c r="F22" s="3">
        <v>8.0000000000000002E-3</v>
      </c>
      <c r="G22" s="3">
        <v>0.90949999999999998</v>
      </c>
      <c r="H22" s="3">
        <v>0.80900000000000005</v>
      </c>
      <c r="I22" s="3">
        <v>0.74350000000000005</v>
      </c>
    </row>
    <row r="23" spans="1:9" x14ac:dyDescent="0.2">
      <c r="A23" s="1"/>
      <c r="B23" s="2">
        <v>0.66666666666666696</v>
      </c>
      <c r="C23" s="3">
        <v>0.17199999999999999</v>
      </c>
      <c r="D23" s="3">
        <v>0.54700000000000004</v>
      </c>
      <c r="E23" s="3">
        <v>1.6E-2</v>
      </c>
      <c r="F23" s="3">
        <v>7.0000000000000001E-3</v>
      </c>
      <c r="G23" s="3">
        <v>0.90549999999999997</v>
      </c>
      <c r="H23" s="3">
        <v>0.70799999999999996</v>
      </c>
      <c r="I23" s="3">
        <v>0.72750000000000004</v>
      </c>
    </row>
    <row r="24" spans="1:9" x14ac:dyDescent="0.2">
      <c r="A24" s="1"/>
      <c r="B24" s="2">
        <v>0.83333333333333304</v>
      </c>
      <c r="C24" s="3">
        <v>0.128</v>
      </c>
      <c r="D24" s="3">
        <v>0.47099999999999997</v>
      </c>
      <c r="E24" s="3">
        <v>1.4E-2</v>
      </c>
      <c r="F24" s="3">
        <v>7.0000000000000001E-3</v>
      </c>
      <c r="G24" s="3">
        <v>0.89600000000000002</v>
      </c>
      <c r="H24" s="3">
        <v>0.65900000000000003</v>
      </c>
      <c r="I24" s="3">
        <v>0.68200000000000005</v>
      </c>
    </row>
    <row r="25" spans="1:9" x14ac:dyDescent="0.2">
      <c r="A25" s="1" t="s">
        <v>14</v>
      </c>
      <c r="B25" s="2">
        <f>AVERAGE(B2:B24)</f>
        <v>0.42318840579710132</v>
      </c>
      <c r="C25" s="2">
        <f t="shared" ref="C25:I25" si="0">AVERAGE(C2:C24)</f>
        <v>0.59804257972701902</v>
      </c>
      <c r="D25" s="2">
        <f t="shared" si="0"/>
        <v>0.73603617704005508</v>
      </c>
      <c r="E25" s="2">
        <f t="shared" si="0"/>
        <v>0.59791604658427078</v>
      </c>
      <c r="F25" s="2">
        <f t="shared" si="0"/>
        <v>0.51205276967220592</v>
      </c>
      <c r="G25" s="2">
        <f t="shared" si="0"/>
        <v>0.63548116026139334</v>
      </c>
      <c r="H25" s="2">
        <f t="shared" si="0"/>
        <v>0.79149962785334005</v>
      </c>
      <c r="I25" s="2">
        <f t="shared" si="0"/>
        <v>0.49012012608622707</v>
      </c>
    </row>
    <row r="26" spans="1:9" x14ac:dyDescent="0.2">
      <c r="A26" s="1" t="s">
        <v>15</v>
      </c>
      <c r="B26" s="2">
        <f>MIN(B2:B24)</f>
        <v>0</v>
      </c>
      <c r="C26" s="2">
        <f t="shared" ref="C26:I26" si="1">MIN(C2:C24)</f>
        <v>0.128</v>
      </c>
      <c r="D26" s="2">
        <f t="shared" si="1"/>
        <v>0.42748917748917697</v>
      </c>
      <c r="E26" s="2">
        <f t="shared" si="1"/>
        <v>5.0000000000000001E-3</v>
      </c>
      <c r="F26" s="2">
        <f t="shared" si="1"/>
        <v>7.0000000000000001E-3</v>
      </c>
      <c r="G26" s="2">
        <f t="shared" si="1"/>
        <v>0</v>
      </c>
      <c r="H26" s="2">
        <f t="shared" si="1"/>
        <v>0.49824755580151298</v>
      </c>
      <c r="I26" s="2">
        <f t="shared" si="1"/>
        <v>3.87382401770891E-3</v>
      </c>
    </row>
    <row r="27" spans="1:9" x14ac:dyDescent="0.2">
      <c r="A27" s="1" t="s">
        <v>16</v>
      </c>
      <c r="B27" s="2">
        <f>MAX(B2:B24)</f>
        <v>0.83333333333333304</v>
      </c>
      <c r="C27" s="2">
        <f t="shared" ref="C27:I27" si="2">MAX(C2:C24)</f>
        <v>0.932368896925859</v>
      </c>
      <c r="D27" s="2">
        <f t="shared" si="2"/>
        <v>0.91607981220657297</v>
      </c>
      <c r="E27" s="2">
        <f t="shared" si="2"/>
        <v>0.91909577632361705</v>
      </c>
      <c r="F27" s="2">
        <f t="shared" si="2"/>
        <v>0.92370892018779305</v>
      </c>
      <c r="G27" s="2">
        <f t="shared" si="2"/>
        <v>0.98713073998245104</v>
      </c>
      <c r="H27" s="2">
        <f t="shared" si="2"/>
        <v>0.96905918330634999</v>
      </c>
      <c r="I27" s="2">
        <f t="shared" si="2"/>
        <v>0.76503856041131102</v>
      </c>
    </row>
    <row r="28" spans="1:9" x14ac:dyDescent="0.2">
      <c r="A28" s="1" t="s">
        <v>17</v>
      </c>
      <c r="B28" s="2">
        <f>MEDIAN(B2:B24)</f>
        <v>0.4</v>
      </c>
      <c r="C28" s="2">
        <f t="shared" ref="C28:I28" si="3">MEDIAN(C2:C24)</f>
        <v>0.55778894472361795</v>
      </c>
      <c r="D28" s="2">
        <f t="shared" si="3"/>
        <v>0.75158562367864701</v>
      </c>
      <c r="E28" s="2">
        <f t="shared" si="3"/>
        <v>0.90293185419968303</v>
      </c>
      <c r="F28" s="2">
        <f t="shared" si="3"/>
        <v>0.72655690765926995</v>
      </c>
      <c r="G28" s="2">
        <f t="shared" si="3"/>
        <v>0.90100000000000002</v>
      </c>
      <c r="H28" s="2">
        <f t="shared" si="3"/>
        <v>0.80900000000000005</v>
      </c>
      <c r="I28" s="2">
        <f t="shared" si="3"/>
        <v>0.68818818818818805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 Hemani</dc:creator>
  <cp:lastModifiedBy>Gibran Hemani</cp:lastModifiedBy>
  <dcterms:created xsi:type="dcterms:W3CDTF">2019-07-22T19:05:35Z</dcterms:created>
  <dcterms:modified xsi:type="dcterms:W3CDTF">2019-07-22T19:20:10Z</dcterms:modified>
</cp:coreProperties>
</file>